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ys\Desktop\"/>
    </mc:Choice>
  </mc:AlternateContent>
  <bookViews>
    <workbookView xWindow="0" yWindow="0" windowWidth="20490" windowHeight="7755" tabRatio="913" activeTab="1"/>
  </bookViews>
  <sheets>
    <sheet name="BASE" sheetId="2" r:id="rId1"/>
    <sheet name="G1 - Estuaire" sheetId="12" r:id="rId2"/>
    <sheet name="G3 - Moyen Ogooué" sheetId="30" r:id="rId3"/>
    <sheet name="G2 - HO (Pour ALEX)" sheetId="3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8" i="31" l="1"/>
  <c r="AA1046" i="31" s="1"/>
  <c r="Y1058" i="31"/>
  <c r="W1058" i="31"/>
  <c r="W1046" i="31" s="1"/>
  <c r="U1058" i="31"/>
  <c r="S1058" i="31"/>
  <c r="S1046" i="31" s="1"/>
  <c r="Q1058" i="31"/>
  <c r="O1058" i="31"/>
  <c r="O1046" i="31" s="1"/>
  <c r="M1058" i="31"/>
  <c r="K1058" i="31"/>
  <c r="K1046" i="31" s="1"/>
  <c r="I1058" i="31"/>
  <c r="G1058" i="31"/>
  <c r="G1046" i="31" s="1"/>
  <c r="D1058" i="31"/>
  <c r="B1058" i="31"/>
  <c r="C1046" i="31" s="1"/>
  <c r="X1057" i="31"/>
  <c r="P1057" i="31"/>
  <c r="H1057" i="31"/>
  <c r="F1057" i="31"/>
  <c r="V1057" i="31" s="1"/>
  <c r="Z1056" i="31"/>
  <c r="X1056" i="31"/>
  <c r="R1056" i="31"/>
  <c r="P1056" i="31"/>
  <c r="J1056" i="31"/>
  <c r="H1056" i="31"/>
  <c r="F1056" i="31"/>
  <c r="V1056" i="31" s="1"/>
  <c r="AB1055" i="31"/>
  <c r="Z1055" i="31"/>
  <c r="X1055" i="31"/>
  <c r="T1055" i="31"/>
  <c r="R1055" i="31"/>
  <c r="P1055" i="31"/>
  <c r="L1055" i="31"/>
  <c r="J1055" i="31"/>
  <c r="H1055" i="31"/>
  <c r="F1055" i="31"/>
  <c r="V1055" i="31" s="1"/>
  <c r="E1055" i="31"/>
  <c r="F1054" i="31"/>
  <c r="X1053" i="31"/>
  <c r="P1053" i="31"/>
  <c r="H1053" i="31"/>
  <c r="F1053" i="31"/>
  <c r="V1053" i="31" s="1"/>
  <c r="Z1052" i="31"/>
  <c r="X1052" i="31"/>
  <c r="R1052" i="31"/>
  <c r="P1052" i="31"/>
  <c r="J1052" i="31"/>
  <c r="H1052" i="31"/>
  <c r="F1052" i="31"/>
  <c r="AB1051" i="31"/>
  <c r="Z1051" i="31"/>
  <c r="X1051" i="31"/>
  <c r="T1051" i="31"/>
  <c r="R1051" i="31"/>
  <c r="P1051" i="31"/>
  <c r="L1051" i="31"/>
  <c r="J1051" i="31"/>
  <c r="H1051" i="31"/>
  <c r="F1051" i="31"/>
  <c r="V1051" i="31" s="1"/>
  <c r="E1051" i="31"/>
  <c r="Y1046" i="31"/>
  <c r="U1046" i="31"/>
  <c r="Q1046" i="31"/>
  <c r="M1046" i="31"/>
  <c r="I1046" i="31"/>
  <c r="D1046" i="31"/>
  <c r="AA1038" i="31"/>
  <c r="Y1038" i="31"/>
  <c r="W1038" i="31"/>
  <c r="U1038" i="31"/>
  <c r="S1038" i="31"/>
  <c r="Q1038" i="31"/>
  <c r="O1038" i="31"/>
  <c r="M1038" i="31"/>
  <c r="K1038" i="31"/>
  <c r="I1038" i="31"/>
  <c r="G1038" i="31"/>
  <c r="F1038" i="31"/>
  <c r="D1038" i="31"/>
  <c r="B1038" i="31"/>
  <c r="C1029" i="31" s="1"/>
  <c r="V1037" i="31"/>
  <c r="T1037" i="31"/>
  <c r="F1037" i="31"/>
  <c r="E1037" i="31" s="1"/>
  <c r="X1036" i="31"/>
  <c r="P1036" i="31"/>
  <c r="N1036" i="31"/>
  <c r="H1036" i="31"/>
  <c r="F1036" i="31"/>
  <c r="Z1035" i="31"/>
  <c r="X1035" i="31"/>
  <c r="R1035" i="31"/>
  <c r="P1035" i="31"/>
  <c r="J1035" i="31"/>
  <c r="H1035" i="31"/>
  <c r="F1035" i="31"/>
  <c r="V1035" i="31" s="1"/>
  <c r="AB1034" i="31"/>
  <c r="Z1034" i="31"/>
  <c r="X1034" i="31"/>
  <c r="T1034" i="31"/>
  <c r="R1034" i="31"/>
  <c r="P1034" i="31"/>
  <c r="L1034" i="31"/>
  <c r="J1034" i="31"/>
  <c r="H1034" i="31"/>
  <c r="F1034" i="31"/>
  <c r="V1034" i="31" s="1"/>
  <c r="E1034" i="31"/>
  <c r="Y1029" i="31"/>
  <c r="U1029" i="31"/>
  <c r="Q1029" i="31"/>
  <c r="M1029" i="31"/>
  <c r="I1029" i="31"/>
  <c r="D1029" i="31"/>
  <c r="AA1017" i="31"/>
  <c r="Y1017" i="31"/>
  <c r="W1017" i="31"/>
  <c r="U1017" i="31"/>
  <c r="S1017" i="31"/>
  <c r="Q1017" i="31"/>
  <c r="O1017" i="31"/>
  <c r="P1017" i="31" s="1"/>
  <c r="P1010" i="31" s="1"/>
  <c r="N1017" i="31"/>
  <c r="N1010" i="31" s="1"/>
  <c r="M1017" i="31"/>
  <c r="K1017" i="31"/>
  <c r="J1017" i="31"/>
  <c r="J1010" i="31" s="1"/>
  <c r="I1017" i="31"/>
  <c r="G1017" i="31"/>
  <c r="D1017" i="31"/>
  <c r="B1017" i="31"/>
  <c r="C1010" i="31" s="1"/>
  <c r="AB1016" i="31"/>
  <c r="T1016" i="31"/>
  <c r="N1016" i="31"/>
  <c r="L1016" i="31"/>
  <c r="F1016" i="31"/>
  <c r="E1016" i="31"/>
  <c r="X1015" i="31"/>
  <c r="N1015" i="31"/>
  <c r="H1015" i="31"/>
  <c r="F1015" i="31"/>
  <c r="F1017" i="31" s="1"/>
  <c r="AA1010" i="31"/>
  <c r="Y1010" i="31"/>
  <c r="W1010" i="31"/>
  <c r="U1010" i="31"/>
  <c r="S1010" i="31"/>
  <c r="Q1010" i="31"/>
  <c r="M1010" i="31"/>
  <c r="K1010" i="31"/>
  <c r="I1010" i="31"/>
  <c r="G1010" i="31"/>
  <c r="D1010" i="31"/>
  <c r="AA998" i="31"/>
  <c r="Y998" i="31"/>
  <c r="W998" i="31"/>
  <c r="U998" i="31"/>
  <c r="S998" i="31"/>
  <c r="Q998" i="31"/>
  <c r="O998" i="31"/>
  <c r="M998" i="31"/>
  <c r="K998" i="31"/>
  <c r="I998" i="31"/>
  <c r="G998" i="31"/>
  <c r="D998" i="31"/>
  <c r="B998" i="31"/>
  <c r="Z997" i="31"/>
  <c r="X997" i="31"/>
  <c r="R997" i="31"/>
  <c r="P997" i="31"/>
  <c r="J997" i="31"/>
  <c r="H997" i="31"/>
  <c r="F997" i="31"/>
  <c r="V997" i="31" s="1"/>
  <c r="AB996" i="31"/>
  <c r="Z996" i="31"/>
  <c r="T996" i="31"/>
  <c r="R996" i="31"/>
  <c r="L996" i="31"/>
  <c r="J996" i="31"/>
  <c r="F996" i="31"/>
  <c r="X996" i="31" s="1"/>
  <c r="E996" i="31"/>
  <c r="AB995" i="31"/>
  <c r="N995" i="31"/>
  <c r="L995" i="31"/>
  <c r="F995" i="31"/>
  <c r="T995" i="31" s="1"/>
  <c r="Z994" i="31"/>
  <c r="X994" i="31"/>
  <c r="R994" i="31"/>
  <c r="P994" i="31"/>
  <c r="J994" i="31"/>
  <c r="H994" i="31"/>
  <c r="F994" i="31"/>
  <c r="AB994" i="31" s="1"/>
  <c r="AB993" i="31"/>
  <c r="Z993" i="31"/>
  <c r="X993" i="31"/>
  <c r="T993" i="31"/>
  <c r="R993" i="31"/>
  <c r="P993" i="31"/>
  <c r="L993" i="31"/>
  <c r="J993" i="31"/>
  <c r="H993" i="31"/>
  <c r="F993" i="31"/>
  <c r="V993" i="31" s="1"/>
  <c r="E993" i="31"/>
  <c r="F992" i="31"/>
  <c r="P991" i="31"/>
  <c r="F991" i="31"/>
  <c r="Z990" i="31"/>
  <c r="X990" i="31"/>
  <c r="R990" i="31"/>
  <c r="P990" i="31"/>
  <c r="J990" i="31"/>
  <c r="H990" i="31"/>
  <c r="F990" i="31"/>
  <c r="V990" i="31" s="1"/>
  <c r="AB989" i="31"/>
  <c r="Z989" i="31"/>
  <c r="X989" i="31"/>
  <c r="T989" i="31"/>
  <c r="R989" i="31"/>
  <c r="P989" i="31"/>
  <c r="L989" i="31"/>
  <c r="J989" i="31"/>
  <c r="H989" i="31"/>
  <c r="F989" i="31"/>
  <c r="V989" i="31" s="1"/>
  <c r="E989" i="31"/>
  <c r="F988" i="31"/>
  <c r="E988" i="31"/>
  <c r="X987" i="31"/>
  <c r="P987" i="31"/>
  <c r="N987" i="31"/>
  <c r="H987" i="31"/>
  <c r="F987" i="31"/>
  <c r="Z986" i="31"/>
  <c r="X986" i="31"/>
  <c r="R986" i="31"/>
  <c r="P986" i="31"/>
  <c r="J986" i="31"/>
  <c r="H986" i="31"/>
  <c r="F986" i="31"/>
  <c r="V986" i="31" s="1"/>
  <c r="AB985" i="31"/>
  <c r="Z985" i="31"/>
  <c r="T985" i="31"/>
  <c r="R985" i="31"/>
  <c r="L985" i="31"/>
  <c r="J985" i="31"/>
  <c r="F985" i="31"/>
  <c r="X985" i="31" s="1"/>
  <c r="E985" i="31"/>
  <c r="F984" i="31"/>
  <c r="E984" i="31"/>
  <c r="X983" i="31"/>
  <c r="P983" i="31"/>
  <c r="N983" i="31"/>
  <c r="H983" i="31"/>
  <c r="F983" i="31"/>
  <c r="Z982" i="31"/>
  <c r="X982" i="31"/>
  <c r="R982" i="31"/>
  <c r="P982" i="31"/>
  <c r="J982" i="31"/>
  <c r="H982" i="31"/>
  <c r="F982" i="31"/>
  <c r="AB982" i="31" s="1"/>
  <c r="AA977" i="31"/>
  <c r="W977" i="31"/>
  <c r="U977" i="31"/>
  <c r="S977" i="31"/>
  <c r="Q977" i="31"/>
  <c r="O977" i="31"/>
  <c r="K977" i="31"/>
  <c r="G977" i="31"/>
  <c r="D977" i="31"/>
  <c r="C977" i="31"/>
  <c r="AA969" i="31"/>
  <c r="Y969" i="31"/>
  <c r="W969" i="31"/>
  <c r="U969" i="31"/>
  <c r="S969" i="31"/>
  <c r="Q969" i="31"/>
  <c r="O969" i="31"/>
  <c r="M969" i="31"/>
  <c r="K969" i="31"/>
  <c r="I969" i="31"/>
  <c r="I950" i="31" s="1"/>
  <c r="G969" i="31"/>
  <c r="D969" i="31"/>
  <c r="B969" i="31"/>
  <c r="AB968" i="31"/>
  <c r="Z968" i="31"/>
  <c r="T968" i="31"/>
  <c r="R968" i="31"/>
  <c r="L968" i="31"/>
  <c r="J968" i="31"/>
  <c r="F968" i="31"/>
  <c r="X968" i="31" s="1"/>
  <c r="E968" i="31"/>
  <c r="V967" i="31"/>
  <c r="T967" i="31"/>
  <c r="F967" i="31"/>
  <c r="E967" i="31"/>
  <c r="X966" i="31"/>
  <c r="P966" i="31"/>
  <c r="N966" i="31"/>
  <c r="H966" i="31"/>
  <c r="F966" i="31"/>
  <c r="Z965" i="31"/>
  <c r="X965" i="31"/>
  <c r="R965" i="31"/>
  <c r="P965" i="31"/>
  <c r="J965" i="31"/>
  <c r="H965" i="31"/>
  <c r="F965" i="31"/>
  <c r="V965" i="31" s="1"/>
  <c r="AB964" i="31"/>
  <c r="Z964" i="31"/>
  <c r="T964" i="31"/>
  <c r="R964" i="31"/>
  <c r="P964" i="31"/>
  <c r="L964" i="31"/>
  <c r="J964" i="31"/>
  <c r="H964" i="31"/>
  <c r="F964" i="31"/>
  <c r="X964" i="31" s="1"/>
  <c r="E964" i="31"/>
  <c r="AB963" i="31"/>
  <c r="N963" i="31"/>
  <c r="L963" i="31"/>
  <c r="F963" i="31"/>
  <c r="T963" i="31" s="1"/>
  <c r="P962" i="31"/>
  <c r="N962" i="31"/>
  <c r="F962" i="31"/>
  <c r="X962" i="31" s="1"/>
  <c r="T961" i="31"/>
  <c r="F961" i="31"/>
  <c r="E961" i="31"/>
  <c r="P960" i="31"/>
  <c r="N960" i="31"/>
  <c r="F960" i="31"/>
  <c r="Z959" i="31"/>
  <c r="X959" i="31"/>
  <c r="R959" i="31"/>
  <c r="P959" i="31"/>
  <c r="J959" i="31"/>
  <c r="H959" i="31"/>
  <c r="F959" i="31"/>
  <c r="V959" i="31" s="1"/>
  <c r="AB958" i="31"/>
  <c r="Z958" i="31"/>
  <c r="X958" i="31"/>
  <c r="T958" i="31"/>
  <c r="R958" i="31"/>
  <c r="P958" i="31"/>
  <c r="L958" i="31"/>
  <c r="J958" i="31"/>
  <c r="H958" i="31"/>
  <c r="F958" i="31"/>
  <c r="V958" i="31" s="1"/>
  <c r="E958" i="31"/>
  <c r="N957" i="31"/>
  <c r="F957" i="31"/>
  <c r="T957" i="31" s="1"/>
  <c r="E957" i="31"/>
  <c r="X956" i="31"/>
  <c r="N956" i="31"/>
  <c r="H956" i="31"/>
  <c r="F956" i="31"/>
  <c r="P956" i="31" s="1"/>
  <c r="Z955" i="31"/>
  <c r="X955" i="31"/>
  <c r="R955" i="31"/>
  <c r="P955" i="31"/>
  <c r="J955" i="31"/>
  <c r="H955" i="31"/>
  <c r="F955" i="31"/>
  <c r="V955" i="31" s="1"/>
  <c r="AA950" i="31"/>
  <c r="W950" i="31"/>
  <c r="S950" i="31"/>
  <c r="Q950" i="31"/>
  <c r="O950" i="31"/>
  <c r="M950" i="31"/>
  <c r="K950" i="31"/>
  <c r="G950" i="31"/>
  <c r="D950" i="31"/>
  <c r="C950" i="31"/>
  <c r="AA938" i="31"/>
  <c r="Y938" i="31"/>
  <c r="W938" i="31"/>
  <c r="U938" i="31"/>
  <c r="S938" i="31"/>
  <c r="Q938" i="31"/>
  <c r="O938" i="31"/>
  <c r="M938" i="31"/>
  <c r="K938" i="31"/>
  <c r="I938" i="31"/>
  <c r="G938" i="31"/>
  <c r="D938" i="31"/>
  <c r="B938" i="31"/>
  <c r="AB937" i="31"/>
  <c r="Z937" i="31"/>
  <c r="X937" i="31"/>
  <c r="T937" i="31"/>
  <c r="R937" i="31"/>
  <c r="P937" i="31"/>
  <c r="L937" i="31"/>
  <c r="J937" i="31"/>
  <c r="H937" i="31"/>
  <c r="F937" i="31"/>
  <c r="V937" i="31" s="1"/>
  <c r="E937" i="31"/>
  <c r="AB936" i="31"/>
  <c r="L936" i="31"/>
  <c r="F936" i="31"/>
  <c r="T936" i="31" s="1"/>
  <c r="F935" i="31"/>
  <c r="Z934" i="31"/>
  <c r="X934" i="31"/>
  <c r="R934" i="31"/>
  <c r="P934" i="31"/>
  <c r="J934" i="31"/>
  <c r="H934" i="31"/>
  <c r="F934" i="31"/>
  <c r="V934" i="31" s="1"/>
  <c r="AB933" i="31"/>
  <c r="Z933" i="31"/>
  <c r="X933" i="31"/>
  <c r="T933" i="31"/>
  <c r="R933" i="31"/>
  <c r="P933" i="31"/>
  <c r="L933" i="31"/>
  <c r="J933" i="31"/>
  <c r="H933" i="31"/>
  <c r="F933" i="31"/>
  <c r="V933" i="31" s="1"/>
  <c r="E933" i="31"/>
  <c r="F932" i="31"/>
  <c r="P931" i="31"/>
  <c r="N931" i="31"/>
  <c r="F931" i="31"/>
  <c r="Z930" i="31"/>
  <c r="X930" i="31"/>
  <c r="R930" i="31"/>
  <c r="P930" i="31"/>
  <c r="J930" i="31"/>
  <c r="H930" i="31"/>
  <c r="F930" i="31"/>
  <c r="V930" i="31" s="1"/>
  <c r="AB929" i="31"/>
  <c r="Z929" i="31"/>
  <c r="X929" i="31"/>
  <c r="T929" i="31"/>
  <c r="R929" i="31"/>
  <c r="P929" i="31"/>
  <c r="L929" i="31"/>
  <c r="J929" i="31"/>
  <c r="H929" i="31"/>
  <c r="F929" i="31"/>
  <c r="V929" i="31" s="1"/>
  <c r="E929" i="31"/>
  <c r="T928" i="31"/>
  <c r="N928" i="31"/>
  <c r="F928" i="31"/>
  <c r="E928" i="31"/>
  <c r="AA923" i="31"/>
  <c r="Y923" i="31"/>
  <c r="W923" i="31"/>
  <c r="U923" i="31"/>
  <c r="S923" i="31"/>
  <c r="Q923" i="31"/>
  <c r="O923" i="31"/>
  <c r="M923" i="31"/>
  <c r="K923" i="31"/>
  <c r="I923" i="31"/>
  <c r="G923" i="31"/>
  <c r="D923" i="31"/>
  <c r="C923" i="31"/>
  <c r="AA915" i="31"/>
  <c r="Y915" i="31"/>
  <c r="W915" i="31"/>
  <c r="U915" i="31"/>
  <c r="S915" i="31"/>
  <c r="Q915" i="31"/>
  <c r="O915" i="31"/>
  <c r="M915" i="31"/>
  <c r="K915" i="31"/>
  <c r="I915" i="31"/>
  <c r="G915" i="31"/>
  <c r="D915" i="31"/>
  <c r="D905" i="31" s="1"/>
  <c r="B915" i="31"/>
  <c r="X914" i="31"/>
  <c r="N914" i="31"/>
  <c r="L914" i="31"/>
  <c r="F914" i="31"/>
  <c r="E914" i="31"/>
  <c r="R913" i="31"/>
  <c r="H913" i="31"/>
  <c r="F913" i="31"/>
  <c r="X913" i="31" s="1"/>
  <c r="AB912" i="31"/>
  <c r="Z912" i="31"/>
  <c r="X912" i="31"/>
  <c r="T912" i="31"/>
  <c r="R912" i="31"/>
  <c r="P912" i="31"/>
  <c r="L912" i="31"/>
  <c r="J912" i="31"/>
  <c r="H912" i="31"/>
  <c r="F912" i="31"/>
  <c r="V912" i="31" s="1"/>
  <c r="E912" i="31"/>
  <c r="T911" i="31"/>
  <c r="J911" i="31"/>
  <c r="F911" i="31"/>
  <c r="Z911" i="31" s="1"/>
  <c r="X910" i="31"/>
  <c r="V910" i="31"/>
  <c r="N910" i="31"/>
  <c r="L910" i="31"/>
  <c r="F910" i="31"/>
  <c r="E910" i="31"/>
  <c r="AA905" i="31"/>
  <c r="Y905" i="31"/>
  <c r="W905" i="31"/>
  <c r="U905" i="31"/>
  <c r="Q905" i="31"/>
  <c r="O905" i="31"/>
  <c r="M905" i="31"/>
  <c r="K905" i="31"/>
  <c r="I905" i="31"/>
  <c r="G905" i="31"/>
  <c r="C905" i="31"/>
  <c r="AA893" i="31"/>
  <c r="Y893" i="31"/>
  <c r="W893" i="31"/>
  <c r="U893" i="31"/>
  <c r="S893" i="31"/>
  <c r="Q893" i="31"/>
  <c r="O893" i="31"/>
  <c r="M893" i="31"/>
  <c r="K893" i="31"/>
  <c r="I893" i="31"/>
  <c r="G893" i="31"/>
  <c r="D893" i="31"/>
  <c r="B893" i="31"/>
  <c r="Z892" i="31"/>
  <c r="X892" i="31"/>
  <c r="R892" i="31"/>
  <c r="P892" i="31"/>
  <c r="J892" i="31"/>
  <c r="H892" i="31"/>
  <c r="F892" i="31"/>
  <c r="AB892" i="31" s="1"/>
  <c r="E892" i="31"/>
  <c r="AB891" i="31"/>
  <c r="Z891" i="31"/>
  <c r="T891" i="31"/>
  <c r="R891" i="31"/>
  <c r="L891" i="31"/>
  <c r="J891" i="31"/>
  <c r="F891" i="31"/>
  <c r="X891" i="31" s="1"/>
  <c r="E891" i="31"/>
  <c r="V890" i="31"/>
  <c r="F890" i="31"/>
  <c r="X889" i="31"/>
  <c r="P889" i="31"/>
  <c r="H889" i="31"/>
  <c r="F889" i="31"/>
  <c r="V889" i="31" s="1"/>
  <c r="Z888" i="31"/>
  <c r="X888" i="31"/>
  <c r="R888" i="31"/>
  <c r="P888" i="31"/>
  <c r="J888" i="31"/>
  <c r="H888" i="31"/>
  <c r="F888" i="31"/>
  <c r="AB888" i="31" s="1"/>
  <c r="AA883" i="31"/>
  <c r="Y883" i="31"/>
  <c r="U883" i="31"/>
  <c r="S883" i="31"/>
  <c r="O883" i="31"/>
  <c r="M883" i="31"/>
  <c r="K883" i="31"/>
  <c r="I883" i="31"/>
  <c r="D883" i="31"/>
  <c r="C883" i="31"/>
  <c r="AA871" i="31"/>
  <c r="Y871" i="31"/>
  <c r="W871" i="31"/>
  <c r="U871" i="31"/>
  <c r="S871" i="31"/>
  <c r="Q871" i="31"/>
  <c r="O871" i="31"/>
  <c r="M871" i="31"/>
  <c r="K871" i="31"/>
  <c r="I871" i="31"/>
  <c r="G871" i="31"/>
  <c r="D871" i="31"/>
  <c r="B871" i="31"/>
  <c r="AB870" i="31"/>
  <c r="Z870" i="31"/>
  <c r="T870" i="31"/>
  <c r="R870" i="31"/>
  <c r="L870" i="31"/>
  <c r="J870" i="31"/>
  <c r="F870" i="31"/>
  <c r="X870" i="31" s="1"/>
  <c r="E870" i="31"/>
  <c r="N869" i="31"/>
  <c r="F869" i="31"/>
  <c r="X868" i="31"/>
  <c r="P868" i="31"/>
  <c r="H868" i="31"/>
  <c r="F868" i="31"/>
  <c r="V868" i="31" s="1"/>
  <c r="Z867" i="31"/>
  <c r="X867" i="31"/>
  <c r="R867" i="31"/>
  <c r="P867" i="31"/>
  <c r="J867" i="31"/>
  <c r="H867" i="31"/>
  <c r="F867" i="31"/>
  <c r="V867" i="31" s="1"/>
  <c r="E867" i="31"/>
  <c r="AB866" i="31"/>
  <c r="Z866" i="31"/>
  <c r="T866" i="31"/>
  <c r="R866" i="31"/>
  <c r="L866" i="31"/>
  <c r="J866" i="31"/>
  <c r="F866" i="31"/>
  <c r="X866" i="31" s="1"/>
  <c r="E866" i="31"/>
  <c r="V865" i="31"/>
  <c r="F865" i="31"/>
  <c r="X864" i="31"/>
  <c r="P864" i="31"/>
  <c r="H864" i="31"/>
  <c r="F864" i="31"/>
  <c r="V864" i="31" s="1"/>
  <c r="Z863" i="31"/>
  <c r="X863" i="31"/>
  <c r="R863" i="31"/>
  <c r="P863" i="31"/>
  <c r="J863" i="31"/>
  <c r="H863" i="31"/>
  <c r="F863" i="31"/>
  <c r="V863" i="31" s="1"/>
  <c r="AB862" i="31"/>
  <c r="Z862" i="31"/>
  <c r="T862" i="31"/>
  <c r="R862" i="31"/>
  <c r="L862" i="31"/>
  <c r="J862" i="31"/>
  <c r="F862" i="31"/>
  <c r="X862" i="31" s="1"/>
  <c r="E862" i="31"/>
  <c r="AB861" i="31"/>
  <c r="T861" i="31"/>
  <c r="L861" i="31"/>
  <c r="F861" i="31"/>
  <c r="E861" i="31"/>
  <c r="N860" i="31"/>
  <c r="F860" i="31"/>
  <c r="P860" i="31" s="1"/>
  <c r="AA855" i="31"/>
  <c r="Y855" i="31"/>
  <c r="W855" i="31"/>
  <c r="U855" i="31"/>
  <c r="S855" i="31"/>
  <c r="Q855" i="31"/>
  <c r="O855" i="31"/>
  <c r="M855" i="31"/>
  <c r="K855" i="31"/>
  <c r="I855" i="31"/>
  <c r="G855" i="31"/>
  <c r="D855" i="31"/>
  <c r="C855" i="31"/>
  <c r="AA846" i="31"/>
  <c r="Y846" i="31"/>
  <c r="W846" i="31"/>
  <c r="U846" i="31"/>
  <c r="S846" i="31"/>
  <c r="Q846" i="31"/>
  <c r="O846" i="31"/>
  <c r="M846" i="31"/>
  <c r="K846" i="31"/>
  <c r="I846" i="31"/>
  <c r="G846" i="31"/>
  <c r="D846" i="31"/>
  <c r="D816" i="31" s="1"/>
  <c r="B846" i="31"/>
  <c r="AB845" i="31"/>
  <c r="Z845" i="31"/>
  <c r="X845" i="31"/>
  <c r="T845" i="31"/>
  <c r="R845" i="31"/>
  <c r="P845" i="31"/>
  <c r="L845" i="31"/>
  <c r="J845" i="31"/>
  <c r="H845" i="31"/>
  <c r="F845" i="31"/>
  <c r="V845" i="31" s="1"/>
  <c r="E845" i="31"/>
  <c r="Z844" i="31"/>
  <c r="R844" i="31"/>
  <c r="J844" i="31"/>
  <c r="F844" i="31"/>
  <c r="X844" i="31" s="1"/>
  <c r="AB843" i="31"/>
  <c r="X843" i="31"/>
  <c r="T843" i="31"/>
  <c r="P843" i="31"/>
  <c r="L843" i="31"/>
  <c r="H843" i="31"/>
  <c r="F843" i="31"/>
  <c r="Z843" i="31" s="1"/>
  <c r="E843" i="31"/>
  <c r="F842" i="31"/>
  <c r="V842" i="31" s="1"/>
  <c r="AB841" i="31"/>
  <c r="Z841" i="31"/>
  <c r="X841" i="31"/>
  <c r="T841" i="31"/>
  <c r="R841" i="31"/>
  <c r="P841" i="31"/>
  <c r="L841" i="31"/>
  <c r="J841" i="31"/>
  <c r="H841" i="31"/>
  <c r="F841" i="31"/>
  <c r="V841" i="31" s="1"/>
  <c r="E841" i="31"/>
  <c r="Z840" i="31"/>
  <c r="R840" i="31"/>
  <c r="J840" i="31"/>
  <c r="F840" i="31"/>
  <c r="X840" i="31" s="1"/>
  <c r="AB839" i="31"/>
  <c r="X839" i="31"/>
  <c r="T839" i="31"/>
  <c r="P839" i="31"/>
  <c r="L839" i="31"/>
  <c r="H839" i="31"/>
  <c r="F839" i="31"/>
  <c r="Z839" i="31" s="1"/>
  <c r="E839" i="31"/>
  <c r="V838" i="31"/>
  <c r="F838" i="31"/>
  <c r="AB837" i="31"/>
  <c r="X837" i="31"/>
  <c r="T837" i="31"/>
  <c r="P837" i="31"/>
  <c r="L837" i="31"/>
  <c r="J837" i="31"/>
  <c r="H837" i="31"/>
  <c r="F837" i="31"/>
  <c r="V837" i="31" s="1"/>
  <c r="E837" i="31"/>
  <c r="Z836" i="31"/>
  <c r="R836" i="31"/>
  <c r="J836" i="31"/>
  <c r="F836" i="31"/>
  <c r="X836" i="31" s="1"/>
  <c r="AB835" i="31"/>
  <c r="X835" i="31"/>
  <c r="T835" i="31"/>
  <c r="P835" i="31"/>
  <c r="L835" i="31"/>
  <c r="H835" i="31"/>
  <c r="F835" i="31"/>
  <c r="Z835" i="31" s="1"/>
  <c r="E835" i="31"/>
  <c r="F834" i="31"/>
  <c r="AB833" i="31"/>
  <c r="X833" i="31"/>
  <c r="T833" i="31"/>
  <c r="P833" i="31"/>
  <c r="L833" i="31"/>
  <c r="J833" i="31"/>
  <c r="H833" i="31"/>
  <c r="F833" i="31"/>
  <c r="V833" i="31" s="1"/>
  <c r="E833" i="31"/>
  <c r="Z832" i="31"/>
  <c r="R832" i="31"/>
  <c r="J832" i="31"/>
  <c r="F832" i="31"/>
  <c r="X832" i="31" s="1"/>
  <c r="AB831" i="31"/>
  <c r="X831" i="31"/>
  <c r="T831" i="31"/>
  <c r="P831" i="31"/>
  <c r="L831" i="31"/>
  <c r="H831" i="31"/>
  <c r="F831" i="31"/>
  <c r="Z831" i="31" s="1"/>
  <c r="E831" i="31"/>
  <c r="F830" i="31"/>
  <c r="AB829" i="31"/>
  <c r="X829" i="31"/>
  <c r="T829" i="31"/>
  <c r="P829" i="31"/>
  <c r="L829" i="31"/>
  <c r="J829" i="31"/>
  <c r="H829" i="31"/>
  <c r="F829" i="31"/>
  <c r="V829" i="31" s="1"/>
  <c r="E829" i="31"/>
  <c r="Z828" i="31"/>
  <c r="R828" i="31"/>
  <c r="J828" i="31"/>
  <c r="F828" i="31"/>
  <c r="X828" i="31" s="1"/>
  <c r="AB827" i="31"/>
  <c r="X827" i="31"/>
  <c r="T827" i="31"/>
  <c r="P827" i="31"/>
  <c r="L827" i="31"/>
  <c r="H827" i="31"/>
  <c r="F827" i="31"/>
  <c r="Z827" i="31" s="1"/>
  <c r="E827" i="31"/>
  <c r="F826" i="31"/>
  <c r="AB825" i="31"/>
  <c r="X825" i="31"/>
  <c r="T825" i="31"/>
  <c r="P825" i="31"/>
  <c r="L825" i="31"/>
  <c r="J825" i="31"/>
  <c r="H825" i="31"/>
  <c r="F825" i="31"/>
  <c r="V825" i="31" s="1"/>
  <c r="E825" i="31"/>
  <c r="Z824" i="31"/>
  <c r="R824" i="31"/>
  <c r="J824" i="31"/>
  <c r="F824" i="31"/>
  <c r="X824" i="31" s="1"/>
  <c r="AB823" i="31"/>
  <c r="X823" i="31"/>
  <c r="T823" i="31"/>
  <c r="P823" i="31"/>
  <c r="L823" i="31"/>
  <c r="H823" i="31"/>
  <c r="F823" i="31"/>
  <c r="Z823" i="31" s="1"/>
  <c r="E823" i="31"/>
  <c r="F822" i="31"/>
  <c r="AB821" i="31"/>
  <c r="X821" i="31"/>
  <c r="T821" i="31"/>
  <c r="P821" i="31"/>
  <c r="L821" i="31"/>
  <c r="J821" i="31"/>
  <c r="H821" i="31"/>
  <c r="F821" i="31"/>
  <c r="V821" i="31" s="1"/>
  <c r="E821" i="31"/>
  <c r="AA816" i="31"/>
  <c r="W816" i="31"/>
  <c r="U816" i="31"/>
  <c r="S816" i="31"/>
  <c r="Q816" i="31"/>
  <c r="O816" i="31"/>
  <c r="M816" i="31"/>
  <c r="K816" i="31"/>
  <c r="I816" i="31"/>
  <c r="G816" i="31"/>
  <c r="C816" i="31"/>
  <c r="AA808" i="31"/>
  <c r="Y808" i="31"/>
  <c r="W808" i="31"/>
  <c r="U808" i="31"/>
  <c r="S808" i="31"/>
  <c r="Q808" i="31"/>
  <c r="O808" i="31"/>
  <c r="M808" i="31"/>
  <c r="K808" i="31"/>
  <c r="I808" i="31"/>
  <c r="G808" i="31"/>
  <c r="D808" i="31"/>
  <c r="B808" i="31"/>
  <c r="Z807" i="31"/>
  <c r="R807" i="31"/>
  <c r="J807" i="31"/>
  <c r="F807" i="31"/>
  <c r="X807" i="31" s="1"/>
  <c r="AB806" i="31"/>
  <c r="X806" i="31"/>
  <c r="T806" i="31"/>
  <c r="P806" i="31"/>
  <c r="L806" i="31"/>
  <c r="H806" i="31"/>
  <c r="F806" i="31"/>
  <c r="Z806" i="31" s="1"/>
  <c r="E806" i="31"/>
  <c r="N805" i="31"/>
  <c r="F805" i="31"/>
  <c r="V805" i="31" s="1"/>
  <c r="AB804" i="31"/>
  <c r="X804" i="31"/>
  <c r="T804" i="31"/>
  <c r="P804" i="31"/>
  <c r="L804" i="31"/>
  <c r="H804" i="31"/>
  <c r="F804" i="31"/>
  <c r="V804" i="31" s="1"/>
  <c r="E804" i="31"/>
  <c r="Z803" i="31"/>
  <c r="R803" i="31"/>
  <c r="N803" i="31"/>
  <c r="J803" i="31"/>
  <c r="F803" i="31"/>
  <c r="AB802" i="31"/>
  <c r="X802" i="31"/>
  <c r="T802" i="31"/>
  <c r="P802" i="31"/>
  <c r="L802" i="31"/>
  <c r="H802" i="31"/>
  <c r="F802" i="31"/>
  <c r="Z802" i="31" s="1"/>
  <c r="E802" i="31"/>
  <c r="Z801" i="31"/>
  <c r="R801" i="31"/>
  <c r="J801" i="31"/>
  <c r="F801" i="31"/>
  <c r="N801" i="31" s="1"/>
  <c r="AB800" i="31"/>
  <c r="X800" i="31"/>
  <c r="T800" i="31"/>
  <c r="P800" i="31"/>
  <c r="L800" i="31"/>
  <c r="H800" i="31"/>
  <c r="F800" i="31"/>
  <c r="V800" i="31" s="1"/>
  <c r="E800" i="31"/>
  <c r="Z799" i="31"/>
  <c r="R799" i="31"/>
  <c r="N799" i="31"/>
  <c r="J799" i="31"/>
  <c r="F799" i="31"/>
  <c r="AB798" i="31"/>
  <c r="X798" i="31"/>
  <c r="T798" i="31"/>
  <c r="P798" i="31"/>
  <c r="L798" i="31"/>
  <c r="H798" i="31"/>
  <c r="F798" i="31"/>
  <c r="Z798" i="31" s="1"/>
  <c r="E798" i="31"/>
  <c r="Z797" i="31"/>
  <c r="R797" i="31"/>
  <c r="J797" i="31"/>
  <c r="F797" i="31"/>
  <c r="N797" i="31" s="1"/>
  <c r="AB796" i="31"/>
  <c r="X796" i="31"/>
  <c r="T796" i="31"/>
  <c r="P796" i="31"/>
  <c r="L796" i="31"/>
  <c r="H796" i="31"/>
  <c r="F796" i="31"/>
  <c r="V796" i="31" s="1"/>
  <c r="E796" i="31"/>
  <c r="Z795" i="31"/>
  <c r="R795" i="31"/>
  <c r="N795" i="31"/>
  <c r="J795" i="31"/>
  <c r="F795" i="31"/>
  <c r="AB794" i="31"/>
  <c r="X794" i="31"/>
  <c r="T794" i="31"/>
  <c r="P794" i="31"/>
  <c r="L794" i="31"/>
  <c r="H794" i="31"/>
  <c r="F794" i="31"/>
  <c r="Z794" i="31" s="1"/>
  <c r="E794" i="31"/>
  <c r="AA789" i="31"/>
  <c r="Y789" i="31"/>
  <c r="W789" i="31"/>
  <c r="S789" i="31"/>
  <c r="Q789" i="31"/>
  <c r="O789" i="31"/>
  <c r="K789" i="31"/>
  <c r="I789" i="31"/>
  <c r="G789" i="31"/>
  <c r="D789" i="31"/>
  <c r="C789" i="31"/>
  <c r="AA777" i="31"/>
  <c r="Y777" i="31"/>
  <c r="W777" i="31"/>
  <c r="U777" i="31"/>
  <c r="S777" i="31"/>
  <c r="Q777" i="31"/>
  <c r="O777" i="31"/>
  <c r="M777" i="31"/>
  <c r="K777" i="31"/>
  <c r="I777" i="31"/>
  <c r="G777" i="31"/>
  <c r="D777" i="31"/>
  <c r="B777" i="31"/>
  <c r="Z776" i="31"/>
  <c r="R776" i="31"/>
  <c r="J776" i="31"/>
  <c r="F776" i="31"/>
  <c r="N776" i="31" s="1"/>
  <c r="AB775" i="31"/>
  <c r="X775" i="31"/>
  <c r="T775" i="31"/>
  <c r="P775" i="31"/>
  <c r="L775" i="31"/>
  <c r="H775" i="31"/>
  <c r="F775" i="31"/>
  <c r="V775" i="31" s="1"/>
  <c r="E775" i="31"/>
  <c r="Z774" i="31"/>
  <c r="R774" i="31"/>
  <c r="N774" i="31"/>
  <c r="J774" i="31"/>
  <c r="F774" i="31"/>
  <c r="AB773" i="31"/>
  <c r="Z773" i="31"/>
  <c r="X773" i="31"/>
  <c r="T773" i="31"/>
  <c r="R773" i="31"/>
  <c r="P773" i="31"/>
  <c r="L773" i="31"/>
  <c r="J773" i="31"/>
  <c r="H773" i="31"/>
  <c r="F773" i="31"/>
  <c r="V773" i="31" s="1"/>
  <c r="E773" i="31"/>
  <c r="Z772" i="31"/>
  <c r="R772" i="31"/>
  <c r="J772" i="31"/>
  <c r="F772" i="31"/>
  <c r="X772" i="31" s="1"/>
  <c r="AB771" i="31"/>
  <c r="Z771" i="31"/>
  <c r="X771" i="31"/>
  <c r="T771" i="31"/>
  <c r="R771" i="31"/>
  <c r="P771" i="31"/>
  <c r="L771" i="31"/>
  <c r="J771" i="31"/>
  <c r="H771" i="31"/>
  <c r="F771" i="31"/>
  <c r="E771" i="31"/>
  <c r="AA766" i="31"/>
  <c r="Y766" i="31"/>
  <c r="W766" i="31"/>
  <c r="U766" i="31"/>
  <c r="S766" i="31"/>
  <c r="Q766" i="31"/>
  <c r="O766" i="31"/>
  <c r="M766" i="31"/>
  <c r="K766" i="31"/>
  <c r="I766" i="31"/>
  <c r="G766" i="31"/>
  <c r="D766" i="31"/>
  <c r="C766" i="31"/>
  <c r="AA754" i="31"/>
  <c r="Y754" i="31"/>
  <c r="W754" i="31"/>
  <c r="U754" i="31"/>
  <c r="S754" i="31"/>
  <c r="Q754" i="31"/>
  <c r="O754" i="31"/>
  <c r="M754" i="31"/>
  <c r="K754" i="31"/>
  <c r="I754" i="31"/>
  <c r="G754" i="31"/>
  <c r="D754" i="31"/>
  <c r="B754" i="31"/>
  <c r="F753" i="31"/>
  <c r="AB753" i="31" s="1"/>
  <c r="AB752" i="31"/>
  <c r="X752" i="31"/>
  <c r="T752" i="31"/>
  <c r="P752" i="31"/>
  <c r="L752" i="31"/>
  <c r="H752" i="31"/>
  <c r="F752" i="31"/>
  <c r="V752" i="31" s="1"/>
  <c r="E752" i="31"/>
  <c r="AB751" i="31"/>
  <c r="Z751" i="31"/>
  <c r="X751" i="31"/>
  <c r="V751" i="31"/>
  <c r="T751" i="31"/>
  <c r="R751" i="31"/>
  <c r="P751" i="31"/>
  <c r="N751" i="31"/>
  <c r="L751" i="31"/>
  <c r="J751" i="31"/>
  <c r="H751" i="31"/>
  <c r="AB750" i="31"/>
  <c r="X750" i="31"/>
  <c r="T750" i="31"/>
  <c r="P750" i="31"/>
  <c r="L750" i="31"/>
  <c r="H750" i="31"/>
  <c r="F750" i="31"/>
  <c r="V750" i="31" s="1"/>
  <c r="E750" i="31"/>
  <c r="Z749" i="31"/>
  <c r="R749" i="31"/>
  <c r="J749" i="31"/>
  <c r="F749" i="31"/>
  <c r="X749" i="31" s="1"/>
  <c r="AB748" i="31"/>
  <c r="X748" i="31"/>
  <c r="T748" i="31"/>
  <c r="P748" i="31"/>
  <c r="L748" i="31"/>
  <c r="J748" i="31"/>
  <c r="H748" i="31"/>
  <c r="F748" i="31"/>
  <c r="Z748" i="31" s="1"/>
  <c r="E748" i="31"/>
  <c r="F747" i="31"/>
  <c r="F754" i="31" s="1"/>
  <c r="F742" i="31" s="1"/>
  <c r="AA742" i="31"/>
  <c r="Y742" i="31"/>
  <c r="W742" i="31"/>
  <c r="U742" i="31"/>
  <c r="S742" i="31"/>
  <c r="Q742" i="31"/>
  <c r="O742" i="31"/>
  <c r="M742" i="31"/>
  <c r="K742" i="31"/>
  <c r="I742" i="31"/>
  <c r="G742" i="31"/>
  <c r="D742" i="31"/>
  <c r="C742" i="31"/>
  <c r="AA734" i="31"/>
  <c r="Y734" i="31"/>
  <c r="W734" i="31"/>
  <c r="U734" i="31"/>
  <c r="S734" i="31"/>
  <c r="Q734" i="31"/>
  <c r="O734" i="31"/>
  <c r="M734" i="31"/>
  <c r="K734" i="31"/>
  <c r="I734" i="31"/>
  <c r="G734" i="31"/>
  <c r="D734" i="31"/>
  <c r="B734" i="31"/>
  <c r="AB733" i="31"/>
  <c r="X733" i="31"/>
  <c r="T733" i="31"/>
  <c r="P733" i="31"/>
  <c r="L733" i="31"/>
  <c r="H733" i="31"/>
  <c r="F733" i="31"/>
  <c r="V733" i="31" s="1"/>
  <c r="E733" i="31"/>
  <c r="Z732" i="31"/>
  <c r="R732" i="31"/>
  <c r="J732" i="31"/>
  <c r="F732" i="31"/>
  <c r="X732" i="31" s="1"/>
  <c r="AB731" i="31"/>
  <c r="X731" i="31"/>
  <c r="T731" i="31"/>
  <c r="R731" i="31"/>
  <c r="P731" i="31"/>
  <c r="L731" i="31"/>
  <c r="J731" i="31"/>
  <c r="H731" i="31"/>
  <c r="F731" i="31"/>
  <c r="Z731" i="31" s="1"/>
  <c r="E731" i="31"/>
  <c r="F730" i="31"/>
  <c r="AB730" i="31" s="1"/>
  <c r="AB729" i="31"/>
  <c r="X729" i="31"/>
  <c r="T729" i="31"/>
  <c r="P729" i="31"/>
  <c r="L729" i="31"/>
  <c r="H729" i="31"/>
  <c r="F729" i="31"/>
  <c r="V729" i="31" s="1"/>
  <c r="E729" i="31"/>
  <c r="Z728" i="31"/>
  <c r="R728" i="31"/>
  <c r="J728" i="31"/>
  <c r="F728" i="31"/>
  <c r="X728" i="31" s="1"/>
  <c r="AA723" i="31"/>
  <c r="Y723" i="31"/>
  <c r="W723" i="31"/>
  <c r="U723" i="31"/>
  <c r="S723" i="31"/>
  <c r="Q723" i="31"/>
  <c r="O723" i="31"/>
  <c r="M723" i="31"/>
  <c r="K723" i="31"/>
  <c r="I723" i="31"/>
  <c r="G723" i="31"/>
  <c r="D723" i="31"/>
  <c r="C723" i="31"/>
  <c r="AA711" i="31"/>
  <c r="Y711" i="31"/>
  <c r="W711" i="31"/>
  <c r="U711" i="31"/>
  <c r="S711" i="31"/>
  <c r="Q711" i="31"/>
  <c r="O711" i="31"/>
  <c r="M711" i="31"/>
  <c r="K711" i="31"/>
  <c r="I711" i="31"/>
  <c r="G711" i="31"/>
  <c r="D711" i="31"/>
  <c r="B711" i="31"/>
  <c r="AB710" i="31"/>
  <c r="X710" i="31"/>
  <c r="T710" i="31"/>
  <c r="P710" i="31"/>
  <c r="L710" i="31"/>
  <c r="H710" i="31"/>
  <c r="F710" i="31"/>
  <c r="Z710" i="31" s="1"/>
  <c r="E710" i="31"/>
  <c r="F709" i="31"/>
  <c r="AB709" i="31" s="1"/>
  <c r="AB708" i="31"/>
  <c r="X708" i="31"/>
  <c r="T708" i="31"/>
  <c r="P708" i="31"/>
  <c r="L708" i="31"/>
  <c r="H708" i="31"/>
  <c r="F708" i="31"/>
  <c r="V708" i="31" s="1"/>
  <c r="E708" i="31"/>
  <c r="Z707" i="31"/>
  <c r="R707" i="31"/>
  <c r="J707" i="31"/>
  <c r="F707" i="31"/>
  <c r="X707" i="31" s="1"/>
  <c r="AB706" i="31"/>
  <c r="X706" i="31"/>
  <c r="T706" i="31"/>
  <c r="P706" i="31"/>
  <c r="L706" i="31"/>
  <c r="H706" i="31"/>
  <c r="F706" i="31"/>
  <c r="Z706" i="31" s="1"/>
  <c r="E706" i="31"/>
  <c r="F705" i="31"/>
  <c r="AB705" i="31" s="1"/>
  <c r="AB704" i="31"/>
  <c r="X704" i="31"/>
  <c r="T704" i="31"/>
  <c r="P704" i="31"/>
  <c r="L704" i="31"/>
  <c r="H704" i="31"/>
  <c r="F704" i="31"/>
  <c r="V704" i="31" s="1"/>
  <c r="E704" i="31"/>
  <c r="Z703" i="31"/>
  <c r="R703" i="31"/>
  <c r="J703" i="31"/>
  <c r="F703" i="31"/>
  <c r="X703" i="31" s="1"/>
  <c r="AB702" i="31"/>
  <c r="X702" i="31"/>
  <c r="T702" i="31"/>
  <c r="P702" i="31"/>
  <c r="L702" i="31"/>
  <c r="H702" i="31"/>
  <c r="F702" i="31"/>
  <c r="Z702" i="31" s="1"/>
  <c r="E702" i="31"/>
  <c r="F701" i="31"/>
  <c r="AB701" i="31" s="1"/>
  <c r="AB700" i="31"/>
  <c r="X700" i="31"/>
  <c r="T700" i="31"/>
  <c r="P700" i="31"/>
  <c r="L700" i="31"/>
  <c r="H700" i="31"/>
  <c r="F700" i="31"/>
  <c r="V700" i="31" s="1"/>
  <c r="E700" i="31"/>
  <c r="Z699" i="31"/>
  <c r="R699" i="31"/>
  <c r="J699" i="31"/>
  <c r="F699" i="31"/>
  <c r="X699" i="31" s="1"/>
  <c r="AB698" i="31"/>
  <c r="X698" i="31"/>
  <c r="T698" i="31"/>
  <c r="P698" i="31"/>
  <c r="L698" i="31"/>
  <c r="H698" i="31"/>
  <c r="F698" i="31"/>
  <c r="Z698" i="31" s="1"/>
  <c r="E698" i="31"/>
  <c r="F697" i="31"/>
  <c r="AB697" i="31" s="1"/>
  <c r="AB696" i="31"/>
  <c r="X696" i="31"/>
  <c r="T696" i="31"/>
  <c r="P696" i="31"/>
  <c r="L696" i="31"/>
  <c r="H696" i="31"/>
  <c r="F696" i="31"/>
  <c r="V696" i="31" s="1"/>
  <c r="E696" i="31"/>
  <c r="Z695" i="31"/>
  <c r="R695" i="31"/>
  <c r="J695" i="31"/>
  <c r="F695" i="31"/>
  <c r="X695" i="31" s="1"/>
  <c r="AA690" i="31"/>
  <c r="Y690" i="31"/>
  <c r="W690" i="31"/>
  <c r="U690" i="31"/>
  <c r="S690" i="31"/>
  <c r="Q690" i="31"/>
  <c r="O690" i="31"/>
  <c r="M690" i="31"/>
  <c r="K690" i="31"/>
  <c r="I690" i="31"/>
  <c r="G690" i="31"/>
  <c r="D690" i="31"/>
  <c r="C690" i="31"/>
  <c r="AA682" i="31"/>
  <c r="Y682" i="31"/>
  <c r="W682" i="31"/>
  <c r="U682" i="31"/>
  <c r="S682" i="31"/>
  <c r="Q682" i="31"/>
  <c r="O682" i="31"/>
  <c r="M682" i="31"/>
  <c r="K682" i="31"/>
  <c r="I682" i="31"/>
  <c r="G682" i="31"/>
  <c r="D682" i="31"/>
  <c r="B682" i="31"/>
  <c r="AB681" i="31"/>
  <c r="X681" i="31"/>
  <c r="T681" i="31"/>
  <c r="P681" i="31"/>
  <c r="L681" i="31"/>
  <c r="H681" i="31"/>
  <c r="F681" i="31"/>
  <c r="Z681" i="31" s="1"/>
  <c r="E681" i="31"/>
  <c r="F680" i="31"/>
  <c r="V680" i="31" s="1"/>
  <c r="AB679" i="31"/>
  <c r="X679" i="31"/>
  <c r="T679" i="31"/>
  <c r="P679" i="31"/>
  <c r="L679" i="31"/>
  <c r="H679" i="31"/>
  <c r="F679" i="31"/>
  <c r="V679" i="31" s="1"/>
  <c r="E679" i="31"/>
  <c r="Z678" i="31"/>
  <c r="R678" i="31"/>
  <c r="J678" i="31"/>
  <c r="F678" i="31"/>
  <c r="X678" i="31" s="1"/>
  <c r="AB677" i="31"/>
  <c r="X677" i="31"/>
  <c r="T677" i="31"/>
  <c r="P677" i="31"/>
  <c r="L677" i="31"/>
  <c r="H677" i="31"/>
  <c r="F677" i="31"/>
  <c r="Z677" i="31" s="1"/>
  <c r="E677" i="31"/>
  <c r="V676" i="31"/>
  <c r="N676" i="31"/>
  <c r="F676" i="31"/>
  <c r="AB675" i="31"/>
  <c r="X675" i="31"/>
  <c r="T675" i="31"/>
  <c r="P675" i="31"/>
  <c r="L675" i="31"/>
  <c r="H675" i="31"/>
  <c r="F675" i="31"/>
  <c r="V675" i="31" s="1"/>
  <c r="E675" i="31"/>
  <c r="Z674" i="31"/>
  <c r="R674" i="31"/>
  <c r="J674" i="31"/>
  <c r="F674" i="31"/>
  <c r="X674" i="31" s="1"/>
  <c r="AB673" i="31"/>
  <c r="X673" i="31"/>
  <c r="T673" i="31"/>
  <c r="P673" i="31"/>
  <c r="L673" i="31"/>
  <c r="H673" i="31"/>
  <c r="F673" i="31"/>
  <c r="Z673" i="31" s="1"/>
  <c r="E673" i="31"/>
  <c r="F672" i="31"/>
  <c r="R672" i="31" s="1"/>
  <c r="AB671" i="31"/>
  <c r="X671" i="31"/>
  <c r="T671" i="31"/>
  <c r="P671" i="31"/>
  <c r="L671" i="31"/>
  <c r="H671" i="31"/>
  <c r="F671" i="31"/>
  <c r="V671" i="31" s="1"/>
  <c r="E671" i="31"/>
  <c r="AA666" i="31"/>
  <c r="Y666" i="31"/>
  <c r="W666" i="31"/>
  <c r="U666" i="31"/>
  <c r="S666" i="31"/>
  <c r="Q666" i="31"/>
  <c r="O666" i="31"/>
  <c r="M666" i="31"/>
  <c r="K666" i="31"/>
  <c r="I666" i="31"/>
  <c r="G666" i="31"/>
  <c r="D666" i="31"/>
  <c r="C666" i="31"/>
  <c r="AA658" i="31"/>
  <c r="Y658" i="31"/>
  <c r="W658" i="31"/>
  <c r="U658" i="31"/>
  <c r="S658" i="31"/>
  <c r="Q658" i="31"/>
  <c r="O658" i="31"/>
  <c r="M658" i="31"/>
  <c r="K658" i="31"/>
  <c r="I658" i="31"/>
  <c r="G658" i="31"/>
  <c r="D658" i="31"/>
  <c r="B658" i="31"/>
  <c r="F657" i="31"/>
  <c r="X657" i="31" s="1"/>
  <c r="X656" i="31"/>
  <c r="P656" i="31"/>
  <c r="H656" i="31"/>
  <c r="F656" i="31"/>
  <c r="Z656" i="31" s="1"/>
  <c r="Z655" i="31"/>
  <c r="R655" i="31"/>
  <c r="J655" i="31"/>
  <c r="F655" i="31"/>
  <c r="AB655" i="31" s="1"/>
  <c r="AB654" i="31"/>
  <c r="X654" i="31"/>
  <c r="T654" i="31"/>
  <c r="P654" i="31"/>
  <c r="L654" i="31"/>
  <c r="J654" i="31"/>
  <c r="H654" i="31"/>
  <c r="F654" i="31"/>
  <c r="V654" i="31" s="1"/>
  <c r="E654" i="31"/>
  <c r="F653" i="31"/>
  <c r="X653" i="31" s="1"/>
  <c r="X652" i="31"/>
  <c r="P652" i="31"/>
  <c r="H652" i="31"/>
  <c r="F652" i="31"/>
  <c r="Z652" i="31" s="1"/>
  <c r="Z651" i="31"/>
  <c r="R651" i="31"/>
  <c r="J651" i="31"/>
  <c r="F651" i="31"/>
  <c r="AB651" i="31" s="1"/>
  <c r="AB650" i="31"/>
  <c r="X650" i="31"/>
  <c r="T650" i="31"/>
  <c r="P650" i="31"/>
  <c r="L650" i="31"/>
  <c r="J650" i="31"/>
  <c r="H650" i="31"/>
  <c r="F650" i="31"/>
  <c r="V650" i="31" s="1"/>
  <c r="E650" i="31"/>
  <c r="F649" i="31"/>
  <c r="X649" i="31" s="1"/>
  <c r="X648" i="31"/>
  <c r="P648" i="31"/>
  <c r="H648" i="31"/>
  <c r="F648" i="31"/>
  <c r="Z648" i="31" s="1"/>
  <c r="Z647" i="31"/>
  <c r="R647" i="31"/>
  <c r="J647" i="31"/>
  <c r="F647" i="31"/>
  <c r="AB647" i="31" s="1"/>
  <c r="AB646" i="31"/>
  <c r="X646" i="31"/>
  <c r="T646" i="31"/>
  <c r="R646" i="31"/>
  <c r="P646" i="31"/>
  <c r="L646" i="31"/>
  <c r="J646" i="31"/>
  <c r="H646" i="31"/>
  <c r="F646" i="31"/>
  <c r="V646" i="31" s="1"/>
  <c r="E646" i="31"/>
  <c r="F645" i="31"/>
  <c r="X645" i="31" s="1"/>
  <c r="X644" i="31"/>
  <c r="P644" i="31"/>
  <c r="H644" i="31"/>
  <c r="F644" i="31"/>
  <c r="Z644" i="31" s="1"/>
  <c r="Z643" i="31"/>
  <c r="R643" i="31"/>
  <c r="J643" i="31"/>
  <c r="F643" i="31"/>
  <c r="AB643" i="31" s="1"/>
  <c r="AB642" i="31"/>
  <c r="X642" i="31"/>
  <c r="T642" i="31"/>
  <c r="R642" i="31"/>
  <c r="P642" i="31"/>
  <c r="L642" i="31"/>
  <c r="J642" i="31"/>
  <c r="H642" i="31"/>
  <c r="F642" i="31"/>
  <c r="V642" i="31" s="1"/>
  <c r="E642" i="31"/>
  <c r="F641" i="31"/>
  <c r="X641" i="31" s="1"/>
  <c r="X640" i="31"/>
  <c r="P640" i="31"/>
  <c r="H640" i="31"/>
  <c r="F640" i="31"/>
  <c r="Z640" i="31" s="1"/>
  <c r="Z639" i="31"/>
  <c r="R639" i="31"/>
  <c r="J639" i="31"/>
  <c r="F639" i="31"/>
  <c r="AB639" i="31" s="1"/>
  <c r="AB638" i="31"/>
  <c r="Z638" i="31"/>
  <c r="X638" i="31"/>
  <c r="T638" i="31"/>
  <c r="R638" i="31"/>
  <c r="P638" i="31"/>
  <c r="L638" i="31"/>
  <c r="J638" i="31"/>
  <c r="H638" i="31"/>
  <c r="F638" i="31"/>
  <c r="V638" i="31" s="1"/>
  <c r="E638" i="31"/>
  <c r="F637" i="31"/>
  <c r="X637" i="31" s="1"/>
  <c r="X636" i="31"/>
  <c r="P636" i="31"/>
  <c r="H636" i="31"/>
  <c r="F636" i="31"/>
  <c r="Z636" i="31" s="1"/>
  <c r="Z635" i="31"/>
  <c r="R635" i="31"/>
  <c r="J635" i="31"/>
  <c r="F635" i="31"/>
  <c r="AB635" i="31" s="1"/>
  <c r="AB634" i="31"/>
  <c r="Z634" i="31"/>
  <c r="X634" i="31"/>
  <c r="T634" i="31"/>
  <c r="R634" i="31"/>
  <c r="P634" i="31"/>
  <c r="L634" i="31"/>
  <c r="J634" i="31"/>
  <c r="H634" i="31"/>
  <c r="F634" i="31"/>
  <c r="V634" i="31" s="1"/>
  <c r="E634" i="31"/>
  <c r="AA629" i="31"/>
  <c r="Y629" i="31"/>
  <c r="W629" i="31"/>
  <c r="U629" i="31"/>
  <c r="S629" i="31"/>
  <c r="Q629" i="31"/>
  <c r="O629" i="31"/>
  <c r="M629" i="31"/>
  <c r="K629" i="31"/>
  <c r="I629" i="31"/>
  <c r="G629" i="31"/>
  <c r="D629" i="31"/>
  <c r="C629" i="31"/>
  <c r="AA617" i="31"/>
  <c r="Y617" i="31"/>
  <c r="W617" i="31"/>
  <c r="U617" i="31"/>
  <c r="S617" i="31"/>
  <c r="Q617" i="31"/>
  <c r="O617" i="31"/>
  <c r="M617" i="31"/>
  <c r="K617" i="31"/>
  <c r="I617" i="31"/>
  <c r="G617" i="31"/>
  <c r="H617" i="31" s="1"/>
  <c r="H590" i="31" s="1"/>
  <c r="D617" i="31"/>
  <c r="B617" i="31"/>
  <c r="F616" i="31"/>
  <c r="X616" i="31" s="1"/>
  <c r="X615" i="31"/>
  <c r="P615" i="31"/>
  <c r="H615" i="31"/>
  <c r="F615" i="31"/>
  <c r="Z615" i="31" s="1"/>
  <c r="Z614" i="31"/>
  <c r="R614" i="31"/>
  <c r="J614" i="31"/>
  <c r="F614" i="31"/>
  <c r="AB614" i="31" s="1"/>
  <c r="AB613" i="31"/>
  <c r="Z613" i="31"/>
  <c r="X613" i="31"/>
  <c r="T613" i="31"/>
  <c r="R613" i="31"/>
  <c r="P613" i="31"/>
  <c r="L613" i="31"/>
  <c r="J613" i="31"/>
  <c r="H613" i="31"/>
  <c r="F613" i="31"/>
  <c r="V613" i="31" s="1"/>
  <c r="E613" i="31"/>
  <c r="F612" i="31"/>
  <c r="X612" i="31" s="1"/>
  <c r="X611" i="31"/>
  <c r="P611" i="31"/>
  <c r="H611" i="31"/>
  <c r="F611" i="31"/>
  <c r="Z611" i="31" s="1"/>
  <c r="Z610" i="31"/>
  <c r="X610" i="31"/>
  <c r="R610" i="31"/>
  <c r="P610" i="31"/>
  <c r="J610" i="31"/>
  <c r="H610" i="31"/>
  <c r="F610" i="31"/>
  <c r="AB610" i="31" s="1"/>
  <c r="AB609" i="31"/>
  <c r="Z609" i="31"/>
  <c r="X609" i="31"/>
  <c r="T609" i="31"/>
  <c r="R609" i="31"/>
  <c r="P609" i="31"/>
  <c r="L609" i="31"/>
  <c r="J609" i="31"/>
  <c r="H609" i="31"/>
  <c r="F609" i="31"/>
  <c r="V609" i="31" s="1"/>
  <c r="E609" i="31"/>
  <c r="F608" i="31"/>
  <c r="X608" i="31" s="1"/>
  <c r="X607" i="31"/>
  <c r="P607" i="31"/>
  <c r="H607" i="31"/>
  <c r="F607" i="31"/>
  <c r="Z607" i="31" s="1"/>
  <c r="Z606" i="31"/>
  <c r="X606" i="31"/>
  <c r="R606" i="31"/>
  <c r="P606" i="31"/>
  <c r="J606" i="31"/>
  <c r="H606" i="31"/>
  <c r="F606" i="31"/>
  <c r="AB606" i="31" s="1"/>
  <c r="AB605" i="31"/>
  <c r="Z605" i="31"/>
  <c r="X605" i="31"/>
  <c r="T605" i="31"/>
  <c r="R605" i="31"/>
  <c r="P605" i="31"/>
  <c r="L605" i="31"/>
  <c r="J605" i="31"/>
  <c r="H605" i="31"/>
  <c r="F605" i="31"/>
  <c r="V605" i="31" s="1"/>
  <c r="E605" i="31"/>
  <c r="F604" i="31"/>
  <c r="X604" i="31" s="1"/>
  <c r="X603" i="31"/>
  <c r="P603" i="31"/>
  <c r="H603" i="31"/>
  <c r="F603" i="31"/>
  <c r="Z603" i="31" s="1"/>
  <c r="Z602" i="31"/>
  <c r="X602" i="31"/>
  <c r="R602" i="31"/>
  <c r="P602" i="31"/>
  <c r="J602" i="31"/>
  <c r="H602" i="31"/>
  <c r="F602" i="31"/>
  <c r="AB602" i="31" s="1"/>
  <c r="AB601" i="31"/>
  <c r="Z601" i="31"/>
  <c r="X601" i="31"/>
  <c r="T601" i="31"/>
  <c r="R601" i="31"/>
  <c r="P601" i="31"/>
  <c r="L601" i="31"/>
  <c r="J601" i="31"/>
  <c r="H601" i="31"/>
  <c r="F601" i="31"/>
  <c r="V601" i="31" s="1"/>
  <c r="E601" i="31"/>
  <c r="F600" i="31"/>
  <c r="X600" i="31" s="1"/>
  <c r="X599" i="31"/>
  <c r="P599" i="31"/>
  <c r="H599" i="31"/>
  <c r="F599" i="31"/>
  <c r="Z599" i="31" s="1"/>
  <c r="Z598" i="31"/>
  <c r="X598" i="31"/>
  <c r="R598" i="31"/>
  <c r="P598" i="31"/>
  <c r="J598" i="31"/>
  <c r="H598" i="31"/>
  <c r="F598" i="31"/>
  <c r="AB598" i="31" s="1"/>
  <c r="AB597" i="31"/>
  <c r="Z597" i="31"/>
  <c r="X597" i="31"/>
  <c r="T597" i="31"/>
  <c r="R597" i="31"/>
  <c r="P597" i="31"/>
  <c r="L597" i="31"/>
  <c r="J597" i="31"/>
  <c r="H597" i="31"/>
  <c r="F597" i="31"/>
  <c r="V597" i="31" s="1"/>
  <c r="E597" i="31"/>
  <c r="F596" i="31"/>
  <c r="X596" i="31" s="1"/>
  <c r="X595" i="31"/>
  <c r="P595" i="31"/>
  <c r="H595" i="31"/>
  <c r="F595" i="31"/>
  <c r="Z595" i="31" s="1"/>
  <c r="AA590" i="31"/>
  <c r="Y590" i="31"/>
  <c r="W590" i="31"/>
  <c r="U590" i="31"/>
  <c r="S590" i="31"/>
  <c r="Q590" i="31"/>
  <c r="O590" i="31"/>
  <c r="M590" i="31"/>
  <c r="K590" i="31"/>
  <c r="I590" i="31"/>
  <c r="G590" i="31"/>
  <c r="D590" i="31"/>
  <c r="C590" i="31"/>
  <c r="AA582" i="31"/>
  <c r="Y582" i="31"/>
  <c r="W582" i="31"/>
  <c r="U582" i="31"/>
  <c r="S582" i="31"/>
  <c r="Q582" i="31"/>
  <c r="O582" i="31"/>
  <c r="M582" i="31"/>
  <c r="K582" i="31"/>
  <c r="I582" i="31"/>
  <c r="G582" i="31"/>
  <c r="D582" i="31"/>
  <c r="B582" i="31"/>
  <c r="Z581" i="31"/>
  <c r="R581" i="31"/>
  <c r="P581" i="31"/>
  <c r="J581" i="31"/>
  <c r="H581" i="31"/>
  <c r="F581" i="31"/>
  <c r="AB581" i="31" s="1"/>
  <c r="AB580" i="31"/>
  <c r="Z580" i="31"/>
  <c r="X580" i="31"/>
  <c r="T580" i="31"/>
  <c r="R580" i="31"/>
  <c r="P580" i="31"/>
  <c r="L580" i="31"/>
  <c r="J580" i="31"/>
  <c r="H580" i="31"/>
  <c r="F580" i="31"/>
  <c r="V580" i="31" s="1"/>
  <c r="E580" i="31"/>
  <c r="F579" i="31"/>
  <c r="X579" i="31" s="1"/>
  <c r="X578" i="31"/>
  <c r="P578" i="31"/>
  <c r="H578" i="31"/>
  <c r="F578" i="31"/>
  <c r="Z578" i="31" s="1"/>
  <c r="Z577" i="31"/>
  <c r="X577" i="31"/>
  <c r="R577" i="31"/>
  <c r="P577" i="31"/>
  <c r="J577" i="31"/>
  <c r="H577" i="31"/>
  <c r="F577" i="31"/>
  <c r="AB577" i="31" s="1"/>
  <c r="AB576" i="31"/>
  <c r="Z576" i="31"/>
  <c r="X576" i="31"/>
  <c r="T576" i="31"/>
  <c r="R576" i="31"/>
  <c r="P576" i="31"/>
  <c r="L576" i="31"/>
  <c r="J576" i="31"/>
  <c r="H576" i="31"/>
  <c r="F576" i="31"/>
  <c r="V576" i="31" s="1"/>
  <c r="E576" i="31"/>
  <c r="F575" i="31"/>
  <c r="X575" i="31" s="1"/>
  <c r="X574" i="31"/>
  <c r="P574" i="31"/>
  <c r="H574" i="31"/>
  <c r="F574" i="31"/>
  <c r="Z574" i="31" s="1"/>
  <c r="Z573" i="31"/>
  <c r="X573" i="31"/>
  <c r="R573" i="31"/>
  <c r="P573" i="31"/>
  <c r="J573" i="31"/>
  <c r="H573" i="31"/>
  <c r="F573" i="31"/>
  <c r="AB573" i="31" s="1"/>
  <c r="AB572" i="31"/>
  <c r="Z572" i="31"/>
  <c r="X572" i="31"/>
  <c r="T572" i="31"/>
  <c r="R572" i="31"/>
  <c r="P572" i="31"/>
  <c r="L572" i="31"/>
  <c r="J572" i="31"/>
  <c r="H572" i="31"/>
  <c r="F572" i="31"/>
  <c r="V572" i="31" s="1"/>
  <c r="E572" i="31"/>
  <c r="F571" i="31"/>
  <c r="X571" i="31" s="1"/>
  <c r="X570" i="31"/>
  <c r="P570" i="31"/>
  <c r="H570" i="31"/>
  <c r="F570" i="31"/>
  <c r="Z570" i="31" s="1"/>
  <c r="Z569" i="31"/>
  <c r="X569" i="31"/>
  <c r="R569" i="31"/>
  <c r="P569" i="31"/>
  <c r="J569" i="31"/>
  <c r="H569" i="31"/>
  <c r="F569" i="31"/>
  <c r="AB569" i="31" s="1"/>
  <c r="AB568" i="31"/>
  <c r="Z568" i="31"/>
  <c r="X568" i="31"/>
  <c r="T568" i="31"/>
  <c r="R568" i="31"/>
  <c r="P568" i="31"/>
  <c r="L568" i="31"/>
  <c r="J568" i="31"/>
  <c r="H568" i="31"/>
  <c r="F568" i="31"/>
  <c r="V568" i="31" s="1"/>
  <c r="E568" i="31"/>
  <c r="V567" i="31"/>
  <c r="F567" i="31"/>
  <c r="N567" i="31" s="1"/>
  <c r="X566" i="31"/>
  <c r="P566" i="31"/>
  <c r="H566" i="31"/>
  <c r="F566" i="31"/>
  <c r="Z566" i="31" s="1"/>
  <c r="Z565" i="31"/>
  <c r="X565" i="31"/>
  <c r="R565" i="31"/>
  <c r="P565" i="31"/>
  <c r="J565" i="31"/>
  <c r="H565" i="31"/>
  <c r="F565" i="31"/>
  <c r="AB565" i="31" s="1"/>
  <c r="AB564" i="31"/>
  <c r="Z564" i="31"/>
  <c r="X564" i="31"/>
  <c r="T564" i="31"/>
  <c r="R564" i="31"/>
  <c r="P564" i="31"/>
  <c r="L564" i="31"/>
  <c r="J564" i="31"/>
  <c r="H564" i="31"/>
  <c r="F564" i="31"/>
  <c r="V564" i="31" s="1"/>
  <c r="E564" i="31"/>
  <c r="F563" i="31"/>
  <c r="V563" i="31" s="1"/>
  <c r="X562" i="31"/>
  <c r="P562" i="31"/>
  <c r="H562" i="31"/>
  <c r="F562" i="31"/>
  <c r="Z562" i="31" s="1"/>
  <c r="Z561" i="31"/>
  <c r="X561" i="31"/>
  <c r="R561" i="31"/>
  <c r="P561" i="31"/>
  <c r="J561" i="31"/>
  <c r="H561" i="31"/>
  <c r="F561" i="31"/>
  <c r="AB561" i="31" s="1"/>
  <c r="AB560" i="31"/>
  <c r="Z560" i="31"/>
  <c r="X560" i="31"/>
  <c r="T560" i="31"/>
  <c r="R560" i="31"/>
  <c r="P560" i="31"/>
  <c r="L560" i="31"/>
  <c r="J560" i="31"/>
  <c r="H560" i="31"/>
  <c r="F560" i="31"/>
  <c r="V560" i="31" s="1"/>
  <c r="E560" i="31"/>
  <c r="F559" i="31"/>
  <c r="T559" i="31" s="1"/>
  <c r="P558" i="31"/>
  <c r="N558" i="31"/>
  <c r="F558" i="31"/>
  <c r="X558" i="31" s="1"/>
  <c r="Z557" i="31"/>
  <c r="X557" i="31"/>
  <c r="N557" i="31"/>
  <c r="J557" i="31"/>
  <c r="F557" i="31"/>
  <c r="R557" i="31" s="1"/>
  <c r="AB556" i="31"/>
  <c r="Z556" i="31"/>
  <c r="X556" i="31"/>
  <c r="T556" i="31"/>
  <c r="R556" i="31"/>
  <c r="P556" i="31"/>
  <c r="L556" i="31"/>
  <c r="J556" i="31"/>
  <c r="H556" i="31"/>
  <c r="F556" i="31"/>
  <c r="V556" i="31" s="1"/>
  <c r="E556" i="31"/>
  <c r="Z555" i="31"/>
  <c r="V555" i="31"/>
  <c r="N555" i="31"/>
  <c r="L555" i="31"/>
  <c r="F555" i="31"/>
  <c r="T555" i="31" s="1"/>
  <c r="E555" i="31"/>
  <c r="F554" i="31"/>
  <c r="X554" i="31" s="1"/>
  <c r="X553" i="31"/>
  <c r="V553" i="31"/>
  <c r="N553" i="31"/>
  <c r="J553" i="31"/>
  <c r="F553" i="31"/>
  <c r="R553" i="31" s="1"/>
  <c r="AB552" i="31"/>
  <c r="Z552" i="31"/>
  <c r="X552" i="31"/>
  <c r="T552" i="31"/>
  <c r="R552" i="31"/>
  <c r="P552" i="31"/>
  <c r="L552" i="31"/>
  <c r="J552" i="31"/>
  <c r="H552" i="31"/>
  <c r="F552" i="31"/>
  <c r="V552" i="31" s="1"/>
  <c r="E552" i="31"/>
  <c r="AB551" i="31"/>
  <c r="Z551" i="31"/>
  <c r="X551" i="31"/>
  <c r="T551" i="31"/>
  <c r="R551" i="31"/>
  <c r="P551" i="31"/>
  <c r="L551" i="31"/>
  <c r="J551" i="31"/>
  <c r="H551" i="31"/>
  <c r="F551" i="31"/>
  <c r="V551" i="31" s="1"/>
  <c r="E551" i="31"/>
  <c r="AB550" i="31"/>
  <c r="Z550" i="31"/>
  <c r="T550" i="31"/>
  <c r="R550" i="31"/>
  <c r="L550" i="31"/>
  <c r="J550" i="31"/>
  <c r="F550" i="31"/>
  <c r="V550" i="31" s="1"/>
  <c r="E550" i="31"/>
  <c r="F549" i="31"/>
  <c r="X549" i="31" s="1"/>
  <c r="F548" i="31"/>
  <c r="Z548" i="31" s="1"/>
  <c r="Z547" i="31"/>
  <c r="X547" i="31"/>
  <c r="R547" i="31"/>
  <c r="P547" i="31"/>
  <c r="J547" i="31"/>
  <c r="H547" i="31"/>
  <c r="F547" i="31"/>
  <c r="AB547" i="31" s="1"/>
  <c r="E547" i="31"/>
  <c r="AB546" i="31"/>
  <c r="Z546" i="31"/>
  <c r="T546" i="31"/>
  <c r="R546" i="31"/>
  <c r="L546" i="31"/>
  <c r="J546" i="31"/>
  <c r="F546" i="31"/>
  <c r="V546" i="31" s="1"/>
  <c r="E546" i="31"/>
  <c r="F545" i="31"/>
  <c r="X545" i="31" s="1"/>
  <c r="F544" i="31"/>
  <c r="Z544" i="31" s="1"/>
  <c r="Z543" i="31"/>
  <c r="X543" i="31"/>
  <c r="R543" i="31"/>
  <c r="P543" i="31"/>
  <c r="J543" i="31"/>
  <c r="H543" i="31"/>
  <c r="F543" i="31"/>
  <c r="AB543" i="31" s="1"/>
  <c r="AB542" i="31"/>
  <c r="Z542" i="31"/>
  <c r="T542" i="31"/>
  <c r="R542" i="31"/>
  <c r="L542" i="31"/>
  <c r="J542" i="31"/>
  <c r="F542" i="31"/>
  <c r="V542" i="31" s="1"/>
  <c r="E542" i="31"/>
  <c r="F541" i="31"/>
  <c r="X541" i="31" s="1"/>
  <c r="F540" i="31"/>
  <c r="Z540" i="31" s="1"/>
  <c r="Z539" i="31"/>
  <c r="X539" i="31"/>
  <c r="R539" i="31"/>
  <c r="P539" i="31"/>
  <c r="J539" i="31"/>
  <c r="H539" i="31"/>
  <c r="F539" i="31"/>
  <c r="AA534" i="31"/>
  <c r="Y534" i="31"/>
  <c r="W534" i="31"/>
  <c r="U534" i="31"/>
  <c r="S534" i="31"/>
  <c r="Q534" i="31"/>
  <c r="O534" i="31"/>
  <c r="M534" i="31"/>
  <c r="K534" i="31"/>
  <c r="I534" i="31"/>
  <c r="G534" i="31"/>
  <c r="D534" i="31"/>
  <c r="C534" i="31"/>
  <c r="AA522" i="31"/>
  <c r="Y522" i="31"/>
  <c r="W522" i="31"/>
  <c r="U522" i="31"/>
  <c r="S522" i="31"/>
  <c r="Q522" i="31"/>
  <c r="O522" i="31"/>
  <c r="M522" i="31"/>
  <c r="K522" i="31"/>
  <c r="I522" i="31"/>
  <c r="G522" i="31"/>
  <c r="D522" i="31"/>
  <c r="B522" i="31"/>
  <c r="Z521" i="31"/>
  <c r="R521" i="31"/>
  <c r="J521" i="31"/>
  <c r="F521" i="31"/>
  <c r="V521" i="31" s="1"/>
  <c r="AB520" i="31"/>
  <c r="X520" i="31"/>
  <c r="T520" i="31"/>
  <c r="P520" i="31"/>
  <c r="L520" i="31"/>
  <c r="H520" i="31"/>
  <c r="F520" i="31"/>
  <c r="V520" i="31" s="1"/>
  <c r="E520" i="31"/>
  <c r="F519" i="31"/>
  <c r="Z519" i="31" s="1"/>
  <c r="AB518" i="31"/>
  <c r="Z518" i="31"/>
  <c r="X518" i="31"/>
  <c r="T518" i="31"/>
  <c r="R518" i="31"/>
  <c r="P518" i="31"/>
  <c r="L518" i="31"/>
  <c r="J518" i="31"/>
  <c r="H518" i="31"/>
  <c r="F518" i="31"/>
  <c r="V518" i="31" s="1"/>
  <c r="E518" i="31"/>
  <c r="Z517" i="31"/>
  <c r="R517" i="31"/>
  <c r="J517" i="31"/>
  <c r="F517" i="31"/>
  <c r="V517" i="31" s="1"/>
  <c r="AB516" i="31"/>
  <c r="X516" i="31"/>
  <c r="T516" i="31"/>
  <c r="P516" i="31"/>
  <c r="L516" i="31"/>
  <c r="H516" i="31"/>
  <c r="F516" i="31"/>
  <c r="V516" i="31" s="1"/>
  <c r="E516" i="31"/>
  <c r="F515" i="31"/>
  <c r="Z515" i="31" s="1"/>
  <c r="AB514" i="31"/>
  <c r="Z514" i="31"/>
  <c r="X514" i="31"/>
  <c r="T514" i="31"/>
  <c r="R514" i="31"/>
  <c r="P514" i="31"/>
  <c r="L514" i="31"/>
  <c r="J514" i="31"/>
  <c r="H514" i="31"/>
  <c r="F514" i="31"/>
  <c r="V514" i="31" s="1"/>
  <c r="E514" i="31"/>
  <c r="Z513" i="31"/>
  <c r="R513" i="31"/>
  <c r="J513" i="31"/>
  <c r="F513" i="31"/>
  <c r="V513" i="31" s="1"/>
  <c r="AB512" i="31"/>
  <c r="X512" i="31"/>
  <c r="T512" i="31"/>
  <c r="P512" i="31"/>
  <c r="L512" i="31"/>
  <c r="H512" i="31"/>
  <c r="F512" i="31"/>
  <c r="V512" i="31" s="1"/>
  <c r="E512" i="31"/>
  <c r="F511" i="31"/>
  <c r="Z511" i="31" s="1"/>
  <c r="AB510" i="31"/>
  <c r="Z510" i="31"/>
  <c r="X510" i="31"/>
  <c r="T510" i="31"/>
  <c r="R510" i="31"/>
  <c r="P510" i="31"/>
  <c r="L510" i="31"/>
  <c r="J510" i="31"/>
  <c r="H510" i="31"/>
  <c r="F510" i="31"/>
  <c r="V510" i="31" s="1"/>
  <c r="E510" i="31"/>
  <c r="Z509" i="31"/>
  <c r="R509" i="31"/>
  <c r="J509" i="31"/>
  <c r="F509" i="31"/>
  <c r="V509" i="31" s="1"/>
  <c r="AB508" i="31"/>
  <c r="X508" i="31"/>
  <c r="T508" i="31"/>
  <c r="P508" i="31"/>
  <c r="L508" i="31"/>
  <c r="H508" i="31"/>
  <c r="F508" i="31"/>
  <c r="V508" i="31" s="1"/>
  <c r="E508" i="31"/>
  <c r="F507" i="31"/>
  <c r="Z507" i="31" s="1"/>
  <c r="AB506" i="31"/>
  <c r="Z506" i="31"/>
  <c r="X506" i="31"/>
  <c r="T506" i="31"/>
  <c r="R506" i="31"/>
  <c r="P506" i="31"/>
  <c r="L506" i="31"/>
  <c r="J506" i="31"/>
  <c r="H506" i="31"/>
  <c r="F506" i="31"/>
  <c r="V506" i="31" s="1"/>
  <c r="E506" i="31"/>
  <c r="Z505" i="31"/>
  <c r="R505" i="31"/>
  <c r="J505" i="31"/>
  <c r="F505" i="31"/>
  <c r="V505" i="31" s="1"/>
  <c r="AB504" i="31"/>
  <c r="X504" i="31"/>
  <c r="T504" i="31"/>
  <c r="P504" i="31"/>
  <c r="L504" i="31"/>
  <c r="H504" i="31"/>
  <c r="F504" i="31"/>
  <c r="V504" i="31" s="1"/>
  <c r="E504" i="31"/>
  <c r="F503" i="31"/>
  <c r="Z503" i="31" s="1"/>
  <c r="AB502" i="31"/>
  <c r="Z502" i="31"/>
  <c r="X502" i="31"/>
  <c r="T502" i="31"/>
  <c r="R502" i="31"/>
  <c r="P502" i="31"/>
  <c r="L502" i="31"/>
  <c r="J502" i="31"/>
  <c r="H502" i="31"/>
  <c r="F502" i="31"/>
  <c r="V502" i="31" s="1"/>
  <c r="E502" i="31"/>
  <c r="Z501" i="31"/>
  <c r="R501" i="31"/>
  <c r="J501" i="31"/>
  <c r="F501" i="31"/>
  <c r="V501" i="31" s="1"/>
  <c r="AB500" i="31"/>
  <c r="X500" i="31"/>
  <c r="T500" i="31"/>
  <c r="P500" i="31"/>
  <c r="L500" i="31"/>
  <c r="H500" i="31"/>
  <c r="F500" i="31"/>
  <c r="V500" i="31" s="1"/>
  <c r="E500" i="31"/>
  <c r="F499" i="31"/>
  <c r="Z499" i="31" s="1"/>
  <c r="AB498" i="31"/>
  <c r="Z498" i="31"/>
  <c r="X498" i="31"/>
  <c r="T498" i="31"/>
  <c r="R498" i="31"/>
  <c r="P498" i="31"/>
  <c r="L498" i="31"/>
  <c r="J498" i="31"/>
  <c r="H498" i="31"/>
  <c r="F498" i="31"/>
  <c r="V498" i="31" s="1"/>
  <c r="E498" i="31"/>
  <c r="Z497" i="31"/>
  <c r="R497" i="31"/>
  <c r="J497" i="31"/>
  <c r="F497" i="31"/>
  <c r="V497" i="31" s="1"/>
  <c r="AB496" i="31"/>
  <c r="X496" i="31"/>
  <c r="T496" i="31"/>
  <c r="P496" i="31"/>
  <c r="L496" i="31"/>
  <c r="H496" i="31"/>
  <c r="F496" i="31"/>
  <c r="V496" i="31" s="1"/>
  <c r="E496" i="31"/>
  <c r="F495" i="31"/>
  <c r="Z495" i="31" s="1"/>
  <c r="AB494" i="31"/>
  <c r="Z494" i="31"/>
  <c r="X494" i="31"/>
  <c r="T494" i="31"/>
  <c r="R494" i="31"/>
  <c r="P494" i="31"/>
  <c r="L494" i="31"/>
  <c r="J494" i="31"/>
  <c r="H494" i="31"/>
  <c r="F494" i="31"/>
  <c r="V494" i="31" s="1"/>
  <c r="E494" i="31"/>
  <c r="Z493" i="31"/>
  <c r="R493" i="31"/>
  <c r="J493" i="31"/>
  <c r="F493" i="31"/>
  <c r="V493" i="31" s="1"/>
  <c r="AB492" i="31"/>
  <c r="X492" i="31"/>
  <c r="T492" i="31"/>
  <c r="P492" i="31"/>
  <c r="L492" i="31"/>
  <c r="H492" i="31"/>
  <c r="F492" i="31"/>
  <c r="V492" i="31" s="1"/>
  <c r="E492" i="31"/>
  <c r="F491" i="31"/>
  <c r="Z491" i="31" s="1"/>
  <c r="AB490" i="31"/>
  <c r="Z490" i="31"/>
  <c r="X490" i="31"/>
  <c r="T490" i="31"/>
  <c r="R490" i="31"/>
  <c r="P490" i="31"/>
  <c r="L490" i="31"/>
  <c r="J490" i="31"/>
  <c r="H490" i="31"/>
  <c r="F490" i="31"/>
  <c r="V490" i="31" s="1"/>
  <c r="E490" i="31"/>
  <c r="Z489" i="31"/>
  <c r="R489" i="31"/>
  <c r="J489" i="31"/>
  <c r="F489" i="31"/>
  <c r="V489" i="31" s="1"/>
  <c r="AB488" i="31"/>
  <c r="X488" i="31"/>
  <c r="T488" i="31"/>
  <c r="P488" i="31"/>
  <c r="L488" i="31"/>
  <c r="H488" i="31"/>
  <c r="F488" i="31"/>
  <c r="V488" i="31" s="1"/>
  <c r="E488" i="31"/>
  <c r="F487" i="31"/>
  <c r="Z487" i="31" s="1"/>
  <c r="AB486" i="31"/>
  <c r="Z486" i="31"/>
  <c r="X486" i="31"/>
  <c r="T486" i="31"/>
  <c r="R486" i="31"/>
  <c r="P486" i="31"/>
  <c r="L486" i="31"/>
  <c r="J486" i="31"/>
  <c r="H486" i="31"/>
  <c r="F486" i="31"/>
  <c r="V486" i="31" s="1"/>
  <c r="E486" i="31"/>
  <c r="Z485" i="31"/>
  <c r="R485" i="31"/>
  <c r="J485" i="31"/>
  <c r="F485" i="31"/>
  <c r="V485" i="31" s="1"/>
  <c r="AB484" i="31"/>
  <c r="X484" i="31"/>
  <c r="T484" i="31"/>
  <c r="P484" i="31"/>
  <c r="L484" i="31"/>
  <c r="H484" i="31"/>
  <c r="F484" i="31"/>
  <c r="V484" i="31" s="1"/>
  <c r="E484" i="31"/>
  <c r="F483" i="31"/>
  <c r="Z483" i="31" s="1"/>
  <c r="AB482" i="31"/>
  <c r="Z482" i="31"/>
  <c r="X482" i="31"/>
  <c r="T482" i="31"/>
  <c r="R482" i="31"/>
  <c r="P482" i="31"/>
  <c r="L482" i="31"/>
  <c r="J482" i="31"/>
  <c r="H482" i="31"/>
  <c r="F482" i="31"/>
  <c r="V482" i="31" s="1"/>
  <c r="E482" i="31"/>
  <c r="Z481" i="31"/>
  <c r="R481" i="31"/>
  <c r="J481" i="31"/>
  <c r="F481" i="31"/>
  <c r="V481" i="31" s="1"/>
  <c r="AB480" i="31"/>
  <c r="X480" i="31"/>
  <c r="T480" i="31"/>
  <c r="P480" i="31"/>
  <c r="L480" i="31"/>
  <c r="H480" i="31"/>
  <c r="F480" i="31"/>
  <c r="V480" i="31" s="1"/>
  <c r="E480" i="31"/>
  <c r="F479" i="31"/>
  <c r="Z479" i="31" s="1"/>
  <c r="AB478" i="31"/>
  <c r="Z478" i="31"/>
  <c r="X478" i="31"/>
  <c r="T478" i="31"/>
  <c r="R478" i="31"/>
  <c r="P478" i="31"/>
  <c r="L478" i="31"/>
  <c r="J478" i="31"/>
  <c r="H478" i="31"/>
  <c r="F478" i="31"/>
  <c r="V478" i="31" s="1"/>
  <c r="E478" i="31"/>
  <c r="Z477" i="31"/>
  <c r="R477" i="31"/>
  <c r="J477" i="31"/>
  <c r="F477" i="31"/>
  <c r="V477" i="31" s="1"/>
  <c r="AB476" i="31"/>
  <c r="X476" i="31"/>
  <c r="T476" i="31"/>
  <c r="P476" i="31"/>
  <c r="L476" i="31"/>
  <c r="H476" i="31"/>
  <c r="F476" i="31"/>
  <c r="V476" i="31" s="1"/>
  <c r="E476" i="31"/>
  <c r="F475" i="31"/>
  <c r="Z475" i="31" s="1"/>
  <c r="AB474" i="31"/>
  <c r="Z474" i="31"/>
  <c r="X474" i="31"/>
  <c r="T474" i="31"/>
  <c r="R474" i="31"/>
  <c r="P474" i="31"/>
  <c r="L474" i="31"/>
  <c r="J474" i="31"/>
  <c r="H474" i="31"/>
  <c r="F474" i="31"/>
  <c r="V474" i="31" s="1"/>
  <c r="E474" i="31"/>
  <c r="Z473" i="31"/>
  <c r="R473" i="31"/>
  <c r="J473" i="31"/>
  <c r="F473" i="31"/>
  <c r="V473" i="31" s="1"/>
  <c r="AB472" i="31"/>
  <c r="X472" i="31"/>
  <c r="T472" i="31"/>
  <c r="P472" i="31"/>
  <c r="L472" i="31"/>
  <c r="H472" i="31"/>
  <c r="F472" i="31"/>
  <c r="V472" i="31" s="1"/>
  <c r="E472" i="31"/>
  <c r="V471" i="31"/>
  <c r="F471" i="31"/>
  <c r="AB470" i="31"/>
  <c r="Z470" i="31"/>
  <c r="X470" i="31"/>
  <c r="T470" i="31"/>
  <c r="R470" i="31"/>
  <c r="P470" i="31"/>
  <c r="L470" i="31"/>
  <c r="J470" i="31"/>
  <c r="H470" i="31"/>
  <c r="F470" i="31"/>
  <c r="V470" i="31" s="1"/>
  <c r="E470" i="31"/>
  <c r="Z469" i="31"/>
  <c r="R469" i="31"/>
  <c r="J469" i="31"/>
  <c r="F469" i="31"/>
  <c r="V469" i="31" s="1"/>
  <c r="AB468" i="31"/>
  <c r="X468" i="31"/>
  <c r="T468" i="31"/>
  <c r="P468" i="31"/>
  <c r="L468" i="31"/>
  <c r="H468" i="31"/>
  <c r="F468" i="31"/>
  <c r="V468" i="31" s="1"/>
  <c r="E468" i="31"/>
  <c r="F467" i="31"/>
  <c r="R467" i="31" s="1"/>
  <c r="AB466" i="31"/>
  <c r="Z466" i="31"/>
  <c r="X466" i="31"/>
  <c r="T466" i="31"/>
  <c r="R466" i="31"/>
  <c r="P466" i="31"/>
  <c r="L466" i="31"/>
  <c r="J466" i="31"/>
  <c r="H466" i="31"/>
  <c r="F466" i="31"/>
  <c r="V466" i="31" s="1"/>
  <c r="E466" i="31"/>
  <c r="F465" i="31"/>
  <c r="R465" i="31" s="1"/>
  <c r="AB464" i="31"/>
  <c r="X464" i="31"/>
  <c r="T464" i="31"/>
  <c r="P464" i="31"/>
  <c r="L464" i="31"/>
  <c r="H464" i="31"/>
  <c r="F464" i="31"/>
  <c r="V464" i="31" s="1"/>
  <c r="E464" i="31"/>
  <c r="R463" i="31"/>
  <c r="N463" i="31"/>
  <c r="F463" i="31"/>
  <c r="AB462" i="31"/>
  <c r="Z462" i="31"/>
  <c r="X462" i="31"/>
  <c r="T462" i="31"/>
  <c r="R462" i="31"/>
  <c r="P462" i="31"/>
  <c r="L462" i="31"/>
  <c r="J462" i="31"/>
  <c r="H462" i="31"/>
  <c r="F462" i="31"/>
  <c r="V462" i="31" s="1"/>
  <c r="E462" i="31"/>
  <c r="Z461" i="31"/>
  <c r="V461" i="31"/>
  <c r="N461" i="31"/>
  <c r="L461" i="31"/>
  <c r="F461" i="31"/>
  <c r="E461" i="31"/>
  <c r="F460" i="31"/>
  <c r="X460" i="31" s="1"/>
  <c r="X459" i="31"/>
  <c r="V459" i="31"/>
  <c r="N459" i="31"/>
  <c r="J459" i="31"/>
  <c r="F459" i="31"/>
  <c r="AB458" i="31"/>
  <c r="Z458" i="31"/>
  <c r="X458" i="31"/>
  <c r="T458" i="31"/>
  <c r="R458" i="31"/>
  <c r="P458" i="31"/>
  <c r="L458" i="31"/>
  <c r="J458" i="31"/>
  <c r="H458" i="31"/>
  <c r="F458" i="31"/>
  <c r="V458" i="31" s="1"/>
  <c r="E458" i="31"/>
  <c r="Z457" i="31"/>
  <c r="V457" i="31"/>
  <c r="N457" i="31"/>
  <c r="L457" i="31"/>
  <c r="F457" i="31"/>
  <c r="E457" i="31"/>
  <c r="F456" i="31"/>
  <c r="X456" i="31" s="1"/>
  <c r="X455" i="31"/>
  <c r="V455" i="31"/>
  <c r="N455" i="31"/>
  <c r="J455" i="31"/>
  <c r="F455" i="31"/>
  <c r="AB454" i="31"/>
  <c r="Z454" i="31"/>
  <c r="X454" i="31"/>
  <c r="T454" i="31"/>
  <c r="R454" i="31"/>
  <c r="P454" i="31"/>
  <c r="L454" i="31"/>
  <c r="J454" i="31"/>
  <c r="H454" i="31"/>
  <c r="F454" i="31"/>
  <c r="F522" i="31" s="1"/>
  <c r="F449" i="31" s="1"/>
  <c r="E454" i="31"/>
  <c r="AA449" i="31"/>
  <c r="Y449" i="31"/>
  <c r="W449" i="31"/>
  <c r="U449" i="31"/>
  <c r="S449" i="31"/>
  <c r="Q449" i="31"/>
  <c r="O449" i="31"/>
  <c r="M449" i="31"/>
  <c r="K449" i="31"/>
  <c r="I449" i="31"/>
  <c r="G449" i="31"/>
  <c r="D449" i="31"/>
  <c r="C449" i="31"/>
  <c r="AA441" i="31"/>
  <c r="Y441" i="31"/>
  <c r="W441" i="31"/>
  <c r="U441" i="31"/>
  <c r="S441" i="31"/>
  <c r="Q441" i="31"/>
  <c r="O441" i="31"/>
  <c r="M441" i="31"/>
  <c r="K441" i="31"/>
  <c r="I441" i="31"/>
  <c r="G441" i="31"/>
  <c r="D441" i="31"/>
  <c r="B441" i="31"/>
  <c r="AB440" i="31"/>
  <c r="Z440" i="31"/>
  <c r="X440" i="31"/>
  <c r="T440" i="31"/>
  <c r="R440" i="31"/>
  <c r="P440" i="31"/>
  <c r="L440" i="31"/>
  <c r="J440" i="31"/>
  <c r="H440" i="31"/>
  <c r="F440" i="31"/>
  <c r="V440" i="31" s="1"/>
  <c r="E440" i="31"/>
  <c r="AB439" i="31"/>
  <c r="Z439" i="31"/>
  <c r="T439" i="31"/>
  <c r="R439" i="31"/>
  <c r="L439" i="31"/>
  <c r="J439" i="31"/>
  <c r="F439" i="31"/>
  <c r="X439" i="31" s="1"/>
  <c r="E439" i="31"/>
  <c r="F438" i="31"/>
  <c r="V438" i="31" s="1"/>
  <c r="F437" i="31"/>
  <c r="X437" i="31" s="1"/>
  <c r="AB436" i="31"/>
  <c r="Z436" i="31"/>
  <c r="X436" i="31"/>
  <c r="T436" i="31"/>
  <c r="R436" i="31"/>
  <c r="P436" i="31"/>
  <c r="L436" i="31"/>
  <c r="J436" i="31"/>
  <c r="H436" i="31"/>
  <c r="F436" i="31"/>
  <c r="V436" i="31" s="1"/>
  <c r="E436" i="31"/>
  <c r="AB435" i="31"/>
  <c r="Z435" i="31"/>
  <c r="T435" i="31"/>
  <c r="R435" i="31"/>
  <c r="L435" i="31"/>
  <c r="J435" i="31"/>
  <c r="F435" i="31"/>
  <c r="X435" i="31" s="1"/>
  <c r="E435" i="31"/>
  <c r="F434" i="31"/>
  <c r="V434" i="31" s="1"/>
  <c r="F433" i="31"/>
  <c r="X433" i="31" s="1"/>
  <c r="Z432" i="31"/>
  <c r="X432" i="31"/>
  <c r="R432" i="31"/>
  <c r="P432" i="31"/>
  <c r="J432" i="31"/>
  <c r="H432" i="31"/>
  <c r="F432" i="31"/>
  <c r="V432" i="31" s="1"/>
  <c r="AB431" i="31"/>
  <c r="Z431" i="31"/>
  <c r="X431" i="31"/>
  <c r="T431" i="31"/>
  <c r="R431" i="31"/>
  <c r="P431" i="31"/>
  <c r="L431" i="31"/>
  <c r="J431" i="31"/>
  <c r="H431" i="31"/>
  <c r="F431" i="31"/>
  <c r="V431" i="31" s="1"/>
  <c r="E431" i="31"/>
  <c r="F430" i="31"/>
  <c r="V430" i="31" s="1"/>
  <c r="F429" i="31"/>
  <c r="X429" i="31" s="1"/>
  <c r="Z428" i="31"/>
  <c r="X428" i="31"/>
  <c r="R428" i="31"/>
  <c r="P428" i="31"/>
  <c r="J428" i="31"/>
  <c r="H428" i="31"/>
  <c r="F428" i="31"/>
  <c r="V428" i="31" s="1"/>
  <c r="AB427" i="31"/>
  <c r="Z427" i="31"/>
  <c r="X427" i="31"/>
  <c r="T427" i="31"/>
  <c r="R427" i="31"/>
  <c r="P427" i="31"/>
  <c r="L427" i="31"/>
  <c r="J427" i="31"/>
  <c r="H427" i="31"/>
  <c r="F427" i="31"/>
  <c r="V427" i="31" s="1"/>
  <c r="E427" i="31"/>
  <c r="F426" i="31"/>
  <c r="V426" i="31" s="1"/>
  <c r="F425" i="31"/>
  <c r="X425" i="31" s="1"/>
  <c r="Z424" i="31"/>
  <c r="X424" i="31"/>
  <c r="R424" i="31"/>
  <c r="P424" i="31"/>
  <c r="J424" i="31"/>
  <c r="H424" i="31"/>
  <c r="F424" i="31"/>
  <c r="V424" i="31" s="1"/>
  <c r="AB423" i="31"/>
  <c r="Z423" i="31"/>
  <c r="X423" i="31"/>
  <c r="T423" i="31"/>
  <c r="R423" i="31"/>
  <c r="P423" i="31"/>
  <c r="L423" i="31"/>
  <c r="J423" i="31"/>
  <c r="H423" i="31"/>
  <c r="F423" i="31"/>
  <c r="V423" i="31" s="1"/>
  <c r="E423" i="31"/>
  <c r="F422" i="31"/>
  <c r="V422" i="31" s="1"/>
  <c r="H421" i="31"/>
  <c r="F421" i="31"/>
  <c r="X421" i="31" s="1"/>
  <c r="Z420" i="31"/>
  <c r="X420" i="31"/>
  <c r="R420" i="31"/>
  <c r="P420" i="31"/>
  <c r="J420" i="31"/>
  <c r="H420" i="31"/>
  <c r="F420" i="31"/>
  <c r="V420" i="31" s="1"/>
  <c r="AB419" i="31"/>
  <c r="Z419" i="31"/>
  <c r="X419" i="31"/>
  <c r="T419" i="31"/>
  <c r="R419" i="31"/>
  <c r="P419" i="31"/>
  <c r="L419" i="31"/>
  <c r="J419" i="31"/>
  <c r="H419" i="31"/>
  <c r="F419" i="31"/>
  <c r="V419" i="31" s="1"/>
  <c r="E419" i="31"/>
  <c r="F418" i="31"/>
  <c r="V418" i="31" s="1"/>
  <c r="P417" i="31"/>
  <c r="H417" i="31"/>
  <c r="F417" i="31"/>
  <c r="X417" i="31" s="1"/>
  <c r="Z416" i="31"/>
  <c r="X416" i="31"/>
  <c r="R416" i="31"/>
  <c r="P416" i="31"/>
  <c r="J416" i="31"/>
  <c r="H416" i="31"/>
  <c r="F416" i="31"/>
  <c r="V416" i="31" s="1"/>
  <c r="AB415" i="31"/>
  <c r="Z415" i="31"/>
  <c r="X415" i="31"/>
  <c r="T415" i="31"/>
  <c r="R415" i="31"/>
  <c r="P415" i="31"/>
  <c r="L415" i="31"/>
  <c r="J415" i="31"/>
  <c r="H415" i="31"/>
  <c r="F415" i="31"/>
  <c r="V415" i="31" s="1"/>
  <c r="E415" i="31"/>
  <c r="F414" i="31"/>
  <c r="V414" i="31" s="1"/>
  <c r="X413" i="31"/>
  <c r="P413" i="31"/>
  <c r="H413" i="31"/>
  <c r="F413" i="31"/>
  <c r="V413" i="31" s="1"/>
  <c r="Z412" i="31"/>
  <c r="X412" i="31"/>
  <c r="R412" i="31"/>
  <c r="P412" i="31"/>
  <c r="J412" i="31"/>
  <c r="H412" i="31"/>
  <c r="F412" i="31"/>
  <c r="V412" i="31" s="1"/>
  <c r="AB411" i="31"/>
  <c r="Z411" i="31"/>
  <c r="X411" i="31"/>
  <c r="T411" i="31"/>
  <c r="R411" i="31"/>
  <c r="P411" i="31"/>
  <c r="L411" i="31"/>
  <c r="J411" i="31"/>
  <c r="H411" i="31"/>
  <c r="F411" i="31"/>
  <c r="V411" i="31" s="1"/>
  <c r="E411" i="31"/>
  <c r="F410" i="31"/>
  <c r="V410" i="31" s="1"/>
  <c r="X409" i="31"/>
  <c r="P409" i="31"/>
  <c r="H409" i="31"/>
  <c r="F409" i="31"/>
  <c r="V409" i="31" s="1"/>
  <c r="Z408" i="31"/>
  <c r="X408" i="31"/>
  <c r="R408" i="31"/>
  <c r="P408" i="31"/>
  <c r="J408" i="31"/>
  <c r="H408" i="31"/>
  <c r="F408" i="31"/>
  <c r="V408" i="31" s="1"/>
  <c r="AB407" i="31"/>
  <c r="Z407" i="31"/>
  <c r="X407" i="31"/>
  <c r="T407" i="31"/>
  <c r="R407" i="31"/>
  <c r="P407" i="31"/>
  <c r="L407" i="31"/>
  <c r="J407" i="31"/>
  <c r="H407" i="31"/>
  <c r="F407" i="31"/>
  <c r="V407" i="31" s="1"/>
  <c r="E407" i="31"/>
  <c r="F406" i="31"/>
  <c r="V406" i="31" s="1"/>
  <c r="X405" i="31"/>
  <c r="P405" i="31"/>
  <c r="H405" i="31"/>
  <c r="F405" i="31"/>
  <c r="V405" i="31" s="1"/>
  <c r="Z404" i="31"/>
  <c r="X404" i="31"/>
  <c r="R404" i="31"/>
  <c r="P404" i="31"/>
  <c r="J404" i="31"/>
  <c r="H404" i="31"/>
  <c r="F404" i="31"/>
  <c r="V404" i="31" s="1"/>
  <c r="AB403" i="31"/>
  <c r="Z403" i="31"/>
  <c r="X403" i="31"/>
  <c r="T403" i="31"/>
  <c r="R403" i="31"/>
  <c r="P403" i="31"/>
  <c r="L403" i="31"/>
  <c r="J403" i="31"/>
  <c r="H403" i="31"/>
  <c r="F403" i="31"/>
  <c r="V403" i="31" s="1"/>
  <c r="E403" i="31"/>
  <c r="F402" i="31"/>
  <c r="V402" i="31" s="1"/>
  <c r="X401" i="31"/>
  <c r="P401" i="31"/>
  <c r="H401" i="31"/>
  <c r="F401" i="31"/>
  <c r="V401" i="31" s="1"/>
  <c r="Z400" i="31"/>
  <c r="X400" i="31"/>
  <c r="R400" i="31"/>
  <c r="P400" i="31"/>
  <c r="J400" i="31"/>
  <c r="H400" i="31"/>
  <c r="F400" i="31"/>
  <c r="V400" i="31" s="1"/>
  <c r="AB399" i="31"/>
  <c r="Z399" i="31"/>
  <c r="X399" i="31"/>
  <c r="T399" i="31"/>
  <c r="R399" i="31"/>
  <c r="P399" i="31"/>
  <c r="L399" i="31"/>
  <c r="J399" i="31"/>
  <c r="H399" i="31"/>
  <c r="F399" i="31"/>
  <c r="V399" i="31" s="1"/>
  <c r="E399" i="31"/>
  <c r="F398" i="31"/>
  <c r="V398" i="31" s="1"/>
  <c r="X397" i="31"/>
  <c r="P397" i="31"/>
  <c r="H397" i="31"/>
  <c r="F397" i="31"/>
  <c r="V397" i="31" s="1"/>
  <c r="Z396" i="31"/>
  <c r="X396" i="31"/>
  <c r="R396" i="31"/>
  <c r="P396" i="31"/>
  <c r="J396" i="31"/>
  <c r="H396" i="31"/>
  <c r="F396" i="31"/>
  <c r="V396" i="31" s="1"/>
  <c r="AB395" i="31"/>
  <c r="Z395" i="31"/>
  <c r="X395" i="31"/>
  <c r="T395" i="31"/>
  <c r="R395" i="31"/>
  <c r="P395" i="31"/>
  <c r="L395" i="31"/>
  <c r="J395" i="31"/>
  <c r="H395" i="31"/>
  <c r="F395" i="31"/>
  <c r="V395" i="31" s="1"/>
  <c r="E395" i="31"/>
  <c r="F394" i="31"/>
  <c r="V394" i="31" s="1"/>
  <c r="X393" i="31"/>
  <c r="P393" i="31"/>
  <c r="H393" i="31"/>
  <c r="F393" i="31"/>
  <c r="V393" i="31" s="1"/>
  <c r="Z392" i="31"/>
  <c r="X392" i="31"/>
  <c r="R392" i="31"/>
  <c r="P392" i="31"/>
  <c r="J392" i="31"/>
  <c r="H392" i="31"/>
  <c r="F392" i="31"/>
  <c r="V392" i="31" s="1"/>
  <c r="AB391" i="31"/>
  <c r="Z391" i="31"/>
  <c r="X391" i="31"/>
  <c r="T391" i="31"/>
  <c r="R391" i="31"/>
  <c r="P391" i="31"/>
  <c r="L391" i="31"/>
  <c r="J391" i="31"/>
  <c r="H391" i="31"/>
  <c r="F391" i="31"/>
  <c r="V391" i="31" s="1"/>
  <c r="E391" i="31"/>
  <c r="F390" i="31"/>
  <c r="V390" i="31" s="1"/>
  <c r="X389" i="31"/>
  <c r="P389" i="31"/>
  <c r="H389" i="31"/>
  <c r="F389" i="31"/>
  <c r="V389" i="31" s="1"/>
  <c r="Z388" i="31"/>
  <c r="X388" i="31"/>
  <c r="R388" i="31"/>
  <c r="P388" i="31"/>
  <c r="J388" i="31"/>
  <c r="H388" i="31"/>
  <c r="F388" i="31"/>
  <c r="V388" i="31" s="1"/>
  <c r="AB387" i="31"/>
  <c r="Z387" i="31"/>
  <c r="X387" i="31"/>
  <c r="T387" i="31"/>
  <c r="R387" i="31"/>
  <c r="P387" i="31"/>
  <c r="L387" i="31"/>
  <c r="J387" i="31"/>
  <c r="H387" i="31"/>
  <c r="F387" i="31"/>
  <c r="V387" i="31" s="1"/>
  <c r="E387" i="31"/>
  <c r="F386" i="31"/>
  <c r="V386" i="31" s="1"/>
  <c r="X385" i="31"/>
  <c r="P385" i="31"/>
  <c r="H385" i="31"/>
  <c r="F385" i="31"/>
  <c r="V385" i="31" s="1"/>
  <c r="Z384" i="31"/>
  <c r="X384" i="31"/>
  <c r="R384" i="31"/>
  <c r="P384" i="31"/>
  <c r="J384" i="31"/>
  <c r="H384" i="31"/>
  <c r="F384" i="31"/>
  <c r="V384" i="31" s="1"/>
  <c r="AB383" i="31"/>
  <c r="Z383" i="31"/>
  <c r="X383" i="31"/>
  <c r="T383" i="31"/>
  <c r="R383" i="31"/>
  <c r="P383" i="31"/>
  <c r="L383" i="31"/>
  <c r="J383" i="31"/>
  <c r="H383" i="31"/>
  <c r="F383" i="31"/>
  <c r="V383" i="31" s="1"/>
  <c r="E383" i="31"/>
  <c r="F382" i="31"/>
  <c r="V382" i="31" s="1"/>
  <c r="X381" i="31"/>
  <c r="P381" i="31"/>
  <c r="H381" i="31"/>
  <c r="F381" i="31"/>
  <c r="V381" i="31" s="1"/>
  <c r="Z380" i="31"/>
  <c r="X380" i="31"/>
  <c r="R380" i="31"/>
  <c r="P380" i="31"/>
  <c r="J380" i="31"/>
  <c r="H380" i="31"/>
  <c r="F380" i="31"/>
  <c r="V380" i="31" s="1"/>
  <c r="AB379" i="31"/>
  <c r="Z379" i="31"/>
  <c r="X379" i="31"/>
  <c r="T379" i="31"/>
  <c r="R379" i="31"/>
  <c r="P379" i="31"/>
  <c r="L379" i="31"/>
  <c r="J379" i="31"/>
  <c r="H379" i="31"/>
  <c r="F379" i="31"/>
  <c r="V379" i="31" s="1"/>
  <c r="E379" i="31"/>
  <c r="F378" i="31"/>
  <c r="V378" i="31" s="1"/>
  <c r="X377" i="31"/>
  <c r="P377" i="31"/>
  <c r="H377" i="31"/>
  <c r="F377" i="31"/>
  <c r="V377" i="31" s="1"/>
  <c r="Z376" i="31"/>
  <c r="X376" i="31"/>
  <c r="R376" i="31"/>
  <c r="P376" i="31"/>
  <c r="J376" i="31"/>
  <c r="H376" i="31"/>
  <c r="F376" i="31"/>
  <c r="V376" i="31" s="1"/>
  <c r="AB375" i="31"/>
  <c r="Z375" i="31"/>
  <c r="X375" i="31"/>
  <c r="T375" i="31"/>
  <c r="R375" i="31"/>
  <c r="P375" i="31"/>
  <c r="L375" i="31"/>
  <c r="J375" i="31"/>
  <c r="H375" i="31"/>
  <c r="F375" i="31"/>
  <c r="V375" i="31" s="1"/>
  <c r="E375" i="31"/>
  <c r="F374" i="31"/>
  <c r="V374" i="31" s="1"/>
  <c r="X373" i="31"/>
  <c r="P373" i="31"/>
  <c r="H373" i="31"/>
  <c r="F373" i="31"/>
  <c r="V373" i="31" s="1"/>
  <c r="Z372" i="31"/>
  <c r="X372" i="31"/>
  <c r="R372" i="31"/>
  <c r="P372" i="31"/>
  <c r="J372" i="31"/>
  <c r="H372" i="31"/>
  <c r="F372" i="31"/>
  <c r="V372" i="31" s="1"/>
  <c r="AB371" i="31"/>
  <c r="Z371" i="31"/>
  <c r="X371" i="31"/>
  <c r="T371" i="31"/>
  <c r="R371" i="31"/>
  <c r="P371" i="31"/>
  <c r="L371" i="31"/>
  <c r="J371" i="31"/>
  <c r="H371" i="31"/>
  <c r="F371" i="31"/>
  <c r="V371" i="31" s="1"/>
  <c r="E371" i="31"/>
  <c r="F370" i="31"/>
  <c r="V370" i="31" s="1"/>
  <c r="X369" i="31"/>
  <c r="P369" i="31"/>
  <c r="H369" i="31"/>
  <c r="F369" i="31"/>
  <c r="V369" i="31" s="1"/>
  <c r="Z368" i="31"/>
  <c r="X368" i="31"/>
  <c r="R368" i="31"/>
  <c r="P368" i="31"/>
  <c r="J368" i="31"/>
  <c r="H368" i="31"/>
  <c r="F368" i="31"/>
  <c r="V368" i="31" s="1"/>
  <c r="AB367" i="31"/>
  <c r="Z367" i="31"/>
  <c r="X367" i="31"/>
  <c r="T367" i="31"/>
  <c r="R367" i="31"/>
  <c r="P367" i="31"/>
  <c r="L367" i="31"/>
  <c r="J367" i="31"/>
  <c r="H367" i="31"/>
  <c r="F367" i="31"/>
  <c r="V367" i="31" s="1"/>
  <c r="E367" i="31"/>
  <c r="F366" i="31"/>
  <c r="V366" i="31" s="1"/>
  <c r="X365" i="31"/>
  <c r="P365" i="31"/>
  <c r="H365" i="31"/>
  <c r="F365" i="31"/>
  <c r="V365" i="31" s="1"/>
  <c r="Z364" i="31"/>
  <c r="X364" i="31"/>
  <c r="R364" i="31"/>
  <c r="P364" i="31"/>
  <c r="J364" i="31"/>
  <c r="H364" i="31"/>
  <c r="F364" i="31"/>
  <c r="V364" i="31" s="1"/>
  <c r="AB363" i="31"/>
  <c r="Z363" i="31"/>
  <c r="X363" i="31"/>
  <c r="T363" i="31"/>
  <c r="R363" i="31"/>
  <c r="P363" i="31"/>
  <c r="L363" i="31"/>
  <c r="J363" i="31"/>
  <c r="H363" i="31"/>
  <c r="F363" i="31"/>
  <c r="F441" i="31" s="1"/>
  <c r="E363" i="31"/>
  <c r="AA358" i="31"/>
  <c r="Y358" i="31"/>
  <c r="W358" i="31"/>
  <c r="U358" i="31"/>
  <c r="S358" i="31"/>
  <c r="Q358" i="31"/>
  <c r="O358" i="31"/>
  <c r="M358" i="31"/>
  <c r="K358" i="31"/>
  <c r="I358" i="31"/>
  <c r="G358" i="31"/>
  <c r="D358" i="31"/>
  <c r="C358" i="31"/>
  <c r="AA350" i="31"/>
  <c r="Y350" i="31"/>
  <c r="W350" i="31"/>
  <c r="U350" i="31"/>
  <c r="S350" i="31"/>
  <c r="Q350" i="31"/>
  <c r="O350" i="31"/>
  <c r="M350" i="31"/>
  <c r="K350" i="31"/>
  <c r="I350" i="31"/>
  <c r="G350" i="31"/>
  <c r="D350" i="31"/>
  <c r="B350" i="31"/>
  <c r="F349" i="31"/>
  <c r="T349" i="31" s="1"/>
  <c r="P348" i="31"/>
  <c r="F348" i="31"/>
  <c r="N348" i="31" s="1"/>
  <c r="Z347" i="31"/>
  <c r="X347" i="31"/>
  <c r="R347" i="31"/>
  <c r="P347" i="31"/>
  <c r="J347" i="31"/>
  <c r="H347" i="31"/>
  <c r="F347" i="31"/>
  <c r="V347" i="31" s="1"/>
  <c r="AB346" i="31"/>
  <c r="Z346" i="31"/>
  <c r="X346" i="31"/>
  <c r="T346" i="31"/>
  <c r="R346" i="31"/>
  <c r="P346" i="31"/>
  <c r="L346" i="31"/>
  <c r="J346" i="31"/>
  <c r="H346" i="31"/>
  <c r="F346" i="31"/>
  <c r="V346" i="31" s="1"/>
  <c r="E346" i="31"/>
  <c r="T345" i="31"/>
  <c r="F345" i="31"/>
  <c r="N345" i="31" s="1"/>
  <c r="E345" i="31"/>
  <c r="P344" i="31"/>
  <c r="N344" i="31"/>
  <c r="F344" i="31"/>
  <c r="Z343" i="31"/>
  <c r="X343" i="31"/>
  <c r="R343" i="31"/>
  <c r="P343" i="31"/>
  <c r="J343" i="31"/>
  <c r="H343" i="31"/>
  <c r="F343" i="31"/>
  <c r="V343" i="31" s="1"/>
  <c r="AB342" i="31"/>
  <c r="Z342" i="31"/>
  <c r="X342" i="31"/>
  <c r="T342" i="31"/>
  <c r="R342" i="31"/>
  <c r="P342" i="31"/>
  <c r="L342" i="31"/>
  <c r="J342" i="31"/>
  <c r="H342" i="31"/>
  <c r="F342" i="31"/>
  <c r="V342" i="31" s="1"/>
  <c r="E342" i="31"/>
  <c r="T341" i="31"/>
  <c r="N341" i="31"/>
  <c r="F341" i="31"/>
  <c r="E341" i="31"/>
  <c r="X340" i="31"/>
  <c r="P340" i="31"/>
  <c r="N340" i="31"/>
  <c r="H340" i="31"/>
  <c r="F340" i="31"/>
  <c r="Z339" i="31"/>
  <c r="X339" i="31"/>
  <c r="R339" i="31"/>
  <c r="P339" i="31"/>
  <c r="J339" i="31"/>
  <c r="H339" i="31"/>
  <c r="F339" i="31"/>
  <c r="V339" i="31" s="1"/>
  <c r="AB338" i="31"/>
  <c r="Z338" i="31"/>
  <c r="X338" i="31"/>
  <c r="T338" i="31"/>
  <c r="R338" i="31"/>
  <c r="P338" i="31"/>
  <c r="L338" i="31"/>
  <c r="J338" i="31"/>
  <c r="H338" i="31"/>
  <c r="F338" i="31"/>
  <c r="V338" i="31" s="1"/>
  <c r="E338" i="31"/>
  <c r="AB337" i="31"/>
  <c r="T337" i="31"/>
  <c r="N337" i="31"/>
  <c r="L337" i="31"/>
  <c r="F337" i="31"/>
  <c r="E337" i="31"/>
  <c r="X336" i="31"/>
  <c r="V336" i="31"/>
  <c r="N336" i="31"/>
  <c r="L336" i="31"/>
  <c r="H336" i="31"/>
  <c r="F336" i="31"/>
  <c r="E336" i="31"/>
  <c r="F335" i="31"/>
  <c r="X335" i="31" s="1"/>
  <c r="AB334" i="31"/>
  <c r="Z334" i="31"/>
  <c r="X334" i="31"/>
  <c r="T334" i="31"/>
  <c r="R334" i="31"/>
  <c r="P334" i="31"/>
  <c r="L334" i="31"/>
  <c r="J334" i="31"/>
  <c r="H334" i="31"/>
  <c r="F334" i="31"/>
  <c r="V334" i="31" s="1"/>
  <c r="E334" i="31"/>
  <c r="F333" i="31"/>
  <c r="Z333" i="31" s="1"/>
  <c r="V332" i="31"/>
  <c r="T332" i="31"/>
  <c r="N332" i="31"/>
  <c r="L332" i="31"/>
  <c r="H332" i="31"/>
  <c r="F332" i="31"/>
  <c r="X332" i="31" s="1"/>
  <c r="E332" i="31"/>
  <c r="F331" i="31"/>
  <c r="X331" i="31" s="1"/>
  <c r="AB330" i="31"/>
  <c r="Z330" i="31"/>
  <c r="X330" i="31"/>
  <c r="T330" i="31"/>
  <c r="R330" i="31"/>
  <c r="P330" i="31"/>
  <c r="L330" i="31"/>
  <c r="J330" i="31"/>
  <c r="H330" i="31"/>
  <c r="F330" i="31"/>
  <c r="V330" i="31" s="1"/>
  <c r="E330" i="31"/>
  <c r="F329" i="31"/>
  <c r="Z329" i="31" s="1"/>
  <c r="V328" i="31"/>
  <c r="T328" i="31"/>
  <c r="L328" i="31"/>
  <c r="H328" i="31"/>
  <c r="F328" i="31"/>
  <c r="X328" i="31" s="1"/>
  <c r="F327" i="31"/>
  <c r="X327" i="31" s="1"/>
  <c r="AB326" i="31"/>
  <c r="Z326" i="31"/>
  <c r="X326" i="31"/>
  <c r="T326" i="31"/>
  <c r="R326" i="31"/>
  <c r="P326" i="31"/>
  <c r="L326" i="31"/>
  <c r="J326" i="31"/>
  <c r="H326" i="31"/>
  <c r="F326" i="31"/>
  <c r="V326" i="31" s="1"/>
  <c r="E326" i="31"/>
  <c r="F325" i="31"/>
  <c r="Z325" i="31" s="1"/>
  <c r="X324" i="31"/>
  <c r="P324" i="31"/>
  <c r="H324" i="31"/>
  <c r="F324" i="31"/>
  <c r="V324" i="31" s="1"/>
  <c r="Z323" i="31"/>
  <c r="X323" i="31"/>
  <c r="R323" i="31"/>
  <c r="P323" i="31"/>
  <c r="J323" i="31"/>
  <c r="H323" i="31"/>
  <c r="F323" i="31"/>
  <c r="V323" i="31" s="1"/>
  <c r="AB322" i="31"/>
  <c r="Z322" i="31"/>
  <c r="T322" i="31"/>
  <c r="R322" i="31"/>
  <c r="P322" i="31"/>
  <c r="L322" i="31"/>
  <c r="J322" i="31"/>
  <c r="H322" i="31"/>
  <c r="F322" i="31"/>
  <c r="X322" i="31" s="1"/>
  <c r="E322" i="31"/>
  <c r="F321" i="31"/>
  <c r="V321" i="31" s="1"/>
  <c r="X320" i="31"/>
  <c r="P320" i="31"/>
  <c r="H320" i="31"/>
  <c r="F320" i="31"/>
  <c r="V320" i="31" s="1"/>
  <c r="Z319" i="31"/>
  <c r="X319" i="31"/>
  <c r="R319" i="31"/>
  <c r="P319" i="31"/>
  <c r="J319" i="31"/>
  <c r="H319" i="31"/>
  <c r="F319" i="31"/>
  <c r="V319" i="31" s="1"/>
  <c r="AB318" i="31"/>
  <c r="Z318" i="31"/>
  <c r="X318" i="31"/>
  <c r="T318" i="31"/>
  <c r="R318" i="31"/>
  <c r="P318" i="31"/>
  <c r="L318" i="31"/>
  <c r="J318" i="31"/>
  <c r="H318" i="31"/>
  <c r="F318" i="31"/>
  <c r="V318" i="31" s="1"/>
  <c r="E318" i="31"/>
  <c r="F317" i="31"/>
  <c r="V317" i="31" s="1"/>
  <c r="X316" i="31"/>
  <c r="P316" i="31"/>
  <c r="H316" i="31"/>
  <c r="F316" i="31"/>
  <c r="V316" i="31" s="1"/>
  <c r="Z315" i="31"/>
  <c r="X315" i="31"/>
  <c r="R315" i="31"/>
  <c r="P315" i="31"/>
  <c r="J315" i="31"/>
  <c r="H315" i="31"/>
  <c r="F315" i="31"/>
  <c r="V315" i="31" s="1"/>
  <c r="AB314" i="31"/>
  <c r="Z314" i="31"/>
  <c r="T314" i="31"/>
  <c r="R314" i="31"/>
  <c r="L314" i="31"/>
  <c r="J314" i="31"/>
  <c r="F314" i="31"/>
  <c r="X314" i="31" s="1"/>
  <c r="E314" i="31"/>
  <c r="F313" i="31"/>
  <c r="V313" i="31" s="1"/>
  <c r="X312" i="31"/>
  <c r="P312" i="31"/>
  <c r="H312" i="31"/>
  <c r="F312" i="31"/>
  <c r="V312" i="31" s="1"/>
  <c r="Z311" i="31"/>
  <c r="X311" i="31"/>
  <c r="R311" i="31"/>
  <c r="P311" i="31"/>
  <c r="J311" i="31"/>
  <c r="H311" i="31"/>
  <c r="F311" i="31"/>
  <c r="V311" i="31" s="1"/>
  <c r="AB310" i="31"/>
  <c r="Z310" i="31"/>
  <c r="T310" i="31"/>
  <c r="R310" i="31"/>
  <c r="L310" i="31"/>
  <c r="J310" i="31"/>
  <c r="F310" i="31"/>
  <c r="X310" i="31" s="1"/>
  <c r="E310" i="31"/>
  <c r="F309" i="31"/>
  <c r="V309" i="31" s="1"/>
  <c r="X308" i="31"/>
  <c r="P308" i="31"/>
  <c r="H308" i="31"/>
  <c r="F308" i="31"/>
  <c r="V308" i="31" s="1"/>
  <c r="Z307" i="31"/>
  <c r="X307" i="31"/>
  <c r="R307" i="31"/>
  <c r="P307" i="31"/>
  <c r="J307" i="31"/>
  <c r="H307" i="31"/>
  <c r="F307" i="31"/>
  <c r="V307" i="31" s="1"/>
  <c r="AB306" i="31"/>
  <c r="Z306" i="31"/>
  <c r="T306" i="31"/>
  <c r="R306" i="31"/>
  <c r="L306" i="31"/>
  <c r="J306" i="31"/>
  <c r="F306" i="31"/>
  <c r="X306" i="31" s="1"/>
  <c r="E306" i="31"/>
  <c r="F305" i="31"/>
  <c r="V305" i="31" s="1"/>
  <c r="X304" i="31"/>
  <c r="P304" i="31"/>
  <c r="H304" i="31"/>
  <c r="F304" i="31"/>
  <c r="V304" i="31" s="1"/>
  <c r="Z303" i="31"/>
  <c r="X303" i="31"/>
  <c r="R303" i="31"/>
  <c r="P303" i="31"/>
  <c r="J303" i="31"/>
  <c r="H303" i="31"/>
  <c r="F303" i="31"/>
  <c r="V303" i="31" s="1"/>
  <c r="AB302" i="31"/>
  <c r="Z302" i="31"/>
  <c r="T302" i="31"/>
  <c r="R302" i="31"/>
  <c r="L302" i="31"/>
  <c r="J302" i="31"/>
  <c r="F302" i="31"/>
  <c r="X302" i="31" s="1"/>
  <c r="E302" i="31"/>
  <c r="F301" i="31"/>
  <c r="V301" i="31" s="1"/>
  <c r="X300" i="31"/>
  <c r="P300" i="31"/>
  <c r="H300" i="31"/>
  <c r="F300" i="31"/>
  <c r="V300" i="31" s="1"/>
  <c r="Z299" i="31"/>
  <c r="X299" i="31"/>
  <c r="R299" i="31"/>
  <c r="P299" i="31"/>
  <c r="J299" i="31"/>
  <c r="H299" i="31"/>
  <c r="F299" i="31"/>
  <c r="V299" i="31" s="1"/>
  <c r="AB298" i="31"/>
  <c r="Z298" i="31"/>
  <c r="T298" i="31"/>
  <c r="R298" i="31"/>
  <c r="L298" i="31"/>
  <c r="J298" i="31"/>
  <c r="F298" i="31"/>
  <c r="F350" i="31" s="1"/>
  <c r="E298" i="31"/>
  <c r="AA293" i="31"/>
  <c r="Y293" i="31"/>
  <c r="W293" i="31"/>
  <c r="U293" i="31"/>
  <c r="S293" i="31"/>
  <c r="Q293" i="31"/>
  <c r="O293" i="31"/>
  <c r="M293" i="31"/>
  <c r="K293" i="31"/>
  <c r="I293" i="31"/>
  <c r="G293" i="31"/>
  <c r="D293" i="31"/>
  <c r="C293" i="31"/>
  <c r="AA285" i="31"/>
  <c r="Y285" i="31"/>
  <c r="W285" i="31"/>
  <c r="U285" i="31"/>
  <c r="S285" i="31"/>
  <c r="Q285" i="31"/>
  <c r="O285" i="31"/>
  <c r="M285" i="31"/>
  <c r="K285" i="31"/>
  <c r="I285" i="31"/>
  <c r="G285" i="31"/>
  <c r="D285" i="31"/>
  <c r="B285" i="31"/>
  <c r="F284" i="31"/>
  <c r="V284" i="31" s="1"/>
  <c r="X283" i="31"/>
  <c r="P283" i="31"/>
  <c r="H283" i="31"/>
  <c r="F283" i="31"/>
  <c r="V283" i="31" s="1"/>
  <c r="Z282" i="31"/>
  <c r="X282" i="31"/>
  <c r="R282" i="31"/>
  <c r="P282" i="31"/>
  <c r="J282" i="31"/>
  <c r="H282" i="31"/>
  <c r="F282" i="31"/>
  <c r="V282" i="31" s="1"/>
  <c r="AB281" i="31"/>
  <c r="Z281" i="31"/>
  <c r="X281" i="31"/>
  <c r="T281" i="31"/>
  <c r="R281" i="31"/>
  <c r="P281" i="31"/>
  <c r="L281" i="31"/>
  <c r="J281" i="31"/>
  <c r="H281" i="31"/>
  <c r="F281" i="31"/>
  <c r="V281" i="31" s="1"/>
  <c r="E281" i="31"/>
  <c r="F280" i="31"/>
  <c r="V280" i="31" s="1"/>
  <c r="X279" i="31"/>
  <c r="P279" i="31"/>
  <c r="H279" i="31"/>
  <c r="F279" i="31"/>
  <c r="V279" i="31" s="1"/>
  <c r="Z278" i="31"/>
  <c r="X278" i="31"/>
  <c r="R278" i="31"/>
  <c r="P278" i="31"/>
  <c r="J278" i="31"/>
  <c r="H278" i="31"/>
  <c r="F278" i="31"/>
  <c r="V278" i="31" s="1"/>
  <c r="AB277" i="31"/>
  <c r="Z277" i="31"/>
  <c r="X277" i="31"/>
  <c r="T277" i="31"/>
  <c r="R277" i="31"/>
  <c r="P277" i="31"/>
  <c r="L277" i="31"/>
  <c r="J277" i="31"/>
  <c r="H277" i="31"/>
  <c r="F277" i="31"/>
  <c r="V277" i="31" s="1"/>
  <c r="E277" i="31"/>
  <c r="F276" i="31"/>
  <c r="V276" i="31" s="1"/>
  <c r="X275" i="31"/>
  <c r="P275" i="31"/>
  <c r="H275" i="31"/>
  <c r="F275" i="31"/>
  <c r="V275" i="31" s="1"/>
  <c r="Z274" i="31"/>
  <c r="X274" i="31"/>
  <c r="R274" i="31"/>
  <c r="P274" i="31"/>
  <c r="J274" i="31"/>
  <c r="H274" i="31"/>
  <c r="F274" i="31"/>
  <c r="V274" i="31" s="1"/>
  <c r="AB273" i="31"/>
  <c r="Z273" i="31"/>
  <c r="X273" i="31"/>
  <c r="T273" i="31"/>
  <c r="R273" i="31"/>
  <c r="P273" i="31"/>
  <c r="L273" i="31"/>
  <c r="J273" i="31"/>
  <c r="H273" i="31"/>
  <c r="F273" i="31"/>
  <c r="V273" i="31" s="1"/>
  <c r="E273" i="31"/>
  <c r="F272" i="31"/>
  <c r="V272" i="31" s="1"/>
  <c r="X271" i="31"/>
  <c r="P271" i="31"/>
  <c r="H271" i="31"/>
  <c r="F271" i="31"/>
  <c r="V271" i="31" s="1"/>
  <c r="Z270" i="31"/>
  <c r="X270" i="31"/>
  <c r="R270" i="31"/>
  <c r="P270" i="31"/>
  <c r="J270" i="31"/>
  <c r="H270" i="31"/>
  <c r="F270" i="31"/>
  <c r="V270" i="31" s="1"/>
  <c r="AB269" i="31"/>
  <c r="Z269" i="31"/>
  <c r="X269" i="31"/>
  <c r="T269" i="31"/>
  <c r="R269" i="31"/>
  <c r="P269" i="31"/>
  <c r="L269" i="31"/>
  <c r="J269" i="31"/>
  <c r="H269" i="31"/>
  <c r="F269" i="31"/>
  <c r="V269" i="31" s="1"/>
  <c r="E269" i="31"/>
  <c r="F268" i="31"/>
  <c r="V268" i="31" s="1"/>
  <c r="X267" i="31"/>
  <c r="P267" i="31"/>
  <c r="H267" i="31"/>
  <c r="F267" i="31"/>
  <c r="V267" i="31" s="1"/>
  <c r="Z266" i="31"/>
  <c r="X266" i="31"/>
  <c r="R266" i="31"/>
  <c r="P266" i="31"/>
  <c r="J266" i="31"/>
  <c r="H266" i="31"/>
  <c r="F266" i="31"/>
  <c r="V266" i="31" s="1"/>
  <c r="AB265" i="31"/>
  <c r="Z265" i="31"/>
  <c r="X265" i="31"/>
  <c r="T265" i="31"/>
  <c r="R265" i="31"/>
  <c r="P265" i="31"/>
  <c r="L265" i="31"/>
  <c r="J265" i="31"/>
  <c r="H265" i="31"/>
  <c r="F265" i="31"/>
  <c r="V265" i="31" s="1"/>
  <c r="E265" i="31"/>
  <c r="F264" i="31"/>
  <c r="V264" i="31" s="1"/>
  <c r="X263" i="31"/>
  <c r="P263" i="31"/>
  <c r="H263" i="31"/>
  <c r="F263" i="31"/>
  <c r="V263" i="31" s="1"/>
  <c r="Z262" i="31"/>
  <c r="X262" i="31"/>
  <c r="R262" i="31"/>
  <c r="P262" i="31"/>
  <c r="J262" i="31"/>
  <c r="H262" i="31"/>
  <c r="F262" i="31"/>
  <c r="V262" i="31" s="1"/>
  <c r="AB261" i="31"/>
  <c r="Z261" i="31"/>
  <c r="X261" i="31"/>
  <c r="T261" i="31"/>
  <c r="R261" i="31"/>
  <c r="P261" i="31"/>
  <c r="L261" i="31"/>
  <c r="J261" i="31"/>
  <c r="H261" i="31"/>
  <c r="F261" i="31"/>
  <c r="V261" i="31" s="1"/>
  <c r="E261" i="31"/>
  <c r="F260" i="31"/>
  <c r="V260" i="31" s="1"/>
  <c r="X259" i="31"/>
  <c r="P259" i="31"/>
  <c r="H259" i="31"/>
  <c r="F259" i="31"/>
  <c r="V259" i="31" s="1"/>
  <c r="Z258" i="31"/>
  <c r="X258" i="31"/>
  <c r="R258" i="31"/>
  <c r="P258" i="31"/>
  <c r="J258" i="31"/>
  <c r="H258" i="31"/>
  <c r="F258" i="31"/>
  <c r="V258" i="31" s="1"/>
  <c r="AB257" i="31"/>
  <c r="Z257" i="31"/>
  <c r="T257" i="31"/>
  <c r="R257" i="31"/>
  <c r="L257" i="31"/>
  <c r="J257" i="31"/>
  <c r="F257" i="31"/>
  <c r="X257" i="31" s="1"/>
  <c r="E257" i="31"/>
  <c r="F256" i="31"/>
  <c r="V256" i="31" s="1"/>
  <c r="X255" i="31"/>
  <c r="P255" i="31"/>
  <c r="H255" i="31"/>
  <c r="F255" i="31"/>
  <c r="V255" i="31" s="1"/>
  <c r="Z254" i="31"/>
  <c r="X254" i="31"/>
  <c r="R254" i="31"/>
  <c r="P254" i="31"/>
  <c r="J254" i="31"/>
  <c r="H254" i="31"/>
  <c r="F254" i="31"/>
  <c r="V254" i="31" s="1"/>
  <c r="AB253" i="31"/>
  <c r="Z253" i="31"/>
  <c r="T253" i="31"/>
  <c r="R253" i="31"/>
  <c r="L253" i="31"/>
  <c r="J253" i="31"/>
  <c r="F253" i="31"/>
  <c r="X253" i="31" s="1"/>
  <c r="E253" i="31"/>
  <c r="F252" i="31"/>
  <c r="V252" i="31" s="1"/>
  <c r="X251" i="31"/>
  <c r="P251" i="31"/>
  <c r="H251" i="31"/>
  <c r="F251" i="31"/>
  <c r="V251" i="31" s="1"/>
  <c r="Z250" i="31"/>
  <c r="X250" i="31"/>
  <c r="R250" i="31"/>
  <c r="P250" i="31"/>
  <c r="J250" i="31"/>
  <c r="H250" i="31"/>
  <c r="F250" i="31"/>
  <c r="V250" i="31" s="1"/>
  <c r="AB249" i="31"/>
  <c r="Z249" i="31"/>
  <c r="T249" i="31"/>
  <c r="R249" i="31"/>
  <c r="L249" i="31"/>
  <c r="J249" i="31"/>
  <c r="F249" i="31"/>
  <c r="X249" i="31" s="1"/>
  <c r="E249" i="31"/>
  <c r="F248" i="31"/>
  <c r="V248" i="31" s="1"/>
  <c r="X247" i="31"/>
  <c r="P247" i="31"/>
  <c r="H247" i="31"/>
  <c r="F247" i="31"/>
  <c r="V247" i="31" s="1"/>
  <c r="Z246" i="31"/>
  <c r="X246" i="31"/>
  <c r="R246" i="31"/>
  <c r="P246" i="31"/>
  <c r="J246" i="31"/>
  <c r="H246" i="31"/>
  <c r="F246" i="31"/>
  <c r="V246" i="31" s="1"/>
  <c r="AB245" i="31"/>
  <c r="Z245" i="31"/>
  <c r="T245" i="31"/>
  <c r="R245" i="31"/>
  <c r="L245" i="31"/>
  <c r="J245" i="31"/>
  <c r="F245" i="31"/>
  <c r="X245" i="31" s="1"/>
  <c r="E245" i="31"/>
  <c r="F244" i="31"/>
  <c r="V244" i="31" s="1"/>
  <c r="X243" i="31"/>
  <c r="P243" i="31"/>
  <c r="H243" i="31"/>
  <c r="F243" i="31"/>
  <c r="V243" i="31" s="1"/>
  <c r="Z242" i="31"/>
  <c r="X242" i="31"/>
  <c r="R242" i="31"/>
  <c r="P242" i="31"/>
  <c r="J242" i="31"/>
  <c r="H242" i="31"/>
  <c r="F242" i="31"/>
  <c r="V242" i="31" s="1"/>
  <c r="AB241" i="31"/>
  <c r="Z241" i="31"/>
  <c r="T241" i="31"/>
  <c r="R241" i="31"/>
  <c r="L241" i="31"/>
  <c r="J241" i="31"/>
  <c r="F241" i="31"/>
  <c r="X241" i="31" s="1"/>
  <c r="E241" i="31"/>
  <c r="F240" i="31"/>
  <c r="V240" i="31" s="1"/>
  <c r="X239" i="31"/>
  <c r="P239" i="31"/>
  <c r="H239" i="31"/>
  <c r="F239" i="31"/>
  <c r="V239" i="31" s="1"/>
  <c r="Z238" i="31"/>
  <c r="X238" i="31"/>
  <c r="R238" i="31"/>
  <c r="P238" i="31"/>
  <c r="J238" i="31"/>
  <c r="H238" i="31"/>
  <c r="F238" i="31"/>
  <c r="V238" i="31" s="1"/>
  <c r="AB237" i="31"/>
  <c r="Z237" i="31"/>
  <c r="T237" i="31"/>
  <c r="R237" i="31"/>
  <c r="L237" i="31"/>
  <c r="J237" i="31"/>
  <c r="F237" i="31"/>
  <c r="X237" i="31" s="1"/>
  <c r="E237" i="31"/>
  <c r="V236" i="31"/>
  <c r="F236" i="31"/>
  <c r="X235" i="31"/>
  <c r="P235" i="31"/>
  <c r="H235" i="31"/>
  <c r="F235" i="31"/>
  <c r="V235" i="31" s="1"/>
  <c r="Z234" i="31"/>
  <c r="X234" i="31"/>
  <c r="R234" i="31"/>
  <c r="P234" i="31"/>
  <c r="J234" i="31"/>
  <c r="H234" i="31"/>
  <c r="F234" i="31"/>
  <c r="V234" i="31" s="1"/>
  <c r="AB233" i="31"/>
  <c r="Z233" i="31"/>
  <c r="T233" i="31"/>
  <c r="R233" i="31"/>
  <c r="L233" i="31"/>
  <c r="J233" i="31"/>
  <c r="F233" i="31"/>
  <c r="X233" i="31" s="1"/>
  <c r="E233" i="31"/>
  <c r="F232" i="31"/>
  <c r="V232" i="31" s="1"/>
  <c r="X231" i="31"/>
  <c r="P231" i="31"/>
  <c r="H231" i="31"/>
  <c r="F231" i="31"/>
  <c r="V231" i="31" s="1"/>
  <c r="Z230" i="31"/>
  <c r="X230" i="31"/>
  <c r="R230" i="31"/>
  <c r="P230" i="31"/>
  <c r="J230" i="31"/>
  <c r="H230" i="31"/>
  <c r="F230" i="31"/>
  <c r="V230" i="31" s="1"/>
  <c r="AB229" i="31"/>
  <c r="Z229" i="31"/>
  <c r="T229" i="31"/>
  <c r="R229" i="31"/>
  <c r="L229" i="31"/>
  <c r="J229" i="31"/>
  <c r="F229" i="31"/>
  <c r="X229" i="31" s="1"/>
  <c r="E229" i="31"/>
  <c r="V228" i="31"/>
  <c r="F228" i="31"/>
  <c r="N228" i="31" s="1"/>
  <c r="E228" i="31"/>
  <c r="N227" i="31"/>
  <c r="F227" i="31"/>
  <c r="Z226" i="31"/>
  <c r="X226" i="31"/>
  <c r="R226" i="31"/>
  <c r="P226" i="31"/>
  <c r="J226" i="31"/>
  <c r="H226" i="31"/>
  <c r="F226" i="31"/>
  <c r="V226" i="31" s="1"/>
  <c r="AB225" i="31"/>
  <c r="Z225" i="31"/>
  <c r="T225" i="31"/>
  <c r="R225" i="31"/>
  <c r="L225" i="31"/>
  <c r="J225" i="31"/>
  <c r="F225" i="31"/>
  <c r="X225" i="31" s="1"/>
  <c r="E225" i="31"/>
  <c r="T224" i="31"/>
  <c r="F224" i="31"/>
  <c r="N224" i="31" s="1"/>
  <c r="E224" i="31"/>
  <c r="N223" i="31"/>
  <c r="F223" i="31"/>
  <c r="Z222" i="31"/>
  <c r="X222" i="31"/>
  <c r="R222" i="31"/>
  <c r="P222" i="31"/>
  <c r="J222" i="31"/>
  <c r="H222" i="31"/>
  <c r="F222" i="31"/>
  <c r="V222" i="31" s="1"/>
  <c r="AB221" i="31"/>
  <c r="Z221" i="31"/>
  <c r="T221" i="31"/>
  <c r="R221" i="31"/>
  <c r="L221" i="31"/>
  <c r="J221" i="31"/>
  <c r="F221" i="31"/>
  <c r="X221" i="31" s="1"/>
  <c r="E221" i="31"/>
  <c r="T220" i="31"/>
  <c r="F220" i="31"/>
  <c r="N220" i="31" s="1"/>
  <c r="E220" i="31"/>
  <c r="N219" i="31"/>
  <c r="F219" i="31"/>
  <c r="Z218" i="31"/>
  <c r="X218" i="31"/>
  <c r="R218" i="31"/>
  <c r="P218" i="31"/>
  <c r="J218" i="31"/>
  <c r="H218" i="31"/>
  <c r="F218" i="31"/>
  <c r="V218" i="31" s="1"/>
  <c r="AB217" i="31"/>
  <c r="Z217" i="31"/>
  <c r="T217" i="31"/>
  <c r="R217" i="31"/>
  <c r="L217" i="31"/>
  <c r="J217" i="31"/>
  <c r="F217" i="31"/>
  <c r="X217" i="31" s="1"/>
  <c r="E217" i="31"/>
  <c r="T216" i="31"/>
  <c r="F216" i="31"/>
  <c r="N216" i="31" s="1"/>
  <c r="E216" i="31"/>
  <c r="N215" i="31"/>
  <c r="F215" i="31"/>
  <c r="Z214" i="31"/>
  <c r="X214" i="31"/>
  <c r="R214" i="31"/>
  <c r="P214" i="31"/>
  <c r="J214" i="31"/>
  <c r="H214" i="31"/>
  <c r="F214" i="31"/>
  <c r="V214" i="31" s="1"/>
  <c r="AB213" i="31"/>
  <c r="Z213" i="31"/>
  <c r="T213" i="31"/>
  <c r="R213" i="31"/>
  <c r="L213" i="31"/>
  <c r="J213" i="31"/>
  <c r="F213" i="31"/>
  <c r="X213" i="31" s="1"/>
  <c r="E213" i="31"/>
  <c r="T212" i="31"/>
  <c r="F212" i="31"/>
  <c r="N212" i="31" s="1"/>
  <c r="E212" i="31"/>
  <c r="N211" i="31"/>
  <c r="F211" i="31"/>
  <c r="Z210" i="31"/>
  <c r="X210" i="31"/>
  <c r="R210" i="31"/>
  <c r="P210" i="31"/>
  <c r="J210" i="31"/>
  <c r="H210" i="31"/>
  <c r="F210" i="31"/>
  <c r="V210" i="31" s="1"/>
  <c r="AB209" i="31"/>
  <c r="Z209" i="31"/>
  <c r="T209" i="31"/>
  <c r="R209" i="31"/>
  <c r="L209" i="31"/>
  <c r="J209" i="31"/>
  <c r="F209" i="31"/>
  <c r="X209" i="31" s="1"/>
  <c r="E209" i="31"/>
  <c r="F208" i="31"/>
  <c r="T208" i="31" s="1"/>
  <c r="E208" i="31"/>
  <c r="P207" i="31"/>
  <c r="N207" i="31"/>
  <c r="F207" i="31"/>
  <c r="Z206" i="31"/>
  <c r="X206" i="31"/>
  <c r="R206" i="31"/>
  <c r="P206" i="31"/>
  <c r="J206" i="31"/>
  <c r="H206" i="31"/>
  <c r="F206" i="31"/>
  <c r="V206" i="31" s="1"/>
  <c r="AB205" i="31"/>
  <c r="Z205" i="31"/>
  <c r="T205" i="31"/>
  <c r="R205" i="31"/>
  <c r="L205" i="31"/>
  <c r="J205" i="31"/>
  <c r="F205" i="31"/>
  <c r="X205" i="31" s="1"/>
  <c r="E205" i="31"/>
  <c r="F204" i="31"/>
  <c r="T204" i="31" s="1"/>
  <c r="P203" i="31"/>
  <c r="F203" i="31"/>
  <c r="Z202" i="31"/>
  <c r="X202" i="31"/>
  <c r="R202" i="31"/>
  <c r="P202" i="31"/>
  <c r="J202" i="31"/>
  <c r="H202" i="31"/>
  <c r="F202" i="31"/>
  <c r="V202" i="31" s="1"/>
  <c r="AB201" i="31"/>
  <c r="Z201" i="31"/>
  <c r="T201" i="31"/>
  <c r="R201" i="31"/>
  <c r="P201" i="31"/>
  <c r="L201" i="31"/>
  <c r="J201" i="31"/>
  <c r="H201" i="31"/>
  <c r="F201" i="31"/>
  <c r="X201" i="31" s="1"/>
  <c r="E201" i="31"/>
  <c r="F200" i="31"/>
  <c r="V200" i="31" s="1"/>
  <c r="X199" i="31"/>
  <c r="P199" i="31"/>
  <c r="H199" i="31"/>
  <c r="F199" i="31"/>
  <c r="V199" i="31" s="1"/>
  <c r="AB198" i="31"/>
  <c r="Z198" i="31"/>
  <c r="X198" i="31"/>
  <c r="T198" i="31"/>
  <c r="R198" i="31"/>
  <c r="P198" i="31"/>
  <c r="L198" i="31"/>
  <c r="J198" i="31"/>
  <c r="H198" i="31"/>
  <c r="F198" i="31"/>
  <c r="V198" i="31" s="1"/>
  <c r="E198" i="31"/>
  <c r="AB197" i="31"/>
  <c r="T197" i="31"/>
  <c r="L197" i="31"/>
  <c r="F197" i="31"/>
  <c r="Z197" i="31" s="1"/>
  <c r="E197" i="31"/>
  <c r="F196" i="31"/>
  <c r="V196" i="31" s="1"/>
  <c r="X195" i="31"/>
  <c r="P195" i="31"/>
  <c r="H195" i="31"/>
  <c r="F195" i="31"/>
  <c r="V195" i="31" s="1"/>
  <c r="AB194" i="31"/>
  <c r="Z194" i="31"/>
  <c r="X194" i="31"/>
  <c r="T194" i="31"/>
  <c r="R194" i="31"/>
  <c r="P194" i="31"/>
  <c r="L194" i="31"/>
  <c r="J194" i="31"/>
  <c r="H194" i="31"/>
  <c r="F194" i="31"/>
  <c r="V194" i="31" s="1"/>
  <c r="E194" i="31"/>
  <c r="AB193" i="31"/>
  <c r="T193" i="31"/>
  <c r="L193" i="31"/>
  <c r="F193" i="31"/>
  <c r="Z193" i="31" s="1"/>
  <c r="E193" i="31"/>
  <c r="F192" i="31"/>
  <c r="V192" i="31" s="1"/>
  <c r="X191" i="31"/>
  <c r="P191" i="31"/>
  <c r="H191" i="31"/>
  <c r="F191" i="31"/>
  <c r="V191" i="31" s="1"/>
  <c r="AB190" i="31"/>
  <c r="Z190" i="31"/>
  <c r="X190" i="31"/>
  <c r="T190" i="31"/>
  <c r="R190" i="31"/>
  <c r="P190" i="31"/>
  <c r="L190" i="31"/>
  <c r="J190" i="31"/>
  <c r="H190" i="31"/>
  <c r="F190" i="31"/>
  <c r="V190" i="31" s="1"/>
  <c r="E190" i="31"/>
  <c r="AB189" i="31"/>
  <c r="T189" i="31"/>
  <c r="L189" i="31"/>
  <c r="F189" i="31"/>
  <c r="Z189" i="31" s="1"/>
  <c r="E189" i="31"/>
  <c r="F188" i="31"/>
  <c r="F285" i="31" s="1"/>
  <c r="AA183" i="31"/>
  <c r="Y183" i="31"/>
  <c r="W183" i="31"/>
  <c r="U183" i="31"/>
  <c r="S183" i="31"/>
  <c r="Q183" i="31"/>
  <c r="O183" i="31"/>
  <c r="M183" i="31"/>
  <c r="K183" i="31"/>
  <c r="I183" i="31"/>
  <c r="G183" i="31"/>
  <c r="F183" i="31"/>
  <c r="D183" i="31"/>
  <c r="C183" i="31"/>
  <c r="AA175" i="31"/>
  <c r="Y175" i="31"/>
  <c r="W175" i="31"/>
  <c r="U175" i="31"/>
  <c r="S175" i="31"/>
  <c r="Q175" i="31"/>
  <c r="O175" i="31"/>
  <c r="M175" i="31"/>
  <c r="K175" i="31"/>
  <c r="I175" i="31"/>
  <c r="G175" i="31"/>
  <c r="D175" i="31"/>
  <c r="B175" i="31"/>
  <c r="X174" i="31"/>
  <c r="P174" i="31"/>
  <c r="H174" i="31"/>
  <c r="F174" i="31"/>
  <c r="V174" i="31" s="1"/>
  <c r="AB173" i="31"/>
  <c r="Z173" i="31"/>
  <c r="X173" i="31"/>
  <c r="T173" i="31"/>
  <c r="R173" i="31"/>
  <c r="P173" i="31"/>
  <c r="L173" i="31"/>
  <c r="J173" i="31"/>
  <c r="H173" i="31"/>
  <c r="F173" i="31"/>
  <c r="V173" i="31" s="1"/>
  <c r="E173" i="31"/>
  <c r="AB172" i="31"/>
  <c r="T172" i="31"/>
  <c r="L172" i="31"/>
  <c r="F172" i="31"/>
  <c r="Z172" i="31" s="1"/>
  <c r="E172" i="31"/>
  <c r="F171" i="31"/>
  <c r="V171" i="31" s="1"/>
  <c r="X170" i="31"/>
  <c r="P170" i="31"/>
  <c r="H170" i="31"/>
  <c r="F170" i="31"/>
  <c r="V170" i="31" s="1"/>
  <c r="AB169" i="31"/>
  <c r="Z169" i="31"/>
  <c r="X169" i="31"/>
  <c r="T169" i="31"/>
  <c r="R169" i="31"/>
  <c r="P169" i="31"/>
  <c r="L169" i="31"/>
  <c r="J169" i="31"/>
  <c r="H169" i="31"/>
  <c r="F169" i="31"/>
  <c r="V169" i="31" s="1"/>
  <c r="E169" i="31"/>
  <c r="AB168" i="31"/>
  <c r="T168" i="31"/>
  <c r="L168" i="31"/>
  <c r="F168" i="31"/>
  <c r="Z168" i="31" s="1"/>
  <c r="E168" i="31"/>
  <c r="F167" i="31"/>
  <c r="V167" i="31" s="1"/>
  <c r="X166" i="31"/>
  <c r="P166" i="31"/>
  <c r="H166" i="31"/>
  <c r="F166" i="31"/>
  <c r="V166" i="31" s="1"/>
  <c r="AB165" i="31"/>
  <c r="Z165" i="31"/>
  <c r="X165" i="31"/>
  <c r="T165" i="31"/>
  <c r="R165" i="31"/>
  <c r="P165" i="31"/>
  <c r="L165" i="31"/>
  <c r="J165" i="31"/>
  <c r="H165" i="31"/>
  <c r="F165" i="31"/>
  <c r="V165" i="31" s="1"/>
  <c r="E165" i="31"/>
  <c r="AB164" i="31"/>
  <c r="T164" i="31"/>
  <c r="L164" i="31"/>
  <c r="F164" i="31"/>
  <c r="Z164" i="31" s="1"/>
  <c r="E164" i="31"/>
  <c r="F163" i="31"/>
  <c r="V163" i="31" s="1"/>
  <c r="X162" i="31"/>
  <c r="P162" i="31"/>
  <c r="H162" i="31"/>
  <c r="F162" i="31"/>
  <c r="V162" i="31" s="1"/>
  <c r="AB161" i="31"/>
  <c r="Z161" i="31"/>
  <c r="X161" i="31"/>
  <c r="T161" i="31"/>
  <c r="R161" i="31"/>
  <c r="P161" i="31"/>
  <c r="L161" i="31"/>
  <c r="J161" i="31"/>
  <c r="H161" i="31"/>
  <c r="F161" i="31"/>
  <c r="V161" i="31" s="1"/>
  <c r="E161" i="31"/>
  <c r="AB160" i="31"/>
  <c r="T160" i="31"/>
  <c r="L160" i="31"/>
  <c r="F160" i="31"/>
  <c r="Z160" i="31" s="1"/>
  <c r="E160" i="31"/>
  <c r="F159" i="31"/>
  <c r="V159" i="31" s="1"/>
  <c r="X158" i="31"/>
  <c r="P158" i="31"/>
  <c r="J158" i="31"/>
  <c r="H158" i="31"/>
  <c r="F158" i="31"/>
  <c r="V158" i="31" s="1"/>
  <c r="AB157" i="31"/>
  <c r="Z157" i="31"/>
  <c r="X157" i="31"/>
  <c r="T157" i="31"/>
  <c r="R157" i="31"/>
  <c r="P157" i="31"/>
  <c r="L157" i="31"/>
  <c r="J157" i="31"/>
  <c r="H157" i="31"/>
  <c r="F157" i="31"/>
  <c r="V157" i="31" s="1"/>
  <c r="E157" i="31"/>
  <c r="AB156" i="31"/>
  <c r="T156" i="31"/>
  <c r="L156" i="31"/>
  <c r="F156" i="31"/>
  <c r="Z156" i="31" s="1"/>
  <c r="E156" i="31"/>
  <c r="F155" i="31"/>
  <c r="V155" i="31" s="1"/>
  <c r="Z154" i="31"/>
  <c r="X154" i="31"/>
  <c r="R154" i="31"/>
  <c r="P154" i="31"/>
  <c r="J154" i="31"/>
  <c r="H154" i="31"/>
  <c r="F154" i="31"/>
  <c r="V154" i="31" s="1"/>
  <c r="AB153" i="31"/>
  <c r="Z153" i="31"/>
  <c r="X153" i="31"/>
  <c r="T153" i="31"/>
  <c r="R153" i="31"/>
  <c r="P153" i="31"/>
  <c r="L153" i="31"/>
  <c r="J153" i="31"/>
  <c r="H153" i="31"/>
  <c r="F153" i="31"/>
  <c r="V153" i="31" s="1"/>
  <c r="E153" i="31"/>
  <c r="AB152" i="31"/>
  <c r="T152" i="31"/>
  <c r="L152" i="31"/>
  <c r="F152" i="31"/>
  <c r="Z152" i="31" s="1"/>
  <c r="E152" i="31"/>
  <c r="F151" i="31"/>
  <c r="V151" i="31" s="1"/>
  <c r="Z150" i="31"/>
  <c r="X150" i="31"/>
  <c r="R150" i="31"/>
  <c r="P150" i="31"/>
  <c r="J150" i="31"/>
  <c r="H150" i="31"/>
  <c r="F150" i="31"/>
  <c r="V150" i="31" s="1"/>
  <c r="AB149" i="31"/>
  <c r="Z149" i="31"/>
  <c r="X149" i="31"/>
  <c r="T149" i="31"/>
  <c r="R149" i="31"/>
  <c r="P149" i="31"/>
  <c r="L149" i="31"/>
  <c r="J149" i="31"/>
  <c r="H149" i="31"/>
  <c r="F149" i="31"/>
  <c r="V149" i="31" s="1"/>
  <c r="E149" i="31"/>
  <c r="AB148" i="31"/>
  <c r="T148" i="31"/>
  <c r="L148" i="31"/>
  <c r="F148" i="31"/>
  <c r="Z148" i="31" s="1"/>
  <c r="E148" i="31"/>
  <c r="F147" i="31"/>
  <c r="V147" i="31" s="1"/>
  <c r="Z146" i="31"/>
  <c r="X146" i="31"/>
  <c r="R146" i="31"/>
  <c r="P146" i="31"/>
  <c r="J146" i="31"/>
  <c r="H146" i="31"/>
  <c r="F146" i="31"/>
  <c r="V146" i="31" s="1"/>
  <c r="AB145" i="31"/>
  <c r="Z145" i="31"/>
  <c r="X145" i="31"/>
  <c r="T145" i="31"/>
  <c r="R145" i="31"/>
  <c r="P145" i="31"/>
  <c r="L145" i="31"/>
  <c r="J145" i="31"/>
  <c r="H145" i="31"/>
  <c r="F145" i="31"/>
  <c r="V145" i="31" s="1"/>
  <c r="E145" i="31"/>
  <c r="AB144" i="31"/>
  <c r="T144" i="31"/>
  <c r="L144" i="31"/>
  <c r="F144" i="31"/>
  <c r="Z144" i="31" s="1"/>
  <c r="E144" i="31"/>
  <c r="F143" i="31"/>
  <c r="V143" i="31" s="1"/>
  <c r="Z142" i="31"/>
  <c r="X142" i="31"/>
  <c r="R142" i="31"/>
  <c r="P142" i="31"/>
  <c r="J142" i="31"/>
  <c r="H142" i="31"/>
  <c r="F142" i="31"/>
  <c r="V142" i="31" s="1"/>
  <c r="AB141" i="31"/>
  <c r="Z141" i="31"/>
  <c r="X141" i="31"/>
  <c r="T141" i="31"/>
  <c r="R141" i="31"/>
  <c r="P141" i="31"/>
  <c r="L141" i="31"/>
  <c r="J141" i="31"/>
  <c r="H141" i="31"/>
  <c r="F141" i="31"/>
  <c r="V141" i="31" s="1"/>
  <c r="E141" i="31"/>
  <c r="AB140" i="31"/>
  <c r="T140" i="31"/>
  <c r="L140" i="31"/>
  <c r="F140" i="31"/>
  <c r="Z140" i="31" s="1"/>
  <c r="E140" i="31"/>
  <c r="F139" i="31"/>
  <c r="V139" i="31" s="1"/>
  <c r="Z138" i="31"/>
  <c r="X138" i="31"/>
  <c r="R138" i="31"/>
  <c r="P138" i="31"/>
  <c r="J138" i="31"/>
  <c r="H138" i="31"/>
  <c r="F138" i="31"/>
  <c r="V138" i="31" s="1"/>
  <c r="AB137" i="31"/>
  <c r="Z137" i="31"/>
  <c r="X137" i="31"/>
  <c r="T137" i="31"/>
  <c r="R137" i="31"/>
  <c r="P137" i="31"/>
  <c r="L137" i="31"/>
  <c r="J137" i="31"/>
  <c r="H137" i="31"/>
  <c r="F137" i="31"/>
  <c r="V137" i="31" s="1"/>
  <c r="E137" i="31"/>
  <c r="AB136" i="31"/>
  <c r="T136" i="31"/>
  <c r="L136" i="31"/>
  <c r="F136" i="31"/>
  <c r="Z136" i="31" s="1"/>
  <c r="E136" i="31"/>
  <c r="F135" i="31"/>
  <c r="V135" i="31" s="1"/>
  <c r="Z134" i="31"/>
  <c r="X134" i="31"/>
  <c r="R134" i="31"/>
  <c r="P134" i="31"/>
  <c r="J134" i="31"/>
  <c r="H134" i="31"/>
  <c r="F134" i="31"/>
  <c r="V134" i="31" s="1"/>
  <c r="AB133" i="31"/>
  <c r="Z133" i="31"/>
  <c r="X133" i="31"/>
  <c r="T133" i="31"/>
  <c r="R133" i="31"/>
  <c r="P133" i="31"/>
  <c r="L133" i="31"/>
  <c r="J133" i="31"/>
  <c r="H133" i="31"/>
  <c r="F133" i="31"/>
  <c r="V133" i="31" s="1"/>
  <c r="E133" i="31"/>
  <c r="AB132" i="31"/>
  <c r="T132" i="31"/>
  <c r="L132" i="31"/>
  <c r="F132" i="31"/>
  <c r="Z132" i="31" s="1"/>
  <c r="E132" i="31"/>
  <c r="F131" i="31"/>
  <c r="V131" i="31" s="1"/>
  <c r="Z130" i="31"/>
  <c r="X130" i="31"/>
  <c r="R130" i="31"/>
  <c r="P130" i="31"/>
  <c r="J130" i="31"/>
  <c r="H130" i="31"/>
  <c r="F130" i="31"/>
  <c r="V130" i="31" s="1"/>
  <c r="AB129" i="31"/>
  <c r="Z129" i="31"/>
  <c r="X129" i="31"/>
  <c r="T129" i="31"/>
  <c r="R129" i="31"/>
  <c r="P129" i="31"/>
  <c r="L129" i="31"/>
  <c r="J129" i="31"/>
  <c r="H129" i="31"/>
  <c r="F129" i="31"/>
  <c r="F175" i="31" s="1"/>
  <c r="E129" i="31"/>
  <c r="AA124" i="31"/>
  <c r="Y124" i="31"/>
  <c r="W124" i="31"/>
  <c r="U124" i="31"/>
  <c r="S124" i="31"/>
  <c r="Q124" i="31"/>
  <c r="O124" i="31"/>
  <c r="M124" i="31"/>
  <c r="K124" i="31"/>
  <c r="I124" i="31"/>
  <c r="G124" i="31"/>
  <c r="D124" i="31"/>
  <c r="C124" i="31"/>
  <c r="AA116" i="31"/>
  <c r="Y116" i="31"/>
  <c r="W116" i="31"/>
  <c r="U116" i="31"/>
  <c r="S116" i="31"/>
  <c r="Q116" i="31"/>
  <c r="O116" i="31"/>
  <c r="M116" i="31"/>
  <c r="K116" i="31"/>
  <c r="I116" i="31"/>
  <c r="G116" i="31"/>
  <c r="D116" i="31"/>
  <c r="B116" i="31"/>
  <c r="L115" i="31"/>
  <c r="F115" i="31"/>
  <c r="AB115" i="31" s="1"/>
  <c r="E115" i="31"/>
  <c r="F114" i="31"/>
  <c r="V114" i="31" s="1"/>
  <c r="Z113" i="31"/>
  <c r="X113" i="31"/>
  <c r="R113" i="31"/>
  <c r="P113" i="31"/>
  <c r="J113" i="31"/>
  <c r="H113" i="31"/>
  <c r="F113" i="31"/>
  <c r="V113" i="31" s="1"/>
  <c r="AB112" i="31"/>
  <c r="Z112" i="31"/>
  <c r="X112" i="31"/>
  <c r="T112" i="31"/>
  <c r="R112" i="31"/>
  <c r="P112" i="31"/>
  <c r="L112" i="31"/>
  <c r="J112" i="31"/>
  <c r="H112" i="31"/>
  <c r="F112" i="31"/>
  <c r="V112" i="31" s="1"/>
  <c r="E112" i="31"/>
  <c r="L111" i="31"/>
  <c r="F111" i="31"/>
  <c r="AB111" i="31" s="1"/>
  <c r="E111" i="31"/>
  <c r="F110" i="31"/>
  <c r="V110" i="31" s="1"/>
  <c r="Z109" i="31"/>
  <c r="X109" i="31"/>
  <c r="R109" i="31"/>
  <c r="P109" i="31"/>
  <c r="J109" i="31"/>
  <c r="H109" i="31"/>
  <c r="F109" i="31"/>
  <c r="V109" i="31" s="1"/>
  <c r="AB108" i="31"/>
  <c r="Z108" i="31"/>
  <c r="X108" i="31"/>
  <c r="T108" i="31"/>
  <c r="R108" i="31"/>
  <c r="P108" i="31"/>
  <c r="L108" i="31"/>
  <c r="J108" i="31"/>
  <c r="H108" i="31"/>
  <c r="F108" i="31"/>
  <c r="V108" i="31" s="1"/>
  <c r="E108" i="31"/>
  <c r="L107" i="31"/>
  <c r="F107" i="31"/>
  <c r="AB107" i="31" s="1"/>
  <c r="E107" i="31"/>
  <c r="F106" i="31"/>
  <c r="V106" i="31" s="1"/>
  <c r="Z105" i="31"/>
  <c r="X105" i="31"/>
  <c r="R105" i="31"/>
  <c r="P105" i="31"/>
  <c r="J105" i="31"/>
  <c r="H105" i="31"/>
  <c r="F105" i="31"/>
  <c r="V105" i="31" s="1"/>
  <c r="AB104" i="31"/>
  <c r="Z104" i="31"/>
  <c r="X104" i="31"/>
  <c r="T104" i="31"/>
  <c r="R104" i="31"/>
  <c r="P104" i="31"/>
  <c r="L104" i="31"/>
  <c r="J104" i="31"/>
  <c r="H104" i="31"/>
  <c r="F104" i="31"/>
  <c r="V104" i="31" s="1"/>
  <c r="E104" i="31"/>
  <c r="L103" i="31"/>
  <c r="F103" i="31"/>
  <c r="AB103" i="31" s="1"/>
  <c r="E103" i="31"/>
  <c r="F102" i="31"/>
  <c r="V102" i="31" s="1"/>
  <c r="Z101" i="31"/>
  <c r="X101" i="31"/>
  <c r="R101" i="31"/>
  <c r="P101" i="31"/>
  <c r="J101" i="31"/>
  <c r="H101" i="31"/>
  <c r="F101" i="31"/>
  <c r="V101" i="31" s="1"/>
  <c r="AB100" i="31"/>
  <c r="Z100" i="31"/>
  <c r="X100" i="31"/>
  <c r="T100" i="31"/>
  <c r="R100" i="31"/>
  <c r="P100" i="31"/>
  <c r="L100" i="31"/>
  <c r="J100" i="31"/>
  <c r="H100" i="31"/>
  <c r="F100" i="31"/>
  <c r="V100" i="31" s="1"/>
  <c r="E100" i="31"/>
  <c r="T99" i="31"/>
  <c r="L99" i="31"/>
  <c r="F99" i="31"/>
  <c r="AB99" i="31" s="1"/>
  <c r="E99" i="31"/>
  <c r="F98" i="31"/>
  <c r="V98" i="31" s="1"/>
  <c r="Z97" i="31"/>
  <c r="X97" i="31"/>
  <c r="R97" i="31"/>
  <c r="P97" i="31"/>
  <c r="J97" i="31"/>
  <c r="H97" i="31"/>
  <c r="F97" i="31"/>
  <c r="V97" i="31" s="1"/>
  <c r="AB96" i="31"/>
  <c r="Z96" i="31"/>
  <c r="X96" i="31"/>
  <c r="T96" i="31"/>
  <c r="R96" i="31"/>
  <c r="P96" i="31"/>
  <c r="L96" i="31"/>
  <c r="J96" i="31"/>
  <c r="H96" i="31"/>
  <c r="F96" i="31"/>
  <c r="V96" i="31" s="1"/>
  <c r="E96" i="31"/>
  <c r="T95" i="31"/>
  <c r="L95" i="31"/>
  <c r="F95" i="31"/>
  <c r="AB95" i="31" s="1"/>
  <c r="E95" i="31"/>
  <c r="F94" i="31"/>
  <c r="V94" i="31" s="1"/>
  <c r="Z93" i="31"/>
  <c r="X93" i="31"/>
  <c r="R93" i="31"/>
  <c r="P93" i="31"/>
  <c r="J93" i="31"/>
  <c r="H93" i="31"/>
  <c r="F93" i="31"/>
  <c r="V93" i="31" s="1"/>
  <c r="AB92" i="31"/>
  <c r="Z92" i="31"/>
  <c r="X92" i="31"/>
  <c r="T92" i="31"/>
  <c r="R92" i="31"/>
  <c r="P92" i="31"/>
  <c r="L92" i="31"/>
  <c r="J92" i="31"/>
  <c r="H92" i="31"/>
  <c r="F92" i="31"/>
  <c r="V92" i="31" s="1"/>
  <c r="E92" i="31"/>
  <c r="AB91" i="31"/>
  <c r="T91" i="31"/>
  <c r="L91" i="31"/>
  <c r="F91" i="31"/>
  <c r="Z91" i="31" s="1"/>
  <c r="E91" i="31"/>
  <c r="F90" i="31"/>
  <c r="V90" i="31" s="1"/>
  <c r="Z89" i="31"/>
  <c r="X89" i="31"/>
  <c r="R89" i="31"/>
  <c r="P89" i="31"/>
  <c r="J89" i="31"/>
  <c r="H89" i="31"/>
  <c r="F89" i="31"/>
  <c r="V89" i="31" s="1"/>
  <c r="AB88" i="31"/>
  <c r="Z88" i="31"/>
  <c r="X88" i="31"/>
  <c r="T88" i="31"/>
  <c r="R88" i="31"/>
  <c r="P88" i="31"/>
  <c r="L88" i="31"/>
  <c r="J88" i="31"/>
  <c r="H88" i="31"/>
  <c r="F88" i="31"/>
  <c r="V88" i="31" s="1"/>
  <c r="E88" i="31"/>
  <c r="AB87" i="31"/>
  <c r="T87" i="31"/>
  <c r="L87" i="31"/>
  <c r="F87" i="31"/>
  <c r="Z87" i="31" s="1"/>
  <c r="E87" i="31"/>
  <c r="F86" i="31"/>
  <c r="V86" i="31" s="1"/>
  <c r="Z85" i="31"/>
  <c r="X85" i="31"/>
  <c r="R85" i="31"/>
  <c r="P85" i="31"/>
  <c r="J85" i="31"/>
  <c r="H85" i="31"/>
  <c r="F85" i="31"/>
  <c r="V85" i="31" s="1"/>
  <c r="AB84" i="31"/>
  <c r="Z84" i="31"/>
  <c r="X84" i="31"/>
  <c r="T84" i="31"/>
  <c r="R84" i="31"/>
  <c r="P84" i="31"/>
  <c r="L84" i="31"/>
  <c r="J84" i="31"/>
  <c r="H84" i="31"/>
  <c r="F84" i="31"/>
  <c r="V84" i="31" s="1"/>
  <c r="E84" i="31"/>
  <c r="AB83" i="31"/>
  <c r="T83" i="31"/>
  <c r="L83" i="31"/>
  <c r="F83" i="31"/>
  <c r="Z83" i="31" s="1"/>
  <c r="E83" i="31"/>
  <c r="F82" i="31"/>
  <c r="V82" i="31" s="1"/>
  <c r="Z81" i="31"/>
  <c r="X81" i="31"/>
  <c r="R81" i="31"/>
  <c r="P81" i="31"/>
  <c r="J81" i="31"/>
  <c r="H81" i="31"/>
  <c r="F81" i="31"/>
  <c r="V81" i="31" s="1"/>
  <c r="AB80" i="31"/>
  <c r="Z80" i="31"/>
  <c r="X80" i="31"/>
  <c r="T80" i="31"/>
  <c r="R80" i="31"/>
  <c r="P80" i="31"/>
  <c r="L80" i="31"/>
  <c r="J80" i="31"/>
  <c r="H80" i="31"/>
  <c r="F80" i="31"/>
  <c r="V80" i="31" s="1"/>
  <c r="E80" i="31"/>
  <c r="AB79" i="31"/>
  <c r="T79" i="31"/>
  <c r="L79" i="31"/>
  <c r="F79" i="31"/>
  <c r="Z79" i="31" s="1"/>
  <c r="E79" i="31"/>
  <c r="F78" i="31"/>
  <c r="V78" i="31" s="1"/>
  <c r="Z77" i="31"/>
  <c r="X77" i="31"/>
  <c r="R77" i="31"/>
  <c r="P77" i="31"/>
  <c r="J77" i="31"/>
  <c r="H77" i="31"/>
  <c r="F77" i="31"/>
  <c r="V77" i="31" s="1"/>
  <c r="AB76" i="31"/>
  <c r="Z76" i="31"/>
  <c r="X76" i="31"/>
  <c r="T76" i="31"/>
  <c r="R76" i="31"/>
  <c r="P76" i="31"/>
  <c r="L76" i="31"/>
  <c r="J76" i="31"/>
  <c r="H76" i="31"/>
  <c r="F76" i="31"/>
  <c r="V76" i="31" s="1"/>
  <c r="E76" i="31"/>
  <c r="AB75" i="31"/>
  <c r="T75" i="31"/>
  <c r="L75" i="31"/>
  <c r="F75" i="31"/>
  <c r="Z75" i="31" s="1"/>
  <c r="E75" i="31"/>
  <c r="F74" i="31"/>
  <c r="V74" i="31" s="1"/>
  <c r="Z73" i="31"/>
  <c r="X73" i="31"/>
  <c r="R73" i="31"/>
  <c r="P73" i="31"/>
  <c r="J73" i="31"/>
  <c r="H73" i="31"/>
  <c r="F73" i="31"/>
  <c r="V73" i="31" s="1"/>
  <c r="AB72" i="31"/>
  <c r="Z72" i="31"/>
  <c r="X72" i="31"/>
  <c r="T72" i="31"/>
  <c r="R72" i="31"/>
  <c r="P72" i="31"/>
  <c r="L72" i="31"/>
  <c r="J72" i="31"/>
  <c r="H72" i="31"/>
  <c r="F72" i="31"/>
  <c r="V72" i="31" s="1"/>
  <c r="E72" i="31"/>
  <c r="AB71" i="31"/>
  <c r="T71" i="31"/>
  <c r="L71" i="31"/>
  <c r="F71" i="31"/>
  <c r="Z71" i="31" s="1"/>
  <c r="E71" i="31"/>
  <c r="F70" i="31"/>
  <c r="V70" i="31" s="1"/>
  <c r="Z69" i="31"/>
  <c r="X69" i="31"/>
  <c r="R69" i="31"/>
  <c r="P69" i="31"/>
  <c r="J69" i="31"/>
  <c r="H69" i="31"/>
  <c r="F69" i="31"/>
  <c r="V69" i="31" s="1"/>
  <c r="AB68" i="31"/>
  <c r="Z68" i="31"/>
  <c r="X68" i="31"/>
  <c r="T68" i="31"/>
  <c r="R68" i="31"/>
  <c r="P68" i="31"/>
  <c r="L68" i="31"/>
  <c r="J68" i="31"/>
  <c r="H68" i="31"/>
  <c r="F68" i="31"/>
  <c r="V68" i="31" s="1"/>
  <c r="E68" i="31"/>
  <c r="AB67" i="31"/>
  <c r="T67" i="31"/>
  <c r="L67" i="31"/>
  <c r="F67" i="31"/>
  <c r="Z67" i="31" s="1"/>
  <c r="E67" i="31"/>
  <c r="F66" i="31"/>
  <c r="V66" i="31" s="1"/>
  <c r="Z65" i="31"/>
  <c r="X65" i="31"/>
  <c r="R65" i="31"/>
  <c r="P65" i="31"/>
  <c r="J65" i="31"/>
  <c r="H65" i="31"/>
  <c r="F65" i="31"/>
  <c r="V65" i="31" s="1"/>
  <c r="AB64" i="31"/>
  <c r="Z64" i="31"/>
  <c r="X64" i="31"/>
  <c r="T64" i="31"/>
  <c r="R64" i="31"/>
  <c r="P64" i="31"/>
  <c r="L64" i="31"/>
  <c r="J64" i="31"/>
  <c r="H64" i="31"/>
  <c r="F64" i="31"/>
  <c r="V64" i="31" s="1"/>
  <c r="E64" i="31"/>
  <c r="AB63" i="31"/>
  <c r="T63" i="31"/>
  <c r="L63" i="31"/>
  <c r="F63" i="31"/>
  <c r="Z63" i="31" s="1"/>
  <c r="E63" i="31"/>
  <c r="F62" i="31"/>
  <c r="V62" i="31" s="1"/>
  <c r="Z61" i="31"/>
  <c r="X61" i="31"/>
  <c r="R61" i="31"/>
  <c r="P61" i="31"/>
  <c r="J61" i="31"/>
  <c r="H61" i="31"/>
  <c r="F61" i="31"/>
  <c r="V61" i="31" s="1"/>
  <c r="AB60" i="31"/>
  <c r="Z60" i="31"/>
  <c r="X60" i="31"/>
  <c r="T60" i="31"/>
  <c r="R60" i="31"/>
  <c r="P60" i="31"/>
  <c r="L60" i="31"/>
  <c r="J60" i="31"/>
  <c r="H60" i="31"/>
  <c r="F60" i="31"/>
  <c r="V60" i="31" s="1"/>
  <c r="E60" i="31"/>
  <c r="AB59" i="31"/>
  <c r="T59" i="31"/>
  <c r="L59" i="31"/>
  <c r="F59" i="31"/>
  <c r="Z59" i="31" s="1"/>
  <c r="E59" i="31"/>
  <c r="F58" i="31"/>
  <c r="V58" i="31" s="1"/>
  <c r="Z57" i="31"/>
  <c r="X57" i="31"/>
  <c r="R57" i="31"/>
  <c r="P57" i="31"/>
  <c r="J57" i="31"/>
  <c r="H57" i="31"/>
  <c r="F57" i="31"/>
  <c r="V57" i="31" s="1"/>
  <c r="AB56" i="31"/>
  <c r="Z56" i="31"/>
  <c r="X56" i="31"/>
  <c r="T56" i="31"/>
  <c r="R56" i="31"/>
  <c r="P56" i="31"/>
  <c r="L56" i="31"/>
  <c r="J56" i="31"/>
  <c r="H56" i="31"/>
  <c r="F56" i="31"/>
  <c r="V56" i="31" s="1"/>
  <c r="E56" i="31"/>
  <c r="AB55" i="31"/>
  <c r="T55" i="31"/>
  <c r="L55" i="31"/>
  <c r="F55" i="31"/>
  <c r="Z55" i="31" s="1"/>
  <c r="E55" i="31"/>
  <c r="F54" i="31"/>
  <c r="V54" i="31" s="1"/>
  <c r="Z53" i="31"/>
  <c r="X53" i="31"/>
  <c r="R53" i="31"/>
  <c r="P53" i="31"/>
  <c r="J53" i="31"/>
  <c r="H53" i="31"/>
  <c r="F53" i="31"/>
  <c r="V53" i="31" s="1"/>
  <c r="AB52" i="31"/>
  <c r="Z52" i="31"/>
  <c r="X52" i="31"/>
  <c r="T52" i="31"/>
  <c r="R52" i="31"/>
  <c r="P52" i="31"/>
  <c r="L52" i="31"/>
  <c r="J52" i="31"/>
  <c r="H52" i="31"/>
  <c r="F52" i="31"/>
  <c r="V52" i="31" s="1"/>
  <c r="E52" i="31"/>
  <c r="AB51" i="31"/>
  <c r="T51" i="31"/>
  <c r="L51" i="31"/>
  <c r="F51" i="31"/>
  <c r="Z51" i="31" s="1"/>
  <c r="E51" i="31"/>
  <c r="F50" i="31"/>
  <c r="V50" i="31" s="1"/>
  <c r="Z49" i="31"/>
  <c r="X49" i="31"/>
  <c r="R49" i="31"/>
  <c r="P49" i="31"/>
  <c r="J49" i="31"/>
  <c r="H49" i="31"/>
  <c r="F49" i="31"/>
  <c r="V49" i="31" s="1"/>
  <c r="AB48" i="31"/>
  <c r="Z48" i="31"/>
  <c r="X48" i="31"/>
  <c r="T48" i="31"/>
  <c r="R48" i="31"/>
  <c r="P48" i="31"/>
  <c r="L48" i="31"/>
  <c r="J48" i="31"/>
  <c r="H48" i="31"/>
  <c r="F48" i="31"/>
  <c r="V48" i="31" s="1"/>
  <c r="E48" i="31"/>
  <c r="F47" i="31"/>
  <c r="T47" i="31" s="1"/>
  <c r="X46" i="31"/>
  <c r="P46" i="31"/>
  <c r="H46" i="31"/>
  <c r="F46" i="31"/>
  <c r="Z45" i="31"/>
  <c r="X45" i="31"/>
  <c r="R45" i="31"/>
  <c r="P45" i="31"/>
  <c r="J45" i="31"/>
  <c r="H45" i="31"/>
  <c r="F45" i="31"/>
  <c r="V45" i="31" s="1"/>
  <c r="AB44" i="31"/>
  <c r="Z44" i="31"/>
  <c r="X44" i="31"/>
  <c r="T44" i="31"/>
  <c r="R44" i="31"/>
  <c r="P44" i="31"/>
  <c r="L44" i="31"/>
  <c r="J44" i="31"/>
  <c r="H44" i="31"/>
  <c r="F44" i="31"/>
  <c r="V44" i="31" s="1"/>
  <c r="E44" i="31"/>
  <c r="AB43" i="31"/>
  <c r="T43" i="31"/>
  <c r="L43" i="31"/>
  <c r="F43" i="31"/>
  <c r="E43" i="31"/>
  <c r="F42" i="31"/>
  <c r="P42" i="31" s="1"/>
  <c r="Z41" i="31"/>
  <c r="X41" i="31"/>
  <c r="R41" i="31"/>
  <c r="P41" i="31"/>
  <c r="J41" i="31"/>
  <c r="H41" i="31"/>
  <c r="F41" i="31"/>
  <c r="V41" i="31" s="1"/>
  <c r="AB40" i="31"/>
  <c r="Z40" i="31"/>
  <c r="X40" i="31"/>
  <c r="T40" i="31"/>
  <c r="R40" i="31"/>
  <c r="P40" i="31"/>
  <c r="L40" i="31"/>
  <c r="J40" i="31"/>
  <c r="H40" i="31"/>
  <c r="F40" i="31"/>
  <c r="V40" i="31" s="1"/>
  <c r="E40" i="31"/>
  <c r="F39" i="31"/>
  <c r="T39" i="31" s="1"/>
  <c r="X38" i="31"/>
  <c r="P38" i="31"/>
  <c r="N38" i="31"/>
  <c r="H38" i="31"/>
  <c r="F38" i="31"/>
  <c r="Z37" i="31"/>
  <c r="X37" i="31"/>
  <c r="R37" i="31"/>
  <c r="P37" i="31"/>
  <c r="J37" i="31"/>
  <c r="H37" i="31"/>
  <c r="F37" i="31"/>
  <c r="V37" i="31" s="1"/>
  <c r="AB36" i="31"/>
  <c r="Z36" i="31"/>
  <c r="X36" i="31"/>
  <c r="T36" i="31"/>
  <c r="R36" i="31"/>
  <c r="P36" i="31"/>
  <c r="L36" i="31"/>
  <c r="J36" i="31"/>
  <c r="H36" i="31"/>
  <c r="F36" i="31"/>
  <c r="V36" i="31" s="1"/>
  <c r="E36" i="31"/>
  <c r="AB35" i="31"/>
  <c r="T35" i="31"/>
  <c r="L35" i="31"/>
  <c r="F35" i="31"/>
  <c r="N35" i="31" s="1"/>
  <c r="E35" i="31"/>
  <c r="F34" i="31"/>
  <c r="P34" i="31" s="1"/>
  <c r="Z33" i="31"/>
  <c r="X33" i="31"/>
  <c r="R33" i="31"/>
  <c r="P33" i="31"/>
  <c r="J33" i="31"/>
  <c r="H33" i="31"/>
  <c r="F33" i="31"/>
  <c r="V33" i="31" s="1"/>
  <c r="AB32" i="31"/>
  <c r="Z32" i="31"/>
  <c r="X32" i="31"/>
  <c r="T32" i="31"/>
  <c r="R32" i="31"/>
  <c r="P32" i="31"/>
  <c r="L32" i="31"/>
  <c r="J32" i="31"/>
  <c r="H32" i="31"/>
  <c r="F32" i="31"/>
  <c r="E32" i="31"/>
  <c r="AA27" i="31"/>
  <c r="Y27" i="31"/>
  <c r="W27" i="31"/>
  <c r="U27" i="31"/>
  <c r="U5" i="31" s="1"/>
  <c r="S27" i="31"/>
  <c r="Q27" i="31"/>
  <c r="O27" i="31"/>
  <c r="M27" i="31"/>
  <c r="M5" i="31" s="1"/>
  <c r="K27" i="31"/>
  <c r="I27" i="31"/>
  <c r="G27" i="31"/>
  <c r="D27" i="31"/>
  <c r="C27" i="31"/>
  <c r="D15" i="31"/>
  <c r="C15" i="31"/>
  <c r="G14" i="31"/>
  <c r="D14" i="31"/>
  <c r="C14" i="31"/>
  <c r="G13" i="31"/>
  <c r="D13" i="31"/>
  <c r="C13" i="31"/>
  <c r="G12" i="31"/>
  <c r="D12" i="31"/>
  <c r="C12" i="31"/>
  <c r="D11" i="31"/>
  <c r="C11" i="31"/>
  <c r="G10" i="31"/>
  <c r="D10" i="31"/>
  <c r="C10" i="31"/>
  <c r="G9" i="31"/>
  <c r="D9" i="31"/>
  <c r="C9" i="31"/>
  <c r="G8" i="31"/>
  <c r="D8" i="31"/>
  <c r="C8" i="31"/>
  <c r="G7" i="31"/>
  <c r="D7" i="31"/>
  <c r="C7" i="31"/>
  <c r="G6" i="31"/>
  <c r="D6" i="31"/>
  <c r="C6" i="31"/>
  <c r="AA5" i="31"/>
  <c r="AA16" i="31" s="1"/>
  <c r="Y5" i="31"/>
  <c r="Y16" i="31" s="1"/>
  <c r="W5" i="31"/>
  <c r="W16" i="31" s="1"/>
  <c r="S5" i="31"/>
  <c r="S16" i="31" s="1"/>
  <c r="Q5" i="31"/>
  <c r="Q16" i="31" s="1"/>
  <c r="O5" i="31"/>
  <c r="O16" i="31" s="1"/>
  <c r="K5" i="31"/>
  <c r="K16" i="31" s="1"/>
  <c r="I5" i="31"/>
  <c r="I16" i="31" s="1"/>
  <c r="G5" i="31"/>
  <c r="D5" i="31"/>
  <c r="D16" i="31" s="1"/>
  <c r="C5" i="31"/>
  <c r="C16" i="31" s="1"/>
  <c r="AB6" i="30"/>
  <c r="AB7" i="30"/>
  <c r="AB8" i="30"/>
  <c r="AB5" i="30"/>
  <c r="Z6" i="30"/>
  <c r="Z7" i="30"/>
  <c r="Z8" i="30"/>
  <c r="Z5" i="30"/>
  <c r="X6" i="30"/>
  <c r="X7" i="30"/>
  <c r="X8" i="30"/>
  <c r="X5" i="30"/>
  <c r="V6" i="30"/>
  <c r="V7" i="30"/>
  <c r="V8" i="30"/>
  <c r="V5" i="30"/>
  <c r="T6" i="30"/>
  <c r="T7" i="30"/>
  <c r="T8" i="30"/>
  <c r="T5" i="30"/>
  <c r="R6" i="30"/>
  <c r="R7" i="30"/>
  <c r="R8" i="30"/>
  <c r="R5" i="30"/>
  <c r="P6" i="30"/>
  <c r="P7" i="30"/>
  <c r="P8" i="30"/>
  <c r="P5" i="30"/>
  <c r="N6" i="30"/>
  <c r="N7" i="30"/>
  <c r="N8" i="30"/>
  <c r="N5" i="30"/>
  <c r="L6" i="30"/>
  <c r="L7" i="30"/>
  <c r="L8" i="30"/>
  <c r="L5" i="30"/>
  <c r="J6" i="30"/>
  <c r="J7" i="30"/>
  <c r="J8" i="30"/>
  <c r="J5" i="30"/>
  <c r="J9" i="30"/>
  <c r="H6" i="30"/>
  <c r="H7" i="30"/>
  <c r="H8" i="30"/>
  <c r="H5" i="30"/>
  <c r="H9" i="30"/>
  <c r="D7" i="30"/>
  <c r="E7" i="30"/>
  <c r="F7" i="30"/>
  <c r="D8" i="30"/>
  <c r="E8" i="30"/>
  <c r="F8" i="30"/>
  <c r="C8" i="30"/>
  <c r="C7" i="30"/>
  <c r="F372" i="30"/>
  <c r="E372" i="30" s="1"/>
  <c r="E373" i="30"/>
  <c r="F373" i="30"/>
  <c r="J373" i="30" s="1"/>
  <c r="T373" i="30"/>
  <c r="V373" i="30"/>
  <c r="F374" i="30"/>
  <c r="H374" i="30" s="1"/>
  <c r="R374" i="30"/>
  <c r="AB374" i="30"/>
  <c r="F375" i="30"/>
  <c r="E375" i="30" s="1"/>
  <c r="L375" i="30"/>
  <c r="N375" i="30"/>
  <c r="T375" i="30"/>
  <c r="V375" i="30"/>
  <c r="AB375" i="30"/>
  <c r="F348" i="30"/>
  <c r="E348" i="30" s="1"/>
  <c r="F349" i="30"/>
  <c r="J349" i="30" s="1"/>
  <c r="G331" i="30"/>
  <c r="G321" i="30" s="1"/>
  <c r="G288" i="30"/>
  <c r="G273" i="30" s="1"/>
  <c r="F774" i="12"/>
  <c r="E774" i="12" s="1"/>
  <c r="J774" i="12"/>
  <c r="N774" i="12"/>
  <c r="R774" i="12"/>
  <c r="V774" i="12"/>
  <c r="Z774" i="12"/>
  <c r="E775" i="12"/>
  <c r="F775" i="12"/>
  <c r="J775" i="12" s="1"/>
  <c r="H775" i="12"/>
  <c r="L775" i="12"/>
  <c r="N775" i="12"/>
  <c r="P775" i="12"/>
  <c r="T775" i="12"/>
  <c r="V775" i="12"/>
  <c r="X775" i="12"/>
  <c r="AB775" i="12"/>
  <c r="F776" i="12"/>
  <c r="H776" i="12" s="1"/>
  <c r="F285" i="30"/>
  <c r="E285" i="30" s="1"/>
  <c r="F286" i="30"/>
  <c r="J286" i="30" s="1"/>
  <c r="F287" i="30"/>
  <c r="H287" i="30" s="1"/>
  <c r="F279" i="30"/>
  <c r="E279" i="30" s="1"/>
  <c r="F280" i="30"/>
  <c r="H280" i="30" s="1"/>
  <c r="F281" i="30"/>
  <c r="H281" i="30" s="1"/>
  <c r="F282" i="30"/>
  <c r="H282" i="30" s="1"/>
  <c r="F283" i="30"/>
  <c r="H283" i="30" s="1"/>
  <c r="T283" i="30"/>
  <c r="F284" i="30"/>
  <c r="H284" i="30" s="1"/>
  <c r="G9" i="30"/>
  <c r="F243" i="30"/>
  <c r="E243" i="30" s="1"/>
  <c r="F244" i="30"/>
  <c r="J244" i="30" s="1"/>
  <c r="F245" i="30"/>
  <c r="H245" i="30" s="1"/>
  <c r="F246" i="30"/>
  <c r="H246" i="30" s="1"/>
  <c r="F247" i="30"/>
  <c r="E247" i="30" s="1"/>
  <c r="F248" i="30"/>
  <c r="H248" i="30" s="1"/>
  <c r="F249" i="30"/>
  <c r="H249" i="30" s="1"/>
  <c r="F250" i="30"/>
  <c r="J250" i="30" s="1"/>
  <c r="F251" i="30"/>
  <c r="E251" i="30" s="1"/>
  <c r="F252" i="30"/>
  <c r="H252" i="30" s="1"/>
  <c r="F253" i="30"/>
  <c r="H253" i="30" s="1"/>
  <c r="F254" i="30"/>
  <c r="J254" i="30" s="1"/>
  <c r="F255" i="30"/>
  <c r="E255" i="30" s="1"/>
  <c r="F256" i="30"/>
  <c r="H256" i="30" s="1"/>
  <c r="F257" i="30"/>
  <c r="E257" i="30" s="1"/>
  <c r="F258" i="30"/>
  <c r="J258" i="30" s="1"/>
  <c r="F181" i="30"/>
  <c r="E181" i="30" s="1"/>
  <c r="F182" i="30"/>
  <c r="J182" i="30" s="1"/>
  <c r="F183" i="30"/>
  <c r="H183" i="30" s="1"/>
  <c r="F184" i="30"/>
  <c r="H184" i="30" s="1"/>
  <c r="F185" i="30"/>
  <c r="E185" i="30" s="1"/>
  <c r="G81" i="30"/>
  <c r="G54" i="30" s="1"/>
  <c r="D81" i="30"/>
  <c r="D54" i="30" s="1"/>
  <c r="AA378" i="30"/>
  <c r="AA365" i="30" s="1"/>
  <c r="Y378" i="30"/>
  <c r="Y365" i="30" s="1"/>
  <c r="W378" i="30"/>
  <c r="U378" i="30"/>
  <c r="U365" i="30" s="1"/>
  <c r="S378" i="30"/>
  <c r="S365" i="30" s="1"/>
  <c r="Q378" i="30"/>
  <c r="Q365" i="30" s="1"/>
  <c r="O378" i="30"/>
  <c r="O365" i="30" s="1"/>
  <c r="M378" i="30"/>
  <c r="M365" i="30" s="1"/>
  <c r="K378" i="30"/>
  <c r="I378" i="30"/>
  <c r="I365" i="30" s="1"/>
  <c r="G378" i="30"/>
  <c r="G365" i="30" s="1"/>
  <c r="D378" i="30"/>
  <c r="D365" i="30" s="1"/>
  <c r="B378" i="30"/>
  <c r="C365" i="30" s="1"/>
  <c r="F377" i="30"/>
  <c r="V377" i="30" s="1"/>
  <c r="F376" i="30"/>
  <c r="X376" i="30" s="1"/>
  <c r="F371" i="30"/>
  <c r="Z371" i="30" s="1"/>
  <c r="F370" i="30"/>
  <c r="AB370" i="30" s="1"/>
  <c r="W365" i="30"/>
  <c r="AA357" i="30"/>
  <c r="Y357" i="30"/>
  <c r="Y339" i="30" s="1"/>
  <c r="W357" i="30"/>
  <c r="U357" i="30"/>
  <c r="U339" i="30" s="1"/>
  <c r="S357" i="30"/>
  <c r="Q357" i="30"/>
  <c r="Q339" i="30" s="1"/>
  <c r="O357" i="30"/>
  <c r="M357" i="30"/>
  <c r="M339" i="30" s="1"/>
  <c r="K357" i="30"/>
  <c r="I357" i="30"/>
  <c r="I339" i="30" s="1"/>
  <c r="G357" i="30"/>
  <c r="D357" i="30"/>
  <c r="D339" i="30" s="1"/>
  <c r="B357" i="30"/>
  <c r="C339" i="30" s="1"/>
  <c r="F356" i="30"/>
  <c r="V356" i="30" s="1"/>
  <c r="F355" i="30"/>
  <c r="V355" i="30" s="1"/>
  <c r="F354" i="30"/>
  <c r="F353" i="30"/>
  <c r="Z353" i="30" s="1"/>
  <c r="F352" i="30"/>
  <c r="V352" i="30" s="1"/>
  <c r="F351" i="30"/>
  <c r="V351" i="30" s="1"/>
  <c r="F350" i="30"/>
  <c r="V350" i="30" s="1"/>
  <c r="F347" i="30"/>
  <c r="F346" i="30"/>
  <c r="F345" i="30"/>
  <c r="V345" i="30" s="1"/>
  <c r="F344" i="30"/>
  <c r="AA331" i="30"/>
  <c r="AA321" i="30" s="1"/>
  <c r="Y331" i="30"/>
  <c r="Y321" i="30" s="1"/>
  <c r="W331" i="30"/>
  <c r="W321" i="30" s="1"/>
  <c r="U331" i="30"/>
  <c r="U321" i="30" s="1"/>
  <c r="S331" i="30"/>
  <c r="S321" i="30" s="1"/>
  <c r="Q331" i="30"/>
  <c r="Q321" i="30" s="1"/>
  <c r="O331" i="30"/>
  <c r="O321" i="30" s="1"/>
  <c r="M331" i="30"/>
  <c r="M321" i="30" s="1"/>
  <c r="K331" i="30"/>
  <c r="K321" i="30" s="1"/>
  <c r="I331" i="30"/>
  <c r="I321" i="30" s="1"/>
  <c r="D331" i="30"/>
  <c r="D321" i="30" s="1"/>
  <c r="B331" i="30"/>
  <c r="C321" i="30" s="1"/>
  <c r="F330" i="30"/>
  <c r="Z330" i="30" s="1"/>
  <c r="F329" i="30"/>
  <c r="V329" i="30" s="1"/>
  <c r="F328" i="30"/>
  <c r="V328" i="30" s="1"/>
  <c r="F327" i="30"/>
  <c r="X327" i="30" s="1"/>
  <c r="F326" i="30"/>
  <c r="Z326" i="30" s="1"/>
  <c r="AA313" i="30"/>
  <c r="AA300" i="30" s="1"/>
  <c r="Y313" i="30"/>
  <c r="Y300" i="30" s="1"/>
  <c r="W313" i="30"/>
  <c r="U313" i="30"/>
  <c r="U300" i="30" s="1"/>
  <c r="S313" i="30"/>
  <c r="S300" i="30" s="1"/>
  <c r="Q313" i="30"/>
  <c r="Q300" i="30" s="1"/>
  <c r="O313" i="30"/>
  <c r="O300" i="30" s="1"/>
  <c r="M313" i="30"/>
  <c r="M300" i="30" s="1"/>
  <c r="K313" i="30"/>
  <c r="K300" i="30" s="1"/>
  <c r="I313" i="30"/>
  <c r="I300" i="30" s="1"/>
  <c r="G313" i="30"/>
  <c r="D313" i="30"/>
  <c r="D300" i="30" s="1"/>
  <c r="B313" i="30"/>
  <c r="C300" i="30" s="1"/>
  <c r="F312" i="30"/>
  <c r="X312" i="30" s="1"/>
  <c r="F311" i="30"/>
  <c r="X311" i="30" s="1"/>
  <c r="F310" i="30"/>
  <c r="Z310" i="30" s="1"/>
  <c r="F309" i="30"/>
  <c r="V309" i="30" s="1"/>
  <c r="F308" i="30"/>
  <c r="V308" i="30" s="1"/>
  <c r="F307" i="30"/>
  <c r="AB307" i="30" s="1"/>
  <c r="F306" i="30"/>
  <c r="P306" i="30" s="1"/>
  <c r="F305" i="30"/>
  <c r="AB305" i="30" s="1"/>
  <c r="AA288" i="30"/>
  <c r="AA273" i="30" s="1"/>
  <c r="Y288" i="30"/>
  <c r="Y273" i="30" s="1"/>
  <c r="W288" i="30"/>
  <c r="W273" i="30" s="1"/>
  <c r="U288" i="30"/>
  <c r="U273" i="30" s="1"/>
  <c r="S288" i="30"/>
  <c r="S273" i="30" s="1"/>
  <c r="Q288" i="30"/>
  <c r="O288" i="30"/>
  <c r="O273" i="30" s="1"/>
  <c r="M288" i="30"/>
  <c r="M273" i="30" s="1"/>
  <c r="K288" i="30"/>
  <c r="K273" i="30" s="1"/>
  <c r="I288" i="30"/>
  <c r="I273" i="30" s="1"/>
  <c r="D288" i="30"/>
  <c r="D273" i="30" s="1"/>
  <c r="B288" i="30"/>
  <c r="C273" i="30" s="1"/>
  <c r="F278" i="30"/>
  <c r="AA261" i="30"/>
  <c r="AA237" i="30" s="1"/>
  <c r="Y261" i="30"/>
  <c r="Y237" i="30" s="1"/>
  <c r="W261" i="30"/>
  <c r="W237" i="30" s="1"/>
  <c r="U261" i="30"/>
  <c r="S261" i="30"/>
  <c r="S237" i="30" s="1"/>
  <c r="Q261" i="30"/>
  <c r="Q237" i="30" s="1"/>
  <c r="O261" i="30"/>
  <c r="O237" i="30" s="1"/>
  <c r="M261" i="30"/>
  <c r="M237" i="30" s="1"/>
  <c r="K261" i="30"/>
  <c r="K237" i="30" s="1"/>
  <c r="I261" i="30"/>
  <c r="I237" i="30" s="1"/>
  <c r="G261" i="30"/>
  <c r="G237" i="30" s="1"/>
  <c r="D261" i="30"/>
  <c r="D237" i="30" s="1"/>
  <c r="B261" i="30"/>
  <c r="C237" i="30" s="1"/>
  <c r="F260" i="30"/>
  <c r="V260" i="30" s="1"/>
  <c r="F259" i="30"/>
  <c r="E259" i="30" s="1"/>
  <c r="F242" i="30"/>
  <c r="V242" i="30" s="1"/>
  <c r="AA229" i="30"/>
  <c r="Y229" i="30"/>
  <c r="Y218" i="30" s="1"/>
  <c r="W229" i="30"/>
  <c r="W218" i="30" s="1"/>
  <c r="U229" i="30"/>
  <c r="S229" i="30"/>
  <c r="Q229" i="30"/>
  <c r="O229" i="30"/>
  <c r="O218" i="30" s="1"/>
  <c r="M229" i="30"/>
  <c r="M218" i="30" s="1"/>
  <c r="K229" i="30"/>
  <c r="I229" i="30"/>
  <c r="I218" i="30" s="1"/>
  <c r="G229" i="30"/>
  <c r="G218" i="30" s="1"/>
  <c r="D229" i="30"/>
  <c r="D218" i="30" s="1"/>
  <c r="B229" i="30"/>
  <c r="C218" i="30" s="1"/>
  <c r="F228" i="30"/>
  <c r="E228" i="30" s="1"/>
  <c r="F227" i="30"/>
  <c r="X227" i="30" s="1"/>
  <c r="F226" i="30"/>
  <c r="F225" i="30"/>
  <c r="V225" i="30" s="1"/>
  <c r="F224" i="30"/>
  <c r="T224" i="30" s="1"/>
  <c r="F223" i="30"/>
  <c r="U218" i="30"/>
  <c r="S218" i="30"/>
  <c r="Q218" i="30"/>
  <c r="AA210" i="30"/>
  <c r="AA198" i="30" s="1"/>
  <c r="Y210" i="30"/>
  <c r="W210" i="30"/>
  <c r="W198" i="30" s="1"/>
  <c r="U210" i="30"/>
  <c r="U198" i="30" s="1"/>
  <c r="S210" i="30"/>
  <c r="S198" i="30" s="1"/>
  <c r="Q210" i="30"/>
  <c r="Q198" i="30" s="1"/>
  <c r="O210" i="30"/>
  <c r="O198" i="30" s="1"/>
  <c r="M210" i="30"/>
  <c r="K210" i="30"/>
  <c r="K198" i="30" s="1"/>
  <c r="I210" i="30"/>
  <c r="G210" i="30"/>
  <c r="G198" i="30" s="1"/>
  <c r="D210" i="30"/>
  <c r="D198" i="30" s="1"/>
  <c r="B210" i="30"/>
  <c r="C198" i="30" s="1"/>
  <c r="F209" i="30"/>
  <c r="T209" i="30" s="1"/>
  <c r="F208" i="30"/>
  <c r="F207" i="30"/>
  <c r="P207" i="30" s="1"/>
  <c r="F206" i="30"/>
  <c r="V206" i="30" s="1"/>
  <c r="F205" i="30"/>
  <c r="F204" i="30"/>
  <c r="T204" i="30" s="1"/>
  <c r="F203" i="30"/>
  <c r="AA190" i="30"/>
  <c r="AA170" i="30" s="1"/>
  <c r="Y190" i="30"/>
  <c r="Y170" i="30" s="1"/>
  <c r="W190" i="30"/>
  <c r="W170" i="30" s="1"/>
  <c r="U190" i="30"/>
  <c r="U170" i="30" s="1"/>
  <c r="S190" i="30"/>
  <c r="S170" i="30" s="1"/>
  <c r="Q190" i="30"/>
  <c r="O190" i="30"/>
  <c r="O170" i="30" s="1"/>
  <c r="M190" i="30"/>
  <c r="M170" i="30" s="1"/>
  <c r="K190" i="30"/>
  <c r="K170" i="30" s="1"/>
  <c r="I190" i="30"/>
  <c r="I170" i="30" s="1"/>
  <c r="G190" i="30"/>
  <c r="G170" i="30" s="1"/>
  <c r="D190" i="30"/>
  <c r="D170" i="30" s="1"/>
  <c r="B190" i="30"/>
  <c r="C170" i="30" s="1"/>
  <c r="F189" i="30"/>
  <c r="V189" i="30" s="1"/>
  <c r="F188" i="30"/>
  <c r="V188" i="30" s="1"/>
  <c r="F187" i="30"/>
  <c r="AB187" i="30" s="1"/>
  <c r="F186" i="30"/>
  <c r="P186" i="30" s="1"/>
  <c r="F180" i="30"/>
  <c r="V180" i="30" s="1"/>
  <c r="F179" i="30"/>
  <c r="F178" i="30"/>
  <c r="P178" i="30" s="1"/>
  <c r="F177" i="30"/>
  <c r="F176" i="30"/>
  <c r="V176" i="30" s="1"/>
  <c r="F175" i="30"/>
  <c r="AA162" i="30"/>
  <c r="AA145" i="30" s="1"/>
  <c r="Y162" i="30"/>
  <c r="Y145" i="30" s="1"/>
  <c r="W162" i="30"/>
  <c r="W145" i="30" s="1"/>
  <c r="U162" i="30"/>
  <c r="U145" i="30" s="1"/>
  <c r="S162" i="30"/>
  <c r="S145" i="30" s="1"/>
  <c r="Q162" i="30"/>
  <c r="Q145" i="30" s="1"/>
  <c r="O162" i="30"/>
  <c r="O145" i="30" s="1"/>
  <c r="M162" i="30"/>
  <c r="M145" i="30" s="1"/>
  <c r="K162" i="30"/>
  <c r="K145" i="30" s="1"/>
  <c r="I162" i="30"/>
  <c r="I145" i="30" s="1"/>
  <c r="G162" i="30"/>
  <c r="G145" i="30" s="1"/>
  <c r="D162" i="30"/>
  <c r="D145" i="30" s="1"/>
  <c r="B162" i="30"/>
  <c r="C145" i="30" s="1"/>
  <c r="F161" i="30"/>
  <c r="N161" i="30" s="1"/>
  <c r="F160" i="30"/>
  <c r="V160" i="30" s="1"/>
  <c r="F159" i="30"/>
  <c r="V159" i="30" s="1"/>
  <c r="F158" i="30"/>
  <c r="L158" i="30" s="1"/>
  <c r="F157" i="30"/>
  <c r="P157" i="30" s="1"/>
  <c r="F156" i="30"/>
  <c r="V156" i="30" s="1"/>
  <c r="F155" i="30"/>
  <c r="V155" i="30" s="1"/>
  <c r="F154" i="30"/>
  <c r="T154" i="30" s="1"/>
  <c r="F153" i="30"/>
  <c r="P153" i="30" s="1"/>
  <c r="F152" i="30"/>
  <c r="V152" i="30" s="1"/>
  <c r="F151" i="30"/>
  <c r="V151" i="30" s="1"/>
  <c r="F150" i="30"/>
  <c r="T150" i="30" s="1"/>
  <c r="AA137" i="30"/>
  <c r="AA111" i="30" s="1"/>
  <c r="Y137" i="30"/>
  <c r="Y111" i="30" s="1"/>
  <c r="W137" i="30"/>
  <c r="W111" i="30" s="1"/>
  <c r="U137" i="30"/>
  <c r="U111" i="30" s="1"/>
  <c r="S137" i="30"/>
  <c r="S111" i="30" s="1"/>
  <c r="Q137" i="30"/>
  <c r="Q111" i="30" s="1"/>
  <c r="O137" i="30"/>
  <c r="O111" i="30" s="1"/>
  <c r="M137" i="30"/>
  <c r="M111" i="30" s="1"/>
  <c r="K137" i="30"/>
  <c r="K111" i="30" s="1"/>
  <c r="I137" i="30"/>
  <c r="I111" i="30" s="1"/>
  <c r="G137" i="30"/>
  <c r="G111" i="30" s="1"/>
  <c r="D137" i="30"/>
  <c r="D111" i="30" s="1"/>
  <c r="B137" i="30"/>
  <c r="C111" i="30" s="1"/>
  <c r="F136" i="30"/>
  <c r="V136" i="30" s="1"/>
  <c r="F135" i="30"/>
  <c r="T135" i="30" s="1"/>
  <c r="F134" i="30"/>
  <c r="N134" i="30" s="1"/>
  <c r="F133" i="30"/>
  <c r="P133" i="30" s="1"/>
  <c r="F132" i="30"/>
  <c r="F131" i="30"/>
  <c r="V131" i="30" s="1"/>
  <c r="F130" i="30"/>
  <c r="T130" i="30" s="1"/>
  <c r="F129" i="30"/>
  <c r="P129" i="30" s="1"/>
  <c r="F128" i="30"/>
  <c r="V128" i="30" s="1"/>
  <c r="F127" i="30"/>
  <c r="V127" i="30" s="1"/>
  <c r="F126" i="30"/>
  <c r="T126" i="30" s="1"/>
  <c r="F125" i="30"/>
  <c r="F124" i="30"/>
  <c r="V124" i="30" s="1"/>
  <c r="F123" i="30"/>
  <c r="V123" i="30" s="1"/>
  <c r="F122" i="30"/>
  <c r="F121" i="30"/>
  <c r="F120" i="30"/>
  <c r="V120" i="30" s="1"/>
  <c r="F119" i="30"/>
  <c r="V119" i="30" s="1"/>
  <c r="F118" i="30"/>
  <c r="L118" i="30" s="1"/>
  <c r="F117" i="30"/>
  <c r="P117" i="30" s="1"/>
  <c r="F116" i="30"/>
  <c r="X116" i="30" s="1"/>
  <c r="AA103" i="30"/>
  <c r="AA93" i="30" s="1"/>
  <c r="Y103" i="30"/>
  <c r="Y93" i="30" s="1"/>
  <c r="W103" i="30"/>
  <c r="W93" i="30" s="1"/>
  <c r="U103" i="30"/>
  <c r="U93" i="30" s="1"/>
  <c r="S103" i="30"/>
  <c r="S93" i="30" s="1"/>
  <c r="Q103" i="30"/>
  <c r="Q93" i="30" s="1"/>
  <c r="O103" i="30"/>
  <c r="O93" i="30" s="1"/>
  <c r="M103" i="30"/>
  <c r="M93" i="30" s="1"/>
  <c r="K103" i="30"/>
  <c r="K93" i="30" s="1"/>
  <c r="I103" i="30"/>
  <c r="I93" i="30" s="1"/>
  <c r="G103" i="30"/>
  <c r="G93" i="30" s="1"/>
  <c r="D103" i="30"/>
  <c r="D93" i="30" s="1"/>
  <c r="B103" i="30"/>
  <c r="C93" i="30" s="1"/>
  <c r="F102" i="30"/>
  <c r="AB102" i="30" s="1"/>
  <c r="F101" i="30"/>
  <c r="X101" i="30" s="1"/>
  <c r="F100" i="30"/>
  <c r="AB100" i="30" s="1"/>
  <c r="F99" i="30"/>
  <c r="Z99" i="30" s="1"/>
  <c r="F98" i="30"/>
  <c r="AA81" i="30"/>
  <c r="AA54" i="30" s="1"/>
  <c r="Y81" i="30"/>
  <c r="Y54" i="30" s="1"/>
  <c r="W81" i="30"/>
  <c r="W54" i="30" s="1"/>
  <c r="U81" i="30"/>
  <c r="U54" i="30" s="1"/>
  <c r="S81" i="30"/>
  <c r="S54" i="30" s="1"/>
  <c r="Q81" i="30"/>
  <c r="Q54" i="30" s="1"/>
  <c r="O81" i="30"/>
  <c r="O54" i="30" s="1"/>
  <c r="M81" i="30"/>
  <c r="M54" i="30" s="1"/>
  <c r="K81" i="30"/>
  <c r="K54" i="30" s="1"/>
  <c r="I81" i="30"/>
  <c r="I54" i="30" s="1"/>
  <c r="B81" i="30"/>
  <c r="C54" i="30" s="1"/>
  <c r="F80" i="30"/>
  <c r="X80" i="30" s="1"/>
  <c r="F79" i="30"/>
  <c r="V79" i="30" s="1"/>
  <c r="F78" i="30"/>
  <c r="V78" i="30" s="1"/>
  <c r="F77" i="30"/>
  <c r="X77" i="30" s="1"/>
  <c r="F76" i="30"/>
  <c r="Z76" i="30" s="1"/>
  <c r="F75" i="30"/>
  <c r="V75" i="30" s="1"/>
  <c r="F74" i="30"/>
  <c r="V74" i="30" s="1"/>
  <c r="F73" i="30"/>
  <c r="X73" i="30" s="1"/>
  <c r="F72" i="30"/>
  <c r="Z72" i="30" s="1"/>
  <c r="F71" i="30"/>
  <c r="V71" i="30" s="1"/>
  <c r="F70" i="30"/>
  <c r="V70" i="30" s="1"/>
  <c r="F69" i="30"/>
  <c r="X69" i="30" s="1"/>
  <c r="F68" i="30"/>
  <c r="Z68" i="30" s="1"/>
  <c r="F67" i="30"/>
  <c r="V67" i="30" s="1"/>
  <c r="F66" i="30"/>
  <c r="V66" i="30" s="1"/>
  <c r="F65" i="30"/>
  <c r="X65" i="30" s="1"/>
  <c r="F64" i="30"/>
  <c r="Z64" i="30" s="1"/>
  <c r="F63" i="30"/>
  <c r="V63" i="30" s="1"/>
  <c r="F62" i="30"/>
  <c r="V62" i="30" s="1"/>
  <c r="F61" i="30"/>
  <c r="X61" i="30" s="1"/>
  <c r="F60" i="30"/>
  <c r="Z60" i="30" s="1"/>
  <c r="F59" i="30"/>
  <c r="AA46" i="30"/>
  <c r="AA20" i="30" s="1"/>
  <c r="Y46" i="30"/>
  <c r="Y20" i="30" s="1"/>
  <c r="W46" i="30"/>
  <c r="W20" i="30" s="1"/>
  <c r="U46" i="30"/>
  <c r="U20" i="30" s="1"/>
  <c r="S46" i="30"/>
  <c r="S20" i="30" s="1"/>
  <c r="Q46" i="30"/>
  <c r="Q20" i="30" s="1"/>
  <c r="O46" i="30"/>
  <c r="O20" i="30" s="1"/>
  <c r="M46" i="30"/>
  <c r="M20" i="30" s="1"/>
  <c r="K46" i="30"/>
  <c r="K20" i="30" s="1"/>
  <c r="I46" i="30"/>
  <c r="I20" i="30" s="1"/>
  <c r="G46" i="30"/>
  <c r="G20" i="30" s="1"/>
  <c r="D46" i="30"/>
  <c r="D20" i="30" s="1"/>
  <c r="B46" i="30"/>
  <c r="C20" i="30" s="1"/>
  <c r="C5" i="30" s="1"/>
  <c r="F45" i="30"/>
  <c r="R45" i="30" s="1"/>
  <c r="F44" i="30"/>
  <c r="V44" i="30" s="1"/>
  <c r="F43" i="30"/>
  <c r="R43" i="30" s="1"/>
  <c r="F42" i="30"/>
  <c r="Z42" i="30" s="1"/>
  <c r="F41" i="30"/>
  <c r="F40" i="30"/>
  <c r="V40" i="30" s="1"/>
  <c r="F39" i="30"/>
  <c r="Z39" i="30" s="1"/>
  <c r="F38" i="30"/>
  <c r="Z38" i="30" s="1"/>
  <c r="F37" i="30"/>
  <c r="R37" i="30" s="1"/>
  <c r="F36" i="30"/>
  <c r="V36" i="30" s="1"/>
  <c r="F35" i="30"/>
  <c r="R35" i="30" s="1"/>
  <c r="F34" i="30"/>
  <c r="Z34" i="30" s="1"/>
  <c r="F33" i="30"/>
  <c r="R33" i="30" s="1"/>
  <c r="F32" i="30"/>
  <c r="V32" i="30" s="1"/>
  <c r="F31" i="30"/>
  <c r="R31" i="30" s="1"/>
  <c r="F30" i="30"/>
  <c r="Z30" i="30" s="1"/>
  <c r="F29" i="30"/>
  <c r="R29" i="30" s="1"/>
  <c r="F28" i="30"/>
  <c r="V28" i="30" s="1"/>
  <c r="F27" i="30"/>
  <c r="R27" i="30" s="1"/>
  <c r="F26" i="30"/>
  <c r="Z26" i="30" s="1"/>
  <c r="F25" i="30"/>
  <c r="R25" i="30" s="1"/>
  <c r="D14" i="12"/>
  <c r="D12" i="12"/>
  <c r="D11" i="12"/>
  <c r="AA1058" i="12"/>
  <c r="Y1058" i="12"/>
  <c r="W1058" i="12"/>
  <c r="O1058" i="12"/>
  <c r="Q1058" i="12"/>
  <c r="S1058" i="12"/>
  <c r="U1058" i="12"/>
  <c r="M1058" i="12"/>
  <c r="K1058" i="12"/>
  <c r="I1058" i="12"/>
  <c r="G1058" i="12"/>
  <c r="D1058" i="12"/>
  <c r="D1046" i="12" s="1"/>
  <c r="D15" i="12" s="1"/>
  <c r="B1058" i="12"/>
  <c r="F1057" i="12"/>
  <c r="E1057" i="12" s="1"/>
  <c r="N1057" i="12"/>
  <c r="V1057" i="12"/>
  <c r="F1053" i="12"/>
  <c r="E1053" i="12" s="1"/>
  <c r="E1054" i="12"/>
  <c r="F1054" i="12"/>
  <c r="J1054" i="12" s="1"/>
  <c r="H1054" i="12"/>
  <c r="N1054" i="12"/>
  <c r="P1054" i="12"/>
  <c r="T1054" i="12"/>
  <c r="X1054" i="12"/>
  <c r="AB1054" i="12"/>
  <c r="F1055" i="12"/>
  <c r="H1055" i="12" s="1"/>
  <c r="G7" i="12"/>
  <c r="C6" i="12"/>
  <c r="Y1046" i="12"/>
  <c r="U1046" i="12"/>
  <c r="Q1046" i="12"/>
  <c r="M1046" i="12"/>
  <c r="I1046" i="12"/>
  <c r="C1046" i="12"/>
  <c r="F1056" i="12"/>
  <c r="X1056" i="12" s="1"/>
  <c r="F1052" i="12"/>
  <c r="AB1052" i="12" s="1"/>
  <c r="P1051" i="12"/>
  <c r="F1051" i="12"/>
  <c r="V1051" i="12" s="1"/>
  <c r="E1051" i="12"/>
  <c r="AA1046" i="12"/>
  <c r="W1046" i="12"/>
  <c r="S1046" i="12"/>
  <c r="O1046" i="12"/>
  <c r="K1046" i="12"/>
  <c r="G1046" i="12"/>
  <c r="F1035" i="12"/>
  <c r="E1035" i="12" s="1"/>
  <c r="F1036" i="12"/>
  <c r="J1036" i="12" s="1"/>
  <c r="F1037" i="12"/>
  <c r="H1037" i="12" s="1"/>
  <c r="AA1038" i="12"/>
  <c r="AA1029" i="12" s="1"/>
  <c r="Y1038" i="12"/>
  <c r="Y1029" i="12" s="1"/>
  <c r="W1038" i="12"/>
  <c r="U1038" i="12"/>
  <c r="U1029" i="12" s="1"/>
  <c r="S1038" i="12"/>
  <c r="S1029" i="12" s="1"/>
  <c r="Q1038" i="12"/>
  <c r="Q1029" i="12" s="1"/>
  <c r="O1038" i="12"/>
  <c r="M1038" i="12"/>
  <c r="M1029" i="12" s="1"/>
  <c r="K1038" i="12"/>
  <c r="I1038" i="12"/>
  <c r="I1029" i="12" s="1"/>
  <c r="G1038" i="12"/>
  <c r="D1038" i="12"/>
  <c r="D1029" i="12" s="1"/>
  <c r="B1038" i="12"/>
  <c r="C1029" i="12" s="1"/>
  <c r="F1034" i="12"/>
  <c r="X1034" i="12" s="1"/>
  <c r="W1029" i="12"/>
  <c r="O1029" i="12"/>
  <c r="K1029" i="12"/>
  <c r="G1029" i="12"/>
  <c r="G15" i="12" s="1"/>
  <c r="AA1017" i="12"/>
  <c r="Y1017" i="12"/>
  <c r="W1017" i="12"/>
  <c r="U1017" i="12"/>
  <c r="U1010" i="12" s="1"/>
  <c r="S1017" i="12"/>
  <c r="S1010" i="12" s="1"/>
  <c r="Q1017" i="12"/>
  <c r="Q1010" i="12" s="1"/>
  <c r="O1017" i="12"/>
  <c r="M1017" i="12"/>
  <c r="M1010" i="12" s="1"/>
  <c r="K1017" i="12"/>
  <c r="K1010" i="12" s="1"/>
  <c r="I1017" i="12"/>
  <c r="I1010" i="12" s="1"/>
  <c r="G1017" i="12"/>
  <c r="D1017" i="12"/>
  <c r="D1010" i="12" s="1"/>
  <c r="B1017" i="12"/>
  <c r="C1010" i="12" s="1"/>
  <c r="C14" i="12" s="1"/>
  <c r="F1016" i="12"/>
  <c r="AB1016" i="12" s="1"/>
  <c r="F1015" i="12"/>
  <c r="Z1015" i="12" s="1"/>
  <c r="AA1010" i="12"/>
  <c r="Y1010" i="12"/>
  <c r="W1010" i="12"/>
  <c r="O1010" i="12"/>
  <c r="G1010" i="12"/>
  <c r="G14" i="12" s="1"/>
  <c r="F995" i="12"/>
  <c r="E995" i="12" s="1"/>
  <c r="F996" i="12"/>
  <c r="J996" i="12" s="1"/>
  <c r="AA998" i="12"/>
  <c r="AA977" i="12" s="1"/>
  <c r="Y998" i="12"/>
  <c r="W998" i="12"/>
  <c r="U998" i="12"/>
  <c r="U977" i="12" s="1"/>
  <c r="S998" i="12"/>
  <c r="S977" i="12" s="1"/>
  <c r="Q998" i="12"/>
  <c r="O998" i="12"/>
  <c r="M998" i="12"/>
  <c r="M977" i="12" s="1"/>
  <c r="K998" i="12"/>
  <c r="K977" i="12" s="1"/>
  <c r="I998" i="12"/>
  <c r="G998" i="12"/>
  <c r="D998" i="12"/>
  <c r="D977" i="12" s="1"/>
  <c r="B998" i="12"/>
  <c r="C977" i="12" s="1"/>
  <c r="F997" i="12"/>
  <c r="X997" i="12" s="1"/>
  <c r="F994" i="12"/>
  <c r="Z994" i="12" s="1"/>
  <c r="F993" i="12"/>
  <c r="AB993" i="12" s="1"/>
  <c r="P992" i="12"/>
  <c r="F992" i="12"/>
  <c r="V992" i="12" s="1"/>
  <c r="J991" i="12"/>
  <c r="F991" i="12"/>
  <c r="X991" i="12" s="1"/>
  <c r="F990" i="12"/>
  <c r="Z990" i="12" s="1"/>
  <c r="F989" i="12"/>
  <c r="AB989" i="12" s="1"/>
  <c r="F988" i="12"/>
  <c r="V988" i="12" s="1"/>
  <c r="R987" i="12"/>
  <c r="F987" i="12"/>
  <c r="X987" i="12" s="1"/>
  <c r="F986" i="12"/>
  <c r="Z986" i="12" s="1"/>
  <c r="E986" i="12"/>
  <c r="F985" i="12"/>
  <c r="AB985" i="12" s="1"/>
  <c r="F984" i="12"/>
  <c r="V984" i="12" s="1"/>
  <c r="F983" i="12"/>
  <c r="X983" i="12" s="1"/>
  <c r="F982" i="12"/>
  <c r="Z982" i="12" s="1"/>
  <c r="Y977" i="12"/>
  <c r="W977" i="12"/>
  <c r="Q977" i="12"/>
  <c r="O977" i="12"/>
  <c r="I977" i="12"/>
  <c r="G977" i="12"/>
  <c r="F958" i="12"/>
  <c r="E958" i="12" s="1"/>
  <c r="F959" i="12"/>
  <c r="H959" i="12" s="1"/>
  <c r="F960" i="12"/>
  <c r="H960" i="12" s="1"/>
  <c r="F961" i="12"/>
  <c r="H961" i="12" s="1"/>
  <c r="F962" i="12"/>
  <c r="H962" i="12" s="1"/>
  <c r="F963" i="12"/>
  <c r="E963" i="12" s="1"/>
  <c r="F964" i="12"/>
  <c r="H964" i="12" s="1"/>
  <c r="F965" i="12"/>
  <c r="H965" i="12" s="1"/>
  <c r="AA969" i="12"/>
  <c r="Y969" i="12"/>
  <c r="W969" i="12"/>
  <c r="W950" i="12" s="1"/>
  <c r="U969" i="12"/>
  <c r="U950" i="12" s="1"/>
  <c r="S969" i="12"/>
  <c r="Q969" i="12"/>
  <c r="Q950" i="12" s="1"/>
  <c r="O969" i="12"/>
  <c r="O950" i="12" s="1"/>
  <c r="M969" i="12"/>
  <c r="M950" i="12" s="1"/>
  <c r="K969" i="12"/>
  <c r="I969" i="12"/>
  <c r="G969" i="12"/>
  <c r="D969" i="12"/>
  <c r="D950" i="12" s="1"/>
  <c r="D13" i="12" s="1"/>
  <c r="B969" i="12"/>
  <c r="C950" i="12" s="1"/>
  <c r="C13" i="12" s="1"/>
  <c r="F968" i="12"/>
  <c r="V968" i="12" s="1"/>
  <c r="F967" i="12"/>
  <c r="AB967" i="12" s="1"/>
  <c r="F966" i="12"/>
  <c r="V966" i="12" s="1"/>
  <c r="F957" i="12"/>
  <c r="AB957" i="12" s="1"/>
  <c r="F956" i="12"/>
  <c r="V956" i="12" s="1"/>
  <c r="F955" i="12"/>
  <c r="X955" i="12" s="1"/>
  <c r="AA950" i="12"/>
  <c r="Y950" i="12"/>
  <c r="S950" i="12"/>
  <c r="K950" i="12"/>
  <c r="I950" i="12"/>
  <c r="G950" i="12"/>
  <c r="G13" i="12" s="1"/>
  <c r="F933" i="12"/>
  <c r="E933" i="12" s="1"/>
  <c r="F934" i="12"/>
  <c r="J934" i="12" s="1"/>
  <c r="F935" i="12"/>
  <c r="H935" i="12" s="1"/>
  <c r="F936" i="12"/>
  <c r="E936" i="12" s="1"/>
  <c r="F930" i="12"/>
  <c r="E930" i="12" s="1"/>
  <c r="F931" i="12"/>
  <c r="J931" i="12" s="1"/>
  <c r="F932" i="12"/>
  <c r="H932" i="12" s="1"/>
  <c r="AA938" i="12"/>
  <c r="AA923" i="12" s="1"/>
  <c r="Y938" i="12"/>
  <c r="W938" i="12"/>
  <c r="W923" i="12" s="1"/>
  <c r="U938" i="12"/>
  <c r="S938" i="12"/>
  <c r="S923" i="12" s="1"/>
  <c r="Q938" i="12"/>
  <c r="O938" i="12"/>
  <c r="O923" i="12" s="1"/>
  <c r="M938" i="12"/>
  <c r="K938" i="12"/>
  <c r="K923" i="12" s="1"/>
  <c r="I938" i="12"/>
  <c r="G938" i="12"/>
  <c r="G923" i="12" s="1"/>
  <c r="D938" i="12"/>
  <c r="D923" i="12" s="1"/>
  <c r="B938" i="12"/>
  <c r="C923" i="12" s="1"/>
  <c r="F937" i="12"/>
  <c r="V937" i="12" s="1"/>
  <c r="F929" i="12"/>
  <c r="V929" i="12" s="1"/>
  <c r="F928" i="12"/>
  <c r="V928" i="12" s="1"/>
  <c r="AA915" i="12"/>
  <c r="Y915" i="12"/>
  <c r="Y905" i="12" s="1"/>
  <c r="W915" i="12"/>
  <c r="W905" i="12" s="1"/>
  <c r="U915" i="12"/>
  <c r="S915" i="12"/>
  <c r="Q915" i="12"/>
  <c r="Q905" i="12" s="1"/>
  <c r="O915" i="12"/>
  <c r="O905" i="12" s="1"/>
  <c r="M915" i="12"/>
  <c r="K915" i="12"/>
  <c r="I915" i="12"/>
  <c r="I905" i="12" s="1"/>
  <c r="G915" i="12"/>
  <c r="G905" i="12" s="1"/>
  <c r="G12" i="12" s="1"/>
  <c r="D915" i="12"/>
  <c r="D905" i="12" s="1"/>
  <c r="B915" i="12"/>
  <c r="C905" i="12" s="1"/>
  <c r="C12" i="12" s="1"/>
  <c r="F914" i="12"/>
  <c r="V914" i="12" s="1"/>
  <c r="F913" i="12"/>
  <c r="V913" i="12" s="1"/>
  <c r="F912" i="12"/>
  <c r="V912" i="12" s="1"/>
  <c r="F911" i="12"/>
  <c r="AB911" i="12" s="1"/>
  <c r="F910" i="12"/>
  <c r="V910" i="12" s="1"/>
  <c r="AA905" i="12"/>
  <c r="U905" i="12"/>
  <c r="S905" i="12"/>
  <c r="M905" i="12"/>
  <c r="K905" i="12"/>
  <c r="F892" i="12"/>
  <c r="E892" i="12" s="1"/>
  <c r="AA893" i="12"/>
  <c r="AA883" i="12" s="1"/>
  <c r="Y893" i="12"/>
  <c r="Y883" i="12" s="1"/>
  <c r="W893" i="12"/>
  <c r="U893" i="12"/>
  <c r="U883" i="12" s="1"/>
  <c r="S893" i="12"/>
  <c r="S883" i="12" s="1"/>
  <c r="Q893" i="12"/>
  <c r="Q883" i="12" s="1"/>
  <c r="O893" i="12"/>
  <c r="O883" i="12" s="1"/>
  <c r="M893" i="12"/>
  <c r="M883" i="12" s="1"/>
  <c r="K893" i="12"/>
  <c r="K883" i="12" s="1"/>
  <c r="I893" i="12"/>
  <c r="I883" i="12" s="1"/>
  <c r="G893" i="12"/>
  <c r="D893" i="12"/>
  <c r="D883" i="12" s="1"/>
  <c r="B893" i="12"/>
  <c r="C883" i="12" s="1"/>
  <c r="C11" i="12" s="1"/>
  <c r="T892" i="12"/>
  <c r="P892" i="12"/>
  <c r="H892" i="12"/>
  <c r="F891" i="12"/>
  <c r="X891" i="12" s="1"/>
  <c r="F890" i="12"/>
  <c r="Z890" i="12" s="1"/>
  <c r="F889" i="12"/>
  <c r="AB889" i="12" s="1"/>
  <c r="F888" i="12"/>
  <c r="V888" i="12" s="1"/>
  <c r="W883" i="12"/>
  <c r="G883" i="12"/>
  <c r="G11" i="12" s="1"/>
  <c r="F866" i="12"/>
  <c r="E866" i="12" s="1"/>
  <c r="F867" i="12"/>
  <c r="J867" i="12" s="1"/>
  <c r="F868" i="12"/>
  <c r="H868" i="12" s="1"/>
  <c r="F869" i="12"/>
  <c r="H869" i="12" s="1"/>
  <c r="F864" i="12"/>
  <c r="E864" i="12" s="1"/>
  <c r="F865" i="12"/>
  <c r="E865" i="12" s="1"/>
  <c r="F870" i="12"/>
  <c r="E870" i="12" s="1"/>
  <c r="AA871" i="12"/>
  <c r="AA855" i="12" s="1"/>
  <c r="Y871" i="12"/>
  <c r="Y855" i="12" s="1"/>
  <c r="W871" i="12"/>
  <c r="W855" i="12" s="1"/>
  <c r="U871" i="12"/>
  <c r="U855" i="12" s="1"/>
  <c r="S871" i="12"/>
  <c r="S855" i="12" s="1"/>
  <c r="Q871" i="12"/>
  <c r="Q855" i="12" s="1"/>
  <c r="O871" i="12"/>
  <c r="O855" i="12" s="1"/>
  <c r="M871" i="12"/>
  <c r="M855" i="12" s="1"/>
  <c r="K871" i="12"/>
  <c r="K855" i="12" s="1"/>
  <c r="I871" i="12"/>
  <c r="I855" i="12" s="1"/>
  <c r="G871" i="12"/>
  <c r="G855" i="12" s="1"/>
  <c r="D871" i="12"/>
  <c r="D855" i="12" s="1"/>
  <c r="B871" i="12"/>
  <c r="C855" i="12" s="1"/>
  <c r="AB864" i="12"/>
  <c r="R864" i="12"/>
  <c r="F863" i="12"/>
  <c r="V863" i="12" s="1"/>
  <c r="F862" i="12"/>
  <c r="X862" i="12" s="1"/>
  <c r="F861" i="12"/>
  <c r="Z861" i="12" s="1"/>
  <c r="F860" i="12"/>
  <c r="AB860" i="12" s="1"/>
  <c r="F823" i="12"/>
  <c r="E823" i="12" s="1"/>
  <c r="F824" i="12"/>
  <c r="J824" i="12" s="1"/>
  <c r="F825" i="12"/>
  <c r="H825" i="12" s="1"/>
  <c r="F826" i="12"/>
  <c r="J826" i="12" s="1"/>
  <c r="F827" i="12"/>
  <c r="E827" i="12" s="1"/>
  <c r="F828" i="12"/>
  <c r="H828" i="12" s="1"/>
  <c r="F829" i="12"/>
  <c r="H829" i="12" s="1"/>
  <c r="F830" i="12"/>
  <c r="J830" i="12" s="1"/>
  <c r="F831" i="12"/>
  <c r="E831" i="12" s="1"/>
  <c r="F832" i="12"/>
  <c r="E832" i="12" s="1"/>
  <c r="F833" i="12"/>
  <c r="H833" i="12" s="1"/>
  <c r="F834" i="12"/>
  <c r="J834" i="12" s="1"/>
  <c r="F835" i="12"/>
  <c r="E835" i="12" s="1"/>
  <c r="F836" i="12"/>
  <c r="H836" i="12" s="1"/>
  <c r="AA846" i="12"/>
  <c r="AA816" i="12" s="1"/>
  <c r="Y846" i="12"/>
  <c r="Y816" i="12" s="1"/>
  <c r="W846" i="12"/>
  <c r="W816" i="12" s="1"/>
  <c r="U846" i="12"/>
  <c r="U816" i="12" s="1"/>
  <c r="S846" i="12"/>
  <c r="S816" i="12" s="1"/>
  <c r="Q846" i="12"/>
  <c r="Q816" i="12" s="1"/>
  <c r="O846" i="12"/>
  <c r="O816" i="12" s="1"/>
  <c r="M846" i="12"/>
  <c r="M816" i="12" s="1"/>
  <c r="K846" i="12"/>
  <c r="K816" i="12" s="1"/>
  <c r="I846" i="12"/>
  <c r="I816" i="12" s="1"/>
  <c r="G846" i="12"/>
  <c r="G816" i="12" s="1"/>
  <c r="D846" i="12"/>
  <c r="D816" i="12" s="1"/>
  <c r="B846" i="12"/>
  <c r="C816" i="12" s="1"/>
  <c r="F845" i="12"/>
  <c r="AB845" i="12" s="1"/>
  <c r="F844" i="12"/>
  <c r="V844" i="12" s="1"/>
  <c r="F843" i="12"/>
  <c r="X843" i="12" s="1"/>
  <c r="F842" i="12"/>
  <c r="Z842" i="12" s="1"/>
  <c r="F841" i="12"/>
  <c r="AB841" i="12" s="1"/>
  <c r="F840" i="12"/>
  <c r="V840" i="12" s="1"/>
  <c r="F839" i="12"/>
  <c r="X839" i="12" s="1"/>
  <c r="F838" i="12"/>
  <c r="Z838" i="12" s="1"/>
  <c r="F837" i="12"/>
  <c r="AB837" i="12" s="1"/>
  <c r="F822" i="12"/>
  <c r="X822" i="12" s="1"/>
  <c r="F821" i="12"/>
  <c r="Z821" i="12" s="1"/>
  <c r="F804" i="12"/>
  <c r="E804" i="12" s="1"/>
  <c r="F805" i="12"/>
  <c r="J805" i="12" s="1"/>
  <c r="F806" i="12"/>
  <c r="H806" i="12" s="1"/>
  <c r="F796" i="12"/>
  <c r="E796" i="12" s="1"/>
  <c r="F797" i="12"/>
  <c r="J797" i="12" s="1"/>
  <c r="F798" i="12"/>
  <c r="H798" i="12" s="1"/>
  <c r="F799" i="12"/>
  <c r="H799" i="12" s="1"/>
  <c r="F800" i="12"/>
  <c r="E800" i="12" s="1"/>
  <c r="F801" i="12"/>
  <c r="J801" i="12" s="1"/>
  <c r="AA808" i="12"/>
  <c r="AA789" i="12" s="1"/>
  <c r="Y808" i="12"/>
  <c r="Y789" i="12" s="1"/>
  <c r="W808" i="12"/>
  <c r="W789" i="12" s="1"/>
  <c r="U808" i="12"/>
  <c r="U789" i="12" s="1"/>
  <c r="S808" i="12"/>
  <c r="S789" i="12" s="1"/>
  <c r="Q808" i="12"/>
  <c r="Q789" i="12" s="1"/>
  <c r="O808" i="12"/>
  <c r="O789" i="12" s="1"/>
  <c r="M808" i="12"/>
  <c r="M789" i="12" s="1"/>
  <c r="K808" i="12"/>
  <c r="K789" i="12" s="1"/>
  <c r="I808" i="12"/>
  <c r="I789" i="12" s="1"/>
  <c r="G808" i="12"/>
  <c r="G789" i="12" s="1"/>
  <c r="G10" i="12" s="1"/>
  <c r="D808" i="12"/>
  <c r="D789" i="12" s="1"/>
  <c r="D10" i="12" s="1"/>
  <c r="B808" i="12"/>
  <c r="C789" i="12" s="1"/>
  <c r="C10" i="12" s="1"/>
  <c r="F807" i="12"/>
  <c r="V807" i="12" s="1"/>
  <c r="F803" i="12"/>
  <c r="V803" i="12" s="1"/>
  <c r="F802" i="12"/>
  <c r="V802" i="12" s="1"/>
  <c r="F795" i="12"/>
  <c r="AB795" i="12" s="1"/>
  <c r="F794" i="12"/>
  <c r="V794" i="12" s="1"/>
  <c r="AA777" i="12"/>
  <c r="AA766" i="12" s="1"/>
  <c r="Y777" i="12"/>
  <c r="Y766" i="12" s="1"/>
  <c r="W777" i="12"/>
  <c r="W766" i="12" s="1"/>
  <c r="U777" i="12"/>
  <c r="U766" i="12" s="1"/>
  <c r="S777" i="12"/>
  <c r="S766" i="12" s="1"/>
  <c r="Q777" i="12"/>
  <c r="Q766" i="12" s="1"/>
  <c r="O777" i="12"/>
  <c r="O766" i="12" s="1"/>
  <c r="M777" i="12"/>
  <c r="M766" i="12" s="1"/>
  <c r="K777" i="12"/>
  <c r="K766" i="12" s="1"/>
  <c r="I777" i="12"/>
  <c r="I766" i="12" s="1"/>
  <c r="G777" i="12"/>
  <c r="G766" i="12" s="1"/>
  <c r="G9" i="12" s="1"/>
  <c r="D777" i="12"/>
  <c r="D766" i="12" s="1"/>
  <c r="D9" i="12" s="1"/>
  <c r="B777" i="12"/>
  <c r="C766" i="12" s="1"/>
  <c r="C9" i="12" s="1"/>
  <c r="F773" i="12"/>
  <c r="Z773" i="12" s="1"/>
  <c r="F772" i="12"/>
  <c r="V772" i="12" s="1"/>
  <c r="F771" i="12"/>
  <c r="V771" i="12" s="1"/>
  <c r="H751" i="12"/>
  <c r="J751" i="12"/>
  <c r="L751" i="12"/>
  <c r="N751" i="12"/>
  <c r="P751" i="12"/>
  <c r="R751" i="12"/>
  <c r="T751" i="12"/>
  <c r="V751" i="12"/>
  <c r="X751" i="12"/>
  <c r="Z751" i="12"/>
  <c r="AB751" i="12"/>
  <c r="AA754" i="12"/>
  <c r="AA742" i="12" s="1"/>
  <c r="Y754" i="12"/>
  <c r="Y742" i="12" s="1"/>
  <c r="W754" i="12"/>
  <c r="W742" i="12" s="1"/>
  <c r="U754" i="12"/>
  <c r="U742" i="12" s="1"/>
  <c r="S754" i="12"/>
  <c r="S742" i="12" s="1"/>
  <c r="Q754" i="12"/>
  <c r="Q742" i="12" s="1"/>
  <c r="O754" i="12"/>
  <c r="O742" i="12" s="1"/>
  <c r="M754" i="12"/>
  <c r="M742" i="12" s="1"/>
  <c r="K754" i="12"/>
  <c r="K742" i="12" s="1"/>
  <c r="I754" i="12"/>
  <c r="I742" i="12" s="1"/>
  <c r="G754" i="12"/>
  <c r="G742" i="12" s="1"/>
  <c r="D754" i="12"/>
  <c r="D742" i="12" s="1"/>
  <c r="B754" i="12"/>
  <c r="C742" i="12" s="1"/>
  <c r="F753" i="12"/>
  <c r="N753" i="12" s="1"/>
  <c r="F752" i="12"/>
  <c r="F750" i="12"/>
  <c r="AB750" i="12" s="1"/>
  <c r="F749" i="12"/>
  <c r="V749" i="12" s="1"/>
  <c r="F748" i="12"/>
  <c r="X748" i="12" s="1"/>
  <c r="F747" i="12"/>
  <c r="AA734" i="12"/>
  <c r="AA723" i="12" s="1"/>
  <c r="Y734" i="12"/>
  <c r="Y723" i="12" s="1"/>
  <c r="W734" i="12"/>
  <c r="W723" i="12" s="1"/>
  <c r="U734" i="12"/>
  <c r="U723" i="12" s="1"/>
  <c r="S734" i="12"/>
  <c r="S723" i="12" s="1"/>
  <c r="Q734" i="12"/>
  <c r="Q723" i="12" s="1"/>
  <c r="O734" i="12"/>
  <c r="O723" i="12" s="1"/>
  <c r="M734" i="12"/>
  <c r="M723" i="12" s="1"/>
  <c r="K734" i="12"/>
  <c r="K723" i="12" s="1"/>
  <c r="I734" i="12"/>
  <c r="I723" i="12" s="1"/>
  <c r="G734" i="12"/>
  <c r="G723" i="12" s="1"/>
  <c r="G8" i="12" s="1"/>
  <c r="D734" i="12"/>
  <c r="D723" i="12" s="1"/>
  <c r="D8" i="12" s="1"/>
  <c r="B734" i="12"/>
  <c r="C723" i="12" s="1"/>
  <c r="C8" i="12" s="1"/>
  <c r="F733" i="12"/>
  <c r="X733" i="12" s="1"/>
  <c r="F732" i="12"/>
  <c r="Z732" i="12" s="1"/>
  <c r="F731" i="12"/>
  <c r="AB731" i="12" s="1"/>
  <c r="F730" i="12"/>
  <c r="P730" i="12" s="1"/>
  <c r="F729" i="12"/>
  <c r="X729" i="12" s="1"/>
  <c r="F728" i="12"/>
  <c r="T728" i="12" s="1"/>
  <c r="AA711" i="12"/>
  <c r="AA690" i="12" s="1"/>
  <c r="Y711" i="12"/>
  <c r="Y690" i="12" s="1"/>
  <c r="W711" i="12"/>
  <c r="W690" i="12" s="1"/>
  <c r="U711" i="12"/>
  <c r="U690" i="12" s="1"/>
  <c r="S711" i="12"/>
  <c r="S690" i="12" s="1"/>
  <c r="Q711" i="12"/>
  <c r="Q690" i="12" s="1"/>
  <c r="O711" i="12"/>
  <c r="O690" i="12" s="1"/>
  <c r="M711" i="12"/>
  <c r="M690" i="12" s="1"/>
  <c r="K711" i="12"/>
  <c r="K690" i="12" s="1"/>
  <c r="I711" i="12"/>
  <c r="I690" i="12" s="1"/>
  <c r="G711" i="12"/>
  <c r="G690" i="12" s="1"/>
  <c r="D711" i="12"/>
  <c r="D690" i="12" s="1"/>
  <c r="B711" i="12"/>
  <c r="C690" i="12" s="1"/>
  <c r="F710" i="12"/>
  <c r="X710" i="12" s="1"/>
  <c r="F709" i="12"/>
  <c r="Z709" i="12" s="1"/>
  <c r="F708" i="12"/>
  <c r="AB708" i="12" s="1"/>
  <c r="F707" i="12"/>
  <c r="V707" i="12" s="1"/>
  <c r="F706" i="12"/>
  <c r="X706" i="12" s="1"/>
  <c r="F705" i="12"/>
  <c r="Z705" i="12" s="1"/>
  <c r="F704" i="12"/>
  <c r="AB704" i="12" s="1"/>
  <c r="F703" i="12"/>
  <c r="V703" i="12" s="1"/>
  <c r="F702" i="12"/>
  <c r="X702" i="12" s="1"/>
  <c r="F701" i="12"/>
  <c r="Z701" i="12" s="1"/>
  <c r="F700" i="12"/>
  <c r="AB700" i="12" s="1"/>
  <c r="F699" i="12"/>
  <c r="V699" i="12" s="1"/>
  <c r="F698" i="12"/>
  <c r="X698" i="12" s="1"/>
  <c r="F697" i="12"/>
  <c r="Z697" i="12" s="1"/>
  <c r="F696" i="12"/>
  <c r="AB696" i="12" s="1"/>
  <c r="F695" i="12"/>
  <c r="V695" i="12" s="1"/>
  <c r="AA682" i="12"/>
  <c r="AA666" i="12" s="1"/>
  <c r="Y682" i="12"/>
  <c r="Y666" i="12" s="1"/>
  <c r="W682" i="12"/>
  <c r="W666" i="12" s="1"/>
  <c r="U682" i="12"/>
  <c r="U666" i="12" s="1"/>
  <c r="S682" i="12"/>
  <c r="S666" i="12" s="1"/>
  <c r="Q682" i="12"/>
  <c r="Q666" i="12" s="1"/>
  <c r="O682" i="12"/>
  <c r="O666" i="12" s="1"/>
  <c r="M682" i="12"/>
  <c r="M666" i="12" s="1"/>
  <c r="K682" i="12"/>
  <c r="K666" i="12" s="1"/>
  <c r="I682" i="12"/>
  <c r="I666" i="12" s="1"/>
  <c r="G682" i="12"/>
  <c r="G666" i="12" s="1"/>
  <c r="D682" i="12"/>
  <c r="D666" i="12" s="1"/>
  <c r="B682" i="12"/>
  <c r="C666" i="12" s="1"/>
  <c r="F681" i="12"/>
  <c r="F680" i="12"/>
  <c r="Z680" i="12" s="1"/>
  <c r="F679" i="12"/>
  <c r="AB679" i="12" s="1"/>
  <c r="F678" i="12"/>
  <c r="V678" i="12" s="1"/>
  <c r="F677" i="12"/>
  <c r="X677" i="12" s="1"/>
  <c r="F676" i="12"/>
  <c r="Z676" i="12" s="1"/>
  <c r="F675" i="12"/>
  <c r="AB675" i="12" s="1"/>
  <c r="F674" i="12"/>
  <c r="V674" i="12" s="1"/>
  <c r="F673" i="12"/>
  <c r="X673" i="12" s="1"/>
  <c r="F672" i="12"/>
  <c r="Z672" i="12" s="1"/>
  <c r="F671" i="12"/>
  <c r="AB671" i="12" s="1"/>
  <c r="AA658" i="12"/>
  <c r="Y658" i="12"/>
  <c r="Y629" i="12" s="1"/>
  <c r="W658" i="12"/>
  <c r="W629" i="12" s="1"/>
  <c r="U658" i="12"/>
  <c r="S658" i="12"/>
  <c r="S629" i="12" s="1"/>
  <c r="Q658" i="12"/>
  <c r="Q629" i="12" s="1"/>
  <c r="O658" i="12"/>
  <c r="O629" i="12" s="1"/>
  <c r="M658" i="12"/>
  <c r="M629" i="12" s="1"/>
  <c r="K658" i="12"/>
  <c r="K629" i="12" s="1"/>
  <c r="I658" i="12"/>
  <c r="I629" i="12" s="1"/>
  <c r="G658" i="12"/>
  <c r="G629" i="12" s="1"/>
  <c r="D658" i="12"/>
  <c r="D629" i="12" s="1"/>
  <c r="D7" i="12" s="1"/>
  <c r="B658" i="12"/>
  <c r="C629" i="12" s="1"/>
  <c r="C7" i="12" s="1"/>
  <c r="F657" i="12"/>
  <c r="F656" i="12"/>
  <c r="Z656" i="12" s="1"/>
  <c r="F655" i="12"/>
  <c r="AB655" i="12" s="1"/>
  <c r="F654" i="12"/>
  <c r="Z654" i="12" s="1"/>
  <c r="F653" i="12"/>
  <c r="F652" i="12"/>
  <c r="Z652" i="12" s="1"/>
  <c r="F651" i="12"/>
  <c r="AB651" i="12" s="1"/>
  <c r="F650" i="12"/>
  <c r="V650" i="12" s="1"/>
  <c r="F649" i="12"/>
  <c r="X649" i="12" s="1"/>
  <c r="F648" i="12"/>
  <c r="T648" i="12" s="1"/>
  <c r="F647" i="12"/>
  <c r="AB647" i="12" s="1"/>
  <c r="F646" i="12"/>
  <c r="T646" i="12" s="1"/>
  <c r="F645" i="12"/>
  <c r="AB645" i="12" s="1"/>
  <c r="F644" i="12"/>
  <c r="Z644" i="12" s="1"/>
  <c r="F643" i="12"/>
  <c r="AB643" i="12" s="1"/>
  <c r="F642" i="12"/>
  <c r="V642" i="12" s="1"/>
  <c r="F641" i="12"/>
  <c r="X641" i="12" s="1"/>
  <c r="F640" i="12"/>
  <c r="T640" i="12" s="1"/>
  <c r="F639" i="12"/>
  <c r="F638" i="12"/>
  <c r="J638" i="12" s="1"/>
  <c r="F637" i="12"/>
  <c r="L637" i="12" s="1"/>
  <c r="F636" i="12"/>
  <c r="Z636" i="12" s="1"/>
  <c r="F635" i="12"/>
  <c r="F634" i="12"/>
  <c r="Z634" i="12" s="1"/>
  <c r="AA629" i="12"/>
  <c r="AA617" i="12"/>
  <c r="AA590" i="12" s="1"/>
  <c r="Y617" i="12"/>
  <c r="W617" i="12"/>
  <c r="W590" i="12" s="1"/>
  <c r="U617" i="12"/>
  <c r="U590" i="12" s="1"/>
  <c r="S617" i="12"/>
  <c r="S590" i="12" s="1"/>
  <c r="Q617" i="12"/>
  <c r="Q590" i="12" s="1"/>
  <c r="O617" i="12"/>
  <c r="O590" i="12" s="1"/>
  <c r="M617" i="12"/>
  <c r="K617" i="12"/>
  <c r="K590" i="12" s="1"/>
  <c r="I617" i="12"/>
  <c r="G617" i="12"/>
  <c r="G590" i="12" s="1"/>
  <c r="D617" i="12"/>
  <c r="D590" i="12" s="1"/>
  <c r="B617" i="12"/>
  <c r="C590" i="12" s="1"/>
  <c r="F616" i="12"/>
  <c r="X616" i="12" s="1"/>
  <c r="F615" i="12"/>
  <c r="F614" i="12"/>
  <c r="V614" i="12" s="1"/>
  <c r="F613" i="12"/>
  <c r="V613" i="12" s="1"/>
  <c r="F612" i="12"/>
  <c r="X612" i="12" s="1"/>
  <c r="F611" i="12"/>
  <c r="F610" i="12"/>
  <c r="F609" i="12"/>
  <c r="V609" i="12" s="1"/>
  <c r="F608" i="12"/>
  <c r="X608" i="12" s="1"/>
  <c r="F607" i="12"/>
  <c r="Z607" i="12" s="1"/>
  <c r="F606" i="12"/>
  <c r="P606" i="12" s="1"/>
  <c r="F605" i="12"/>
  <c r="V605" i="12" s="1"/>
  <c r="F604" i="12"/>
  <c r="X604" i="12" s="1"/>
  <c r="F603" i="12"/>
  <c r="F602" i="12"/>
  <c r="F601" i="12"/>
  <c r="V601" i="12" s="1"/>
  <c r="F600" i="12"/>
  <c r="V600" i="12" s="1"/>
  <c r="F599" i="12"/>
  <c r="E599" i="12" s="1"/>
  <c r="F598" i="12"/>
  <c r="H598" i="12" s="1"/>
  <c r="F597" i="12"/>
  <c r="V597" i="12" s="1"/>
  <c r="F596" i="12"/>
  <c r="Z596" i="12" s="1"/>
  <c r="F595" i="12"/>
  <c r="AB595" i="12" s="1"/>
  <c r="AA582" i="12"/>
  <c r="AA534" i="12" s="1"/>
  <c r="Y582" i="12"/>
  <c r="Y534" i="12" s="1"/>
  <c r="W582" i="12"/>
  <c r="W534" i="12" s="1"/>
  <c r="U582" i="12"/>
  <c r="U534" i="12" s="1"/>
  <c r="S582" i="12"/>
  <c r="S534" i="12" s="1"/>
  <c r="Q582" i="12"/>
  <c r="Q534" i="12" s="1"/>
  <c r="O582" i="12"/>
  <c r="O534" i="12" s="1"/>
  <c r="M582" i="12"/>
  <c r="K582" i="12"/>
  <c r="K534" i="12" s="1"/>
  <c r="I582" i="12"/>
  <c r="I534" i="12" s="1"/>
  <c r="G582" i="12"/>
  <c r="G534" i="12" s="1"/>
  <c r="G6" i="12" s="1"/>
  <c r="D582" i="12"/>
  <c r="D534" i="12" s="1"/>
  <c r="D6" i="12" s="1"/>
  <c r="B582" i="12"/>
  <c r="C534" i="12" s="1"/>
  <c r="F581" i="12"/>
  <c r="T581" i="12" s="1"/>
  <c r="F580" i="12"/>
  <c r="F579" i="12"/>
  <c r="H579" i="12" s="1"/>
  <c r="F578" i="12"/>
  <c r="Z578" i="12" s="1"/>
  <c r="F577" i="12"/>
  <c r="T577" i="12" s="1"/>
  <c r="F576" i="12"/>
  <c r="F575" i="12"/>
  <c r="F574" i="12"/>
  <c r="R574" i="12" s="1"/>
  <c r="F573" i="12"/>
  <c r="AB573" i="12" s="1"/>
  <c r="F572" i="12"/>
  <c r="T572" i="12" s="1"/>
  <c r="F571" i="12"/>
  <c r="F570" i="12"/>
  <c r="V570" i="12" s="1"/>
  <c r="F569" i="12"/>
  <c r="F568" i="12"/>
  <c r="N568" i="12" s="1"/>
  <c r="F567" i="12"/>
  <c r="P567" i="12" s="1"/>
  <c r="F566" i="12"/>
  <c r="V566" i="12" s="1"/>
  <c r="F565" i="12"/>
  <c r="F564" i="12"/>
  <c r="E564" i="12" s="1"/>
  <c r="F563" i="12"/>
  <c r="F562" i="12"/>
  <c r="V562" i="12" s="1"/>
  <c r="F561" i="12"/>
  <c r="T561" i="12" s="1"/>
  <c r="F560" i="12"/>
  <c r="E560" i="12" s="1"/>
  <c r="F559" i="12"/>
  <c r="F558" i="12"/>
  <c r="V558" i="12" s="1"/>
  <c r="F557" i="12"/>
  <c r="X557" i="12" s="1"/>
  <c r="F556" i="12"/>
  <c r="F555" i="12"/>
  <c r="J555" i="12" s="1"/>
  <c r="F554" i="12"/>
  <c r="Z554" i="12" s="1"/>
  <c r="F553" i="12"/>
  <c r="AB553" i="12" s="1"/>
  <c r="F552" i="12"/>
  <c r="F551" i="12"/>
  <c r="X551" i="12" s="1"/>
  <c r="F550" i="12"/>
  <c r="F549" i="12"/>
  <c r="AB549" i="12" s="1"/>
  <c r="F548" i="12"/>
  <c r="F547" i="12"/>
  <c r="T547" i="12" s="1"/>
  <c r="F546" i="12"/>
  <c r="F545" i="12"/>
  <c r="AB545" i="12" s="1"/>
  <c r="F544" i="12"/>
  <c r="F543" i="12"/>
  <c r="F542" i="12"/>
  <c r="Z542" i="12" s="1"/>
  <c r="F541" i="12"/>
  <c r="AB541" i="12" s="1"/>
  <c r="F540" i="12"/>
  <c r="P540" i="12" s="1"/>
  <c r="F539" i="12"/>
  <c r="T539" i="12" s="1"/>
  <c r="AA522" i="12"/>
  <c r="AA449" i="12" s="1"/>
  <c r="Y522" i="12"/>
  <c r="W522" i="12"/>
  <c r="W449" i="12" s="1"/>
  <c r="U522" i="12"/>
  <c r="U449" i="12" s="1"/>
  <c r="S522" i="12"/>
  <c r="S449" i="12" s="1"/>
  <c r="Q522" i="12"/>
  <c r="Q449" i="12" s="1"/>
  <c r="O522" i="12"/>
  <c r="O449" i="12" s="1"/>
  <c r="M522" i="12"/>
  <c r="K522" i="12"/>
  <c r="K449" i="12" s="1"/>
  <c r="I522" i="12"/>
  <c r="I449" i="12" s="1"/>
  <c r="G522" i="12"/>
  <c r="G449" i="12" s="1"/>
  <c r="D522" i="12"/>
  <c r="D449" i="12" s="1"/>
  <c r="B522" i="12"/>
  <c r="C449" i="12" s="1"/>
  <c r="F521" i="12"/>
  <c r="X521" i="12" s="1"/>
  <c r="F520" i="12"/>
  <c r="Z520" i="12" s="1"/>
  <c r="F519" i="12"/>
  <c r="F518" i="12"/>
  <c r="V518" i="12" s="1"/>
  <c r="F517" i="12"/>
  <c r="F516" i="12"/>
  <c r="Z516" i="12" s="1"/>
  <c r="F515" i="12"/>
  <c r="V515" i="12" s="1"/>
  <c r="F514" i="12"/>
  <c r="F513" i="12"/>
  <c r="F512" i="12"/>
  <c r="F511" i="12"/>
  <c r="F510" i="12"/>
  <c r="V510" i="12" s="1"/>
  <c r="F509" i="12"/>
  <c r="F508" i="12"/>
  <c r="Z508" i="12" s="1"/>
  <c r="F507" i="12"/>
  <c r="F506" i="12"/>
  <c r="F505" i="12"/>
  <c r="X505" i="12" s="1"/>
  <c r="F504" i="12"/>
  <c r="AB504" i="12" s="1"/>
  <c r="F503" i="12"/>
  <c r="F502" i="12"/>
  <c r="V502" i="12" s="1"/>
  <c r="F501" i="12"/>
  <c r="F500" i="12"/>
  <c r="AB500" i="12" s="1"/>
  <c r="F499" i="12"/>
  <c r="F498" i="12"/>
  <c r="F497" i="12"/>
  <c r="Z497" i="12" s="1"/>
  <c r="F496" i="12"/>
  <c r="AB496" i="12" s="1"/>
  <c r="F495" i="12"/>
  <c r="P495" i="12" s="1"/>
  <c r="F494" i="12"/>
  <c r="V494" i="12" s="1"/>
  <c r="F493" i="12"/>
  <c r="AB493" i="12" s="1"/>
  <c r="F492" i="12"/>
  <c r="F491" i="12"/>
  <c r="F490" i="12"/>
  <c r="T490" i="12" s="1"/>
  <c r="F489" i="12"/>
  <c r="X489" i="12" s="1"/>
  <c r="F488" i="12"/>
  <c r="F487" i="12"/>
  <c r="V487" i="12" s="1"/>
  <c r="F486" i="12"/>
  <c r="V486" i="12" s="1"/>
  <c r="F485" i="12"/>
  <c r="F484" i="12"/>
  <c r="Z484" i="12" s="1"/>
  <c r="F483" i="12"/>
  <c r="V483" i="12" s="1"/>
  <c r="F482" i="12"/>
  <c r="T482" i="12" s="1"/>
  <c r="F481" i="12"/>
  <c r="F480" i="12"/>
  <c r="T480" i="12" s="1"/>
  <c r="F479" i="12"/>
  <c r="V479" i="12" s="1"/>
  <c r="F478" i="12"/>
  <c r="V478" i="12" s="1"/>
  <c r="F477" i="12"/>
  <c r="F476" i="12"/>
  <c r="Z476" i="12" s="1"/>
  <c r="F475" i="12"/>
  <c r="N475" i="12" s="1"/>
  <c r="F474" i="12"/>
  <c r="X474" i="12" s="1"/>
  <c r="F473" i="12"/>
  <c r="F472" i="12"/>
  <c r="F471" i="12"/>
  <c r="F470" i="12"/>
  <c r="X470" i="12" s="1"/>
  <c r="F469" i="12"/>
  <c r="F468" i="12"/>
  <c r="F467" i="12"/>
  <c r="R467" i="12" s="1"/>
  <c r="F466" i="12"/>
  <c r="F465" i="12"/>
  <c r="AB465" i="12" s="1"/>
  <c r="F464" i="12"/>
  <c r="F463" i="12"/>
  <c r="V463" i="12" s="1"/>
  <c r="F462" i="12"/>
  <c r="V462" i="12" s="1"/>
  <c r="F461" i="12"/>
  <c r="AB461" i="12" s="1"/>
  <c r="F460" i="12"/>
  <c r="V460" i="12" s="1"/>
  <c r="F459" i="12"/>
  <c r="V459" i="12" s="1"/>
  <c r="F458" i="12"/>
  <c r="F457" i="12"/>
  <c r="AB457" i="12" s="1"/>
  <c r="F456" i="12"/>
  <c r="V456" i="12" s="1"/>
  <c r="F455" i="12"/>
  <c r="F454" i="12"/>
  <c r="T454" i="12" s="1"/>
  <c r="Y449" i="12"/>
  <c r="M449" i="12"/>
  <c r="AA441" i="12"/>
  <c r="AA358" i="12" s="1"/>
  <c r="Y441" i="12"/>
  <c r="W441" i="12"/>
  <c r="U441" i="12"/>
  <c r="S441" i="12"/>
  <c r="S358" i="12" s="1"/>
  <c r="Q441" i="12"/>
  <c r="Q358" i="12" s="1"/>
  <c r="O441" i="12"/>
  <c r="O358" i="12" s="1"/>
  <c r="M441" i="12"/>
  <c r="K441" i="12"/>
  <c r="K358" i="12" s="1"/>
  <c r="I441" i="12"/>
  <c r="I358" i="12" s="1"/>
  <c r="G441" i="12"/>
  <c r="G358" i="12" s="1"/>
  <c r="D441" i="12"/>
  <c r="D358" i="12" s="1"/>
  <c r="D5" i="12" s="1"/>
  <c r="B441" i="12"/>
  <c r="C358" i="12" s="1"/>
  <c r="F440" i="12"/>
  <c r="F439" i="12"/>
  <c r="F438" i="12"/>
  <c r="V438" i="12" s="1"/>
  <c r="F437" i="12"/>
  <c r="F436" i="12"/>
  <c r="X436" i="12" s="1"/>
  <c r="F435" i="12"/>
  <c r="F434" i="12"/>
  <c r="F433" i="12"/>
  <c r="V433" i="12" s="1"/>
  <c r="F432" i="12"/>
  <c r="F431" i="12"/>
  <c r="F430" i="12"/>
  <c r="N430" i="12" s="1"/>
  <c r="F429" i="12"/>
  <c r="T429" i="12" s="1"/>
  <c r="F428" i="12"/>
  <c r="X428" i="12" s="1"/>
  <c r="F427" i="12"/>
  <c r="T427" i="12" s="1"/>
  <c r="F426" i="12"/>
  <c r="V426" i="12" s="1"/>
  <c r="F425" i="12"/>
  <c r="L425" i="12" s="1"/>
  <c r="F424" i="12"/>
  <c r="F423" i="12"/>
  <c r="Z423" i="12" s="1"/>
  <c r="F422" i="12"/>
  <c r="F421" i="12"/>
  <c r="E421" i="12" s="1"/>
  <c r="F420" i="12"/>
  <c r="R420" i="12" s="1"/>
  <c r="F419" i="12"/>
  <c r="F418" i="12"/>
  <c r="F417" i="12"/>
  <c r="L417" i="12" s="1"/>
  <c r="F416" i="12"/>
  <c r="F415" i="12"/>
  <c r="P415" i="12" s="1"/>
  <c r="F414" i="12"/>
  <c r="F413" i="12"/>
  <c r="P413" i="12" s="1"/>
  <c r="F412" i="12"/>
  <c r="F411" i="12"/>
  <c r="F410" i="12"/>
  <c r="F409" i="12"/>
  <c r="P409" i="12" s="1"/>
  <c r="F408" i="12"/>
  <c r="F407" i="12"/>
  <c r="F406" i="12"/>
  <c r="X406" i="12" s="1"/>
  <c r="F405" i="12"/>
  <c r="Z405" i="12" s="1"/>
  <c r="F404" i="12"/>
  <c r="F403" i="12"/>
  <c r="V403" i="12" s="1"/>
  <c r="F402" i="12"/>
  <c r="X402" i="12" s="1"/>
  <c r="F401" i="12"/>
  <c r="Z401" i="12" s="1"/>
  <c r="F400" i="12"/>
  <c r="V400" i="12" s="1"/>
  <c r="F399" i="12"/>
  <c r="T399" i="12" s="1"/>
  <c r="F398" i="12"/>
  <c r="X398" i="12" s="1"/>
  <c r="F397" i="12"/>
  <c r="F396" i="12"/>
  <c r="V396" i="12" s="1"/>
  <c r="F395" i="12"/>
  <c r="H395" i="12" s="1"/>
  <c r="F394" i="12"/>
  <c r="F393" i="12"/>
  <c r="Z393" i="12" s="1"/>
  <c r="F392" i="12"/>
  <c r="V392" i="12" s="1"/>
  <c r="F391" i="12"/>
  <c r="AB391" i="12" s="1"/>
  <c r="F390" i="12"/>
  <c r="X390" i="12" s="1"/>
  <c r="F389" i="12"/>
  <c r="Z389" i="12" s="1"/>
  <c r="F388" i="12"/>
  <c r="F387" i="12"/>
  <c r="AB387" i="12" s="1"/>
  <c r="F386" i="12"/>
  <c r="X386" i="12" s="1"/>
  <c r="F385" i="12"/>
  <c r="P385" i="12" s="1"/>
  <c r="F384" i="12"/>
  <c r="R384" i="12" s="1"/>
  <c r="F383" i="12"/>
  <c r="V383" i="12" s="1"/>
  <c r="F382" i="12"/>
  <c r="N382" i="12" s="1"/>
  <c r="F381" i="12"/>
  <c r="T381" i="12" s="1"/>
  <c r="F380" i="12"/>
  <c r="R380" i="12" s="1"/>
  <c r="F379" i="12"/>
  <c r="V379" i="12" s="1"/>
  <c r="F378" i="12"/>
  <c r="V378" i="12" s="1"/>
  <c r="F377" i="12"/>
  <c r="V377" i="12" s="1"/>
  <c r="F376" i="12"/>
  <c r="Z376" i="12" s="1"/>
  <c r="F375" i="12"/>
  <c r="AB375" i="12" s="1"/>
  <c r="F374" i="12"/>
  <c r="F373" i="12"/>
  <c r="V373" i="12" s="1"/>
  <c r="F372" i="12"/>
  <c r="Z372" i="12" s="1"/>
  <c r="F371" i="12"/>
  <c r="AB371" i="12" s="1"/>
  <c r="F370" i="12"/>
  <c r="V370" i="12" s="1"/>
  <c r="F369" i="12"/>
  <c r="F368" i="12"/>
  <c r="Z368" i="12" s="1"/>
  <c r="F367" i="12"/>
  <c r="AB367" i="12" s="1"/>
  <c r="F366" i="12"/>
  <c r="V366" i="12" s="1"/>
  <c r="F365" i="12"/>
  <c r="F364" i="12"/>
  <c r="Z364" i="12" s="1"/>
  <c r="F363" i="12"/>
  <c r="Y358" i="12"/>
  <c r="W358" i="12"/>
  <c r="AA350" i="12"/>
  <c r="AA293" i="12" s="1"/>
  <c r="Y350" i="12"/>
  <c r="Y293" i="12" s="1"/>
  <c r="W350" i="12"/>
  <c r="W293" i="12" s="1"/>
  <c r="U350" i="12"/>
  <c r="U293" i="12" s="1"/>
  <c r="S350" i="12"/>
  <c r="S293" i="12" s="1"/>
  <c r="Q350" i="12"/>
  <c r="Q293" i="12" s="1"/>
  <c r="O350" i="12"/>
  <c r="O293" i="12" s="1"/>
  <c r="M350" i="12"/>
  <c r="M293" i="12" s="1"/>
  <c r="K350" i="12"/>
  <c r="K293" i="12" s="1"/>
  <c r="I350" i="12"/>
  <c r="I293" i="12" s="1"/>
  <c r="G350" i="12"/>
  <c r="G293" i="12" s="1"/>
  <c r="D350" i="12"/>
  <c r="D293" i="12" s="1"/>
  <c r="B350" i="12"/>
  <c r="F349" i="12"/>
  <c r="Z349" i="12" s="1"/>
  <c r="F348" i="12"/>
  <c r="F347" i="12"/>
  <c r="P347" i="12" s="1"/>
  <c r="F346" i="12"/>
  <c r="P346" i="12" s="1"/>
  <c r="F345" i="12"/>
  <c r="Z345" i="12" s="1"/>
  <c r="F344" i="12"/>
  <c r="F343" i="12"/>
  <c r="P343" i="12" s="1"/>
  <c r="F342" i="12"/>
  <c r="R342" i="12" s="1"/>
  <c r="F341" i="12"/>
  <c r="Z341" i="12" s="1"/>
  <c r="F340" i="12"/>
  <c r="F339" i="12"/>
  <c r="P339" i="12" s="1"/>
  <c r="F338" i="12"/>
  <c r="H338" i="12" s="1"/>
  <c r="F337" i="12"/>
  <c r="T337" i="12" s="1"/>
  <c r="F336" i="12"/>
  <c r="F335" i="12"/>
  <c r="F334" i="12"/>
  <c r="V334" i="12" s="1"/>
  <c r="F333" i="12"/>
  <c r="X333" i="12" s="1"/>
  <c r="F332" i="12"/>
  <c r="T332" i="12" s="1"/>
  <c r="F331" i="12"/>
  <c r="F330" i="12"/>
  <c r="V330" i="12" s="1"/>
  <c r="F329" i="12"/>
  <c r="X329" i="12" s="1"/>
  <c r="F328" i="12"/>
  <c r="V328" i="12" s="1"/>
  <c r="F327" i="12"/>
  <c r="X327" i="12" s="1"/>
  <c r="F326" i="12"/>
  <c r="F325" i="12"/>
  <c r="F324" i="12"/>
  <c r="V324" i="12" s="1"/>
  <c r="F323" i="12"/>
  <c r="F322" i="12"/>
  <c r="V322" i="12" s="1"/>
  <c r="F321" i="12"/>
  <c r="H321" i="12" s="1"/>
  <c r="F320" i="12"/>
  <c r="F319" i="12"/>
  <c r="V319" i="12" s="1"/>
  <c r="F318" i="12"/>
  <c r="N318" i="12" s="1"/>
  <c r="F317" i="12"/>
  <c r="H317" i="12" s="1"/>
  <c r="F316" i="12"/>
  <c r="F315" i="12"/>
  <c r="H315" i="12" s="1"/>
  <c r="F314" i="12"/>
  <c r="F313" i="12"/>
  <c r="N313" i="12" s="1"/>
  <c r="F312" i="12"/>
  <c r="R312" i="12" s="1"/>
  <c r="F311" i="12"/>
  <c r="X311" i="12" s="1"/>
  <c r="F310" i="12"/>
  <c r="E310" i="12" s="1"/>
  <c r="F309" i="12"/>
  <c r="E309" i="12" s="1"/>
  <c r="F308" i="12"/>
  <c r="F307" i="12"/>
  <c r="V307" i="12" s="1"/>
  <c r="F306" i="12"/>
  <c r="F305" i="12"/>
  <c r="E305" i="12" s="1"/>
  <c r="F304" i="12"/>
  <c r="R304" i="12" s="1"/>
  <c r="F303" i="12"/>
  <c r="X303" i="12" s="1"/>
  <c r="F302" i="12"/>
  <c r="J302" i="12" s="1"/>
  <c r="F301" i="12"/>
  <c r="F300" i="12"/>
  <c r="AB300" i="12" s="1"/>
  <c r="F299" i="12"/>
  <c r="AB299" i="12" s="1"/>
  <c r="F298" i="12"/>
  <c r="AB298" i="12" s="1"/>
  <c r="C293" i="12"/>
  <c r="AA285" i="12"/>
  <c r="AA183" i="12" s="1"/>
  <c r="Y285" i="12"/>
  <c r="Y183" i="12" s="1"/>
  <c r="W285" i="12"/>
  <c r="W183" i="12" s="1"/>
  <c r="U285" i="12"/>
  <c r="U183" i="12" s="1"/>
  <c r="S285" i="12"/>
  <c r="S183" i="12" s="1"/>
  <c r="S5" i="12" s="1"/>
  <c r="S16" i="12" s="1"/>
  <c r="Q285" i="12"/>
  <c r="Q183" i="12" s="1"/>
  <c r="O285" i="12"/>
  <c r="M285" i="12"/>
  <c r="M183" i="12" s="1"/>
  <c r="K285" i="12"/>
  <c r="K183" i="12" s="1"/>
  <c r="K5" i="12" s="1"/>
  <c r="K16" i="12" s="1"/>
  <c r="I285" i="12"/>
  <c r="I183" i="12" s="1"/>
  <c r="G285" i="12"/>
  <c r="G183" i="12" s="1"/>
  <c r="D285" i="12"/>
  <c r="D183" i="12" s="1"/>
  <c r="B285" i="12"/>
  <c r="C183" i="12" s="1"/>
  <c r="F284" i="12"/>
  <c r="E284" i="12" s="1"/>
  <c r="F283" i="12"/>
  <c r="E283" i="12" s="1"/>
  <c r="F282" i="12"/>
  <c r="H282" i="12" s="1"/>
  <c r="F281" i="12"/>
  <c r="V281" i="12" s="1"/>
  <c r="F280" i="12"/>
  <c r="X280" i="12" s="1"/>
  <c r="F279" i="12"/>
  <c r="N279" i="12" s="1"/>
  <c r="F278" i="12"/>
  <c r="P278" i="12" s="1"/>
  <c r="F277" i="12"/>
  <c r="V277" i="12" s="1"/>
  <c r="F276" i="12"/>
  <c r="X276" i="12" s="1"/>
  <c r="F275" i="12"/>
  <c r="E275" i="12" s="1"/>
  <c r="F274" i="12"/>
  <c r="P274" i="12" s="1"/>
  <c r="F273" i="12"/>
  <c r="V273" i="12" s="1"/>
  <c r="F272" i="12"/>
  <c r="X272" i="12" s="1"/>
  <c r="F271" i="12"/>
  <c r="T271" i="12" s="1"/>
  <c r="F270" i="12"/>
  <c r="P270" i="12" s="1"/>
  <c r="F269" i="12"/>
  <c r="V269" i="12" s="1"/>
  <c r="F268" i="12"/>
  <c r="X268" i="12" s="1"/>
  <c r="F267" i="12"/>
  <c r="X267" i="12" s="1"/>
  <c r="F266" i="12"/>
  <c r="X266" i="12" s="1"/>
  <c r="F265" i="12"/>
  <c r="V265" i="12" s="1"/>
  <c r="F264" i="12"/>
  <c r="Z264" i="12" s="1"/>
  <c r="F263" i="12"/>
  <c r="X263" i="12" s="1"/>
  <c r="F262" i="12"/>
  <c r="F261" i="12"/>
  <c r="V261" i="12" s="1"/>
  <c r="F260" i="12"/>
  <c r="AB260" i="12" s="1"/>
  <c r="F259" i="12"/>
  <c r="X259" i="12" s="1"/>
  <c r="F258" i="12"/>
  <c r="AB258" i="12" s="1"/>
  <c r="F257" i="12"/>
  <c r="V257" i="12" s="1"/>
  <c r="F256" i="12"/>
  <c r="T256" i="12" s="1"/>
  <c r="F255" i="12"/>
  <c r="P255" i="12" s="1"/>
  <c r="F254" i="12"/>
  <c r="V254" i="12" s="1"/>
  <c r="F253" i="12"/>
  <c r="V253" i="12" s="1"/>
  <c r="F252" i="12"/>
  <c r="T252" i="12" s="1"/>
  <c r="F251" i="12"/>
  <c r="F250" i="12"/>
  <c r="V250" i="12" s="1"/>
  <c r="F249" i="12"/>
  <c r="V249" i="12" s="1"/>
  <c r="F248" i="12"/>
  <c r="F247" i="12"/>
  <c r="P247" i="12" s="1"/>
  <c r="F246" i="12"/>
  <c r="V246" i="12" s="1"/>
  <c r="F245" i="12"/>
  <c r="V245" i="12" s="1"/>
  <c r="F244" i="12"/>
  <c r="E244" i="12" s="1"/>
  <c r="F243" i="12"/>
  <c r="P243" i="12" s="1"/>
  <c r="F242" i="12"/>
  <c r="X242" i="12" s="1"/>
  <c r="F241" i="12"/>
  <c r="V241" i="12" s="1"/>
  <c r="F240" i="12"/>
  <c r="E240" i="12" s="1"/>
  <c r="F239" i="12"/>
  <c r="V239" i="12" s="1"/>
  <c r="F238" i="12"/>
  <c r="V238" i="12" s="1"/>
  <c r="F237" i="12"/>
  <c r="V237" i="12" s="1"/>
  <c r="F236" i="12"/>
  <c r="Z236" i="12" s="1"/>
  <c r="F235" i="12"/>
  <c r="F234" i="12"/>
  <c r="V234" i="12" s="1"/>
  <c r="F233" i="12"/>
  <c r="V233" i="12" s="1"/>
  <c r="F232" i="12"/>
  <c r="Z232" i="12" s="1"/>
  <c r="F231" i="12"/>
  <c r="V231" i="12" s="1"/>
  <c r="F230" i="12"/>
  <c r="V230" i="12" s="1"/>
  <c r="F229" i="12"/>
  <c r="V229" i="12" s="1"/>
  <c r="F228" i="12"/>
  <c r="Z228" i="12" s="1"/>
  <c r="F227" i="12"/>
  <c r="F226" i="12"/>
  <c r="V226" i="12" s="1"/>
  <c r="F225" i="12"/>
  <c r="V225" i="12" s="1"/>
  <c r="F224" i="12"/>
  <c r="Z224" i="12" s="1"/>
  <c r="F223" i="12"/>
  <c r="V223" i="12" s="1"/>
  <c r="F222" i="12"/>
  <c r="V222" i="12" s="1"/>
  <c r="F221" i="12"/>
  <c r="V221" i="12" s="1"/>
  <c r="F220" i="12"/>
  <c r="Z220" i="12" s="1"/>
  <c r="F219" i="12"/>
  <c r="F218" i="12"/>
  <c r="V218" i="12" s="1"/>
  <c r="F217" i="12"/>
  <c r="F216" i="12"/>
  <c r="Z216" i="12" s="1"/>
  <c r="F215" i="12"/>
  <c r="R215" i="12" s="1"/>
  <c r="F214" i="12"/>
  <c r="V214" i="12" s="1"/>
  <c r="F213" i="12"/>
  <c r="J213" i="12" s="1"/>
  <c r="F212" i="12"/>
  <c r="Z212" i="12" s="1"/>
  <c r="F211" i="12"/>
  <c r="F210" i="12"/>
  <c r="V210" i="12" s="1"/>
  <c r="F209" i="12"/>
  <c r="R209" i="12" s="1"/>
  <c r="F208" i="12"/>
  <c r="P208" i="12" s="1"/>
  <c r="F207" i="12"/>
  <c r="F206" i="12"/>
  <c r="X206" i="12" s="1"/>
  <c r="F205" i="12"/>
  <c r="J205" i="12" s="1"/>
  <c r="F204" i="12"/>
  <c r="E204" i="12" s="1"/>
  <c r="F203" i="12"/>
  <c r="Z203" i="12" s="1"/>
  <c r="F202" i="12"/>
  <c r="X202" i="12" s="1"/>
  <c r="F201" i="12"/>
  <c r="F200" i="12"/>
  <c r="Z200" i="12" s="1"/>
  <c r="F199" i="12"/>
  <c r="F198" i="12"/>
  <c r="V198" i="12" s="1"/>
  <c r="F197" i="12"/>
  <c r="F196" i="12"/>
  <c r="X196" i="12" s="1"/>
  <c r="F195" i="12"/>
  <c r="F194" i="12"/>
  <c r="V194" i="12" s="1"/>
  <c r="F193" i="12"/>
  <c r="F192" i="12"/>
  <c r="X192" i="12" s="1"/>
  <c r="F191" i="12"/>
  <c r="F190" i="12"/>
  <c r="V190" i="12" s="1"/>
  <c r="F189" i="12"/>
  <c r="F188" i="12"/>
  <c r="X188" i="12" s="1"/>
  <c r="O183" i="12"/>
  <c r="AA175" i="12"/>
  <c r="AA124" i="12" s="1"/>
  <c r="Y175" i="12"/>
  <c r="Y124" i="12" s="1"/>
  <c r="W175" i="12"/>
  <c r="W124" i="12" s="1"/>
  <c r="U175" i="12"/>
  <c r="S175" i="12"/>
  <c r="S124" i="12" s="1"/>
  <c r="Q175" i="12"/>
  <c r="Q124" i="12" s="1"/>
  <c r="O175" i="12"/>
  <c r="O124" i="12" s="1"/>
  <c r="M175" i="12"/>
  <c r="K175" i="12"/>
  <c r="K124" i="12" s="1"/>
  <c r="I175" i="12"/>
  <c r="I124" i="12" s="1"/>
  <c r="G175" i="12"/>
  <c r="D175" i="12"/>
  <c r="D124" i="12" s="1"/>
  <c r="B175" i="12"/>
  <c r="C124" i="12" s="1"/>
  <c r="F174" i="12"/>
  <c r="X174" i="12" s="1"/>
  <c r="F173" i="12"/>
  <c r="Z173" i="12" s="1"/>
  <c r="F172" i="12"/>
  <c r="V172" i="12" s="1"/>
  <c r="F171" i="12"/>
  <c r="V171" i="12" s="1"/>
  <c r="F170" i="12"/>
  <c r="V170" i="12" s="1"/>
  <c r="F169" i="12"/>
  <c r="V169" i="12" s="1"/>
  <c r="F168" i="12"/>
  <c r="T168" i="12" s="1"/>
  <c r="F167" i="12"/>
  <c r="F166" i="12"/>
  <c r="V166" i="12" s="1"/>
  <c r="F165" i="12"/>
  <c r="V165" i="12" s="1"/>
  <c r="F164" i="12"/>
  <c r="F163" i="12"/>
  <c r="P163" i="12" s="1"/>
  <c r="F162" i="12"/>
  <c r="V162" i="12" s="1"/>
  <c r="F161" i="12"/>
  <c r="V161" i="12" s="1"/>
  <c r="F160" i="12"/>
  <c r="T160" i="12" s="1"/>
  <c r="F159" i="12"/>
  <c r="P159" i="12" s="1"/>
  <c r="F158" i="12"/>
  <c r="V158" i="12" s="1"/>
  <c r="F157" i="12"/>
  <c r="V157" i="12" s="1"/>
  <c r="F156" i="12"/>
  <c r="E156" i="12" s="1"/>
  <c r="F155" i="12"/>
  <c r="P155" i="12" s="1"/>
  <c r="F154" i="12"/>
  <c r="V154" i="12" s="1"/>
  <c r="F153" i="12"/>
  <c r="V153" i="12" s="1"/>
  <c r="F152" i="12"/>
  <c r="T152" i="12" s="1"/>
  <c r="F151" i="12"/>
  <c r="N151" i="12" s="1"/>
  <c r="F150" i="12"/>
  <c r="X150" i="12" s="1"/>
  <c r="F149" i="12"/>
  <c r="V149" i="12" s="1"/>
  <c r="F148" i="12"/>
  <c r="X148" i="12" s="1"/>
  <c r="F147" i="12"/>
  <c r="V147" i="12" s="1"/>
  <c r="F146" i="12"/>
  <c r="Z146" i="12" s="1"/>
  <c r="F145" i="12"/>
  <c r="V145" i="12" s="1"/>
  <c r="F144" i="12"/>
  <c r="V144" i="12" s="1"/>
  <c r="F143" i="12"/>
  <c r="V143" i="12" s="1"/>
  <c r="F142" i="12"/>
  <c r="Z142" i="12" s="1"/>
  <c r="F141" i="12"/>
  <c r="V141" i="12" s="1"/>
  <c r="F140" i="12"/>
  <c r="V140" i="12" s="1"/>
  <c r="F139" i="12"/>
  <c r="V139" i="12" s="1"/>
  <c r="F138" i="12"/>
  <c r="Z138" i="12" s="1"/>
  <c r="F137" i="12"/>
  <c r="V137" i="12" s="1"/>
  <c r="F136" i="12"/>
  <c r="V136" i="12" s="1"/>
  <c r="F135" i="12"/>
  <c r="V135" i="12" s="1"/>
  <c r="F134" i="12"/>
  <c r="Z134" i="12" s="1"/>
  <c r="F133" i="12"/>
  <c r="V133" i="12" s="1"/>
  <c r="F132" i="12"/>
  <c r="V132" i="12" s="1"/>
  <c r="F131" i="12"/>
  <c r="V131" i="12" s="1"/>
  <c r="F130" i="12"/>
  <c r="Z130" i="12" s="1"/>
  <c r="F129" i="12"/>
  <c r="V129" i="12" s="1"/>
  <c r="AA116" i="12"/>
  <c r="AA27" i="12" s="1"/>
  <c r="AA5" i="12" s="1"/>
  <c r="AA16" i="12" s="1"/>
  <c r="Y116" i="12"/>
  <c r="Y27" i="12" s="1"/>
  <c r="Y5" i="12" s="1"/>
  <c r="Y16" i="12" s="1"/>
  <c r="W116" i="12"/>
  <c r="W27" i="12" s="1"/>
  <c r="U116" i="12"/>
  <c r="U27" i="12" s="1"/>
  <c r="S116" i="12"/>
  <c r="S27" i="12" s="1"/>
  <c r="Q116" i="12"/>
  <c r="Q27" i="12" s="1"/>
  <c r="Q5" i="12" s="1"/>
  <c r="Q16" i="12" s="1"/>
  <c r="O116" i="12"/>
  <c r="O27" i="12" s="1"/>
  <c r="O5" i="12" s="1"/>
  <c r="O16" i="12" s="1"/>
  <c r="M116" i="12"/>
  <c r="M27" i="12" s="1"/>
  <c r="F33" i="12"/>
  <c r="F34" i="12"/>
  <c r="P34" i="12" s="1"/>
  <c r="F35" i="12"/>
  <c r="R35" i="12" s="1"/>
  <c r="F36" i="12"/>
  <c r="F37" i="12"/>
  <c r="F38" i="12"/>
  <c r="P38" i="12" s="1"/>
  <c r="F39" i="12"/>
  <c r="T39" i="12" s="1"/>
  <c r="F40" i="12"/>
  <c r="T40" i="12" s="1"/>
  <c r="F41" i="12"/>
  <c r="F42" i="12"/>
  <c r="T42" i="12" s="1"/>
  <c r="F43" i="12"/>
  <c r="T43" i="12" s="1"/>
  <c r="F44" i="12"/>
  <c r="T44" i="12" s="1"/>
  <c r="F45" i="12"/>
  <c r="F46" i="12"/>
  <c r="T46" i="12" s="1"/>
  <c r="F47" i="12"/>
  <c r="T47" i="12" s="1"/>
  <c r="F48" i="12"/>
  <c r="L48" i="12" s="1"/>
  <c r="F49" i="12"/>
  <c r="F50" i="12"/>
  <c r="P50" i="12" s="1"/>
  <c r="F51" i="12"/>
  <c r="R51" i="12" s="1"/>
  <c r="F52" i="12"/>
  <c r="T52" i="12" s="1"/>
  <c r="F53" i="12"/>
  <c r="F54" i="12"/>
  <c r="T54" i="12" s="1"/>
  <c r="F55" i="12"/>
  <c r="T55" i="12" s="1"/>
  <c r="F56" i="12"/>
  <c r="T56" i="12" s="1"/>
  <c r="F57" i="12"/>
  <c r="F58" i="12"/>
  <c r="T58" i="12" s="1"/>
  <c r="F59" i="12"/>
  <c r="T59" i="12" s="1"/>
  <c r="F60" i="12"/>
  <c r="T60" i="12" s="1"/>
  <c r="F61" i="12"/>
  <c r="F62" i="12"/>
  <c r="T62" i="12" s="1"/>
  <c r="F63" i="12"/>
  <c r="T63" i="12" s="1"/>
  <c r="F64" i="12"/>
  <c r="L64" i="12" s="1"/>
  <c r="F65" i="12"/>
  <c r="F66" i="12"/>
  <c r="P66" i="12" s="1"/>
  <c r="F67" i="12"/>
  <c r="R67" i="12" s="1"/>
  <c r="F68" i="12"/>
  <c r="T68" i="12" s="1"/>
  <c r="F69" i="12"/>
  <c r="F70" i="12"/>
  <c r="T70" i="12" s="1"/>
  <c r="F71" i="12"/>
  <c r="T71" i="12" s="1"/>
  <c r="F72" i="12"/>
  <c r="T72" i="12" s="1"/>
  <c r="F73" i="12"/>
  <c r="F74" i="12"/>
  <c r="T74" i="12" s="1"/>
  <c r="F75" i="12"/>
  <c r="T75" i="12" s="1"/>
  <c r="F76" i="12"/>
  <c r="T76" i="12" s="1"/>
  <c r="F77" i="12"/>
  <c r="F78" i="12"/>
  <c r="T78" i="12" s="1"/>
  <c r="F79" i="12"/>
  <c r="T79" i="12" s="1"/>
  <c r="F80" i="12"/>
  <c r="L80" i="12" s="1"/>
  <c r="F81" i="12"/>
  <c r="F82" i="12"/>
  <c r="P82" i="12" s="1"/>
  <c r="F83" i="12"/>
  <c r="R83" i="12" s="1"/>
  <c r="F84" i="12"/>
  <c r="T84" i="12" s="1"/>
  <c r="F85" i="12"/>
  <c r="F86" i="12"/>
  <c r="T86" i="12" s="1"/>
  <c r="F87" i="12"/>
  <c r="T87" i="12" s="1"/>
  <c r="F88" i="12"/>
  <c r="T88" i="12" s="1"/>
  <c r="F89" i="12"/>
  <c r="F90" i="12"/>
  <c r="T90" i="12" s="1"/>
  <c r="F91" i="12"/>
  <c r="T91" i="12" s="1"/>
  <c r="F92" i="12"/>
  <c r="T92" i="12" s="1"/>
  <c r="F93" i="12"/>
  <c r="F94" i="12"/>
  <c r="T94" i="12" s="1"/>
  <c r="F95" i="12"/>
  <c r="T95" i="12" s="1"/>
  <c r="F96" i="12"/>
  <c r="T96" i="12" s="1"/>
  <c r="F97" i="12"/>
  <c r="V97" i="12" s="1"/>
  <c r="F98" i="12"/>
  <c r="P98" i="12" s="1"/>
  <c r="F99" i="12"/>
  <c r="R99" i="12" s="1"/>
  <c r="F100" i="12"/>
  <c r="Z100" i="12" s="1"/>
  <c r="F101" i="12"/>
  <c r="J101" i="12" s="1"/>
  <c r="F102" i="12"/>
  <c r="N102" i="12" s="1"/>
  <c r="F103" i="12"/>
  <c r="P103" i="12" s="1"/>
  <c r="F104" i="12"/>
  <c r="X104" i="12" s="1"/>
  <c r="F105" i="12"/>
  <c r="F106" i="12"/>
  <c r="N106" i="12" s="1"/>
  <c r="F107" i="12"/>
  <c r="P107" i="12" s="1"/>
  <c r="F108" i="12"/>
  <c r="F109" i="12"/>
  <c r="J109" i="12" s="1"/>
  <c r="F110" i="12"/>
  <c r="H110" i="12" s="1"/>
  <c r="F111" i="12"/>
  <c r="F112" i="12"/>
  <c r="AB112" i="12" s="1"/>
  <c r="F113" i="12"/>
  <c r="F114" i="12"/>
  <c r="H114" i="12" s="1"/>
  <c r="F115" i="12"/>
  <c r="R115" i="12" s="1"/>
  <c r="F32" i="12"/>
  <c r="Z32" i="12" s="1"/>
  <c r="K116" i="12"/>
  <c r="K27" i="12" s="1"/>
  <c r="I116" i="12"/>
  <c r="I27" i="12" s="1"/>
  <c r="I5" i="12" s="1"/>
  <c r="I16" i="12" s="1"/>
  <c r="G116" i="12"/>
  <c r="G27" i="12" s="1"/>
  <c r="D116" i="12"/>
  <c r="D27" i="12" s="1"/>
  <c r="B116" i="12"/>
  <c r="C27" i="12" s="1"/>
  <c r="C5" i="12" s="1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M16" i="31" l="1"/>
  <c r="U16" i="31"/>
  <c r="H34" i="31"/>
  <c r="X34" i="31"/>
  <c r="E39" i="31"/>
  <c r="Z43" i="31"/>
  <c r="R43" i="31"/>
  <c r="J43" i="31"/>
  <c r="X43" i="31"/>
  <c r="P43" i="31"/>
  <c r="H43" i="31"/>
  <c r="V43" i="31"/>
  <c r="AB46" i="31"/>
  <c r="T46" i="31"/>
  <c r="L46" i="31"/>
  <c r="E46" i="31"/>
  <c r="Z46" i="31"/>
  <c r="R46" i="31"/>
  <c r="J46" i="31"/>
  <c r="V46" i="31"/>
  <c r="L47" i="31"/>
  <c r="AB47" i="31"/>
  <c r="N50" i="31"/>
  <c r="AB175" i="31"/>
  <c r="AB124" i="31" s="1"/>
  <c r="X175" i="31"/>
  <c r="X124" i="31" s="1"/>
  <c r="T175" i="31"/>
  <c r="T124" i="31" s="1"/>
  <c r="P175" i="31"/>
  <c r="P124" i="31" s="1"/>
  <c r="L175" i="31"/>
  <c r="L124" i="31" s="1"/>
  <c r="H175" i="31"/>
  <c r="H124" i="31" s="1"/>
  <c r="F124" i="31"/>
  <c r="N175" i="31"/>
  <c r="N124" i="31" s="1"/>
  <c r="V175" i="31"/>
  <c r="V124" i="31" s="1"/>
  <c r="N34" i="31"/>
  <c r="Z39" i="31"/>
  <c r="R39" i="31"/>
  <c r="J39" i="31"/>
  <c r="X39" i="31"/>
  <c r="P39" i="31"/>
  <c r="H39" i="31"/>
  <c r="V39" i="31"/>
  <c r="AB42" i="31"/>
  <c r="T42" i="31"/>
  <c r="L42" i="31"/>
  <c r="E42" i="31"/>
  <c r="Z42" i="31"/>
  <c r="R42" i="31"/>
  <c r="J42" i="31"/>
  <c r="V42" i="31"/>
  <c r="N47" i="31"/>
  <c r="F116" i="31"/>
  <c r="Z35" i="31"/>
  <c r="R35" i="31"/>
  <c r="J35" i="31"/>
  <c r="X35" i="31"/>
  <c r="P35" i="31"/>
  <c r="H35" i="31"/>
  <c r="V35" i="31"/>
  <c r="AB38" i="31"/>
  <c r="T38" i="31"/>
  <c r="L38" i="31"/>
  <c r="E38" i="31"/>
  <c r="Z38" i="31"/>
  <c r="R38" i="31"/>
  <c r="J38" i="31"/>
  <c r="V38" i="31"/>
  <c r="L39" i="31"/>
  <c r="AB39" i="31"/>
  <c r="H42" i="31"/>
  <c r="X42" i="31"/>
  <c r="N43" i="31"/>
  <c r="N46" i="31"/>
  <c r="E47" i="31"/>
  <c r="J175" i="31"/>
  <c r="J124" i="31" s="1"/>
  <c r="R175" i="31"/>
  <c r="R124" i="31" s="1"/>
  <c r="Z175" i="31"/>
  <c r="Z124" i="31" s="1"/>
  <c r="AB34" i="31"/>
  <c r="T34" i="31"/>
  <c r="L34" i="31"/>
  <c r="E34" i="31"/>
  <c r="Z34" i="31"/>
  <c r="R34" i="31"/>
  <c r="J34" i="31"/>
  <c r="V34" i="31"/>
  <c r="N39" i="31"/>
  <c r="N42" i="31"/>
  <c r="Z47" i="31"/>
  <c r="R47" i="31"/>
  <c r="J47" i="31"/>
  <c r="X47" i="31"/>
  <c r="P47" i="31"/>
  <c r="H47" i="31"/>
  <c r="V47" i="31"/>
  <c r="AB50" i="31"/>
  <c r="T50" i="31"/>
  <c r="L50" i="31"/>
  <c r="E50" i="31"/>
  <c r="Z50" i="31"/>
  <c r="R50" i="31"/>
  <c r="J50" i="31"/>
  <c r="X50" i="31"/>
  <c r="P50" i="31"/>
  <c r="H50" i="31"/>
  <c r="H116" i="31"/>
  <c r="H27" i="31" s="1"/>
  <c r="P116" i="31"/>
  <c r="P27" i="31" s="1"/>
  <c r="X116" i="31"/>
  <c r="X27" i="31" s="1"/>
  <c r="N51" i="31"/>
  <c r="V51" i="31"/>
  <c r="H54" i="31"/>
  <c r="P54" i="31"/>
  <c r="X54" i="31"/>
  <c r="N55" i="31"/>
  <c r="V55" i="31"/>
  <c r="H58" i="31"/>
  <c r="P58" i="31"/>
  <c r="X58" i="31"/>
  <c r="N59" i="31"/>
  <c r="V59" i="31"/>
  <c r="H62" i="31"/>
  <c r="P62" i="31"/>
  <c r="X62" i="31"/>
  <c r="N63" i="31"/>
  <c r="V63" i="31"/>
  <c r="H66" i="31"/>
  <c r="P66" i="31"/>
  <c r="X66" i="31"/>
  <c r="N67" i="31"/>
  <c r="V67" i="31"/>
  <c r="H70" i="31"/>
  <c r="P70" i="31"/>
  <c r="X70" i="31"/>
  <c r="N71" i="31"/>
  <c r="V71" i="31"/>
  <c r="H74" i="31"/>
  <c r="P74" i="31"/>
  <c r="X74" i="31"/>
  <c r="N75" i="31"/>
  <c r="V75" i="31"/>
  <c r="H78" i="31"/>
  <c r="P78" i="31"/>
  <c r="X78" i="31"/>
  <c r="N79" i="31"/>
  <c r="V79" i="31"/>
  <c r="H82" i="31"/>
  <c r="P82" i="31"/>
  <c r="X82" i="31"/>
  <c r="N83" i="31"/>
  <c r="V83" i="31"/>
  <c r="H86" i="31"/>
  <c r="P86" i="31"/>
  <c r="X86" i="31"/>
  <c r="N87" i="31"/>
  <c r="V87" i="31"/>
  <c r="H90" i="31"/>
  <c r="P90" i="31"/>
  <c r="X90" i="31"/>
  <c r="N91" i="31"/>
  <c r="V91" i="31"/>
  <c r="H94" i="31"/>
  <c r="P94" i="31"/>
  <c r="X94" i="31"/>
  <c r="N95" i="31"/>
  <c r="V95" i="31"/>
  <c r="H98" i="31"/>
  <c r="P98" i="31"/>
  <c r="X98" i="31"/>
  <c r="N99" i="31"/>
  <c r="V99" i="31"/>
  <c r="H102" i="31"/>
  <c r="P102" i="31"/>
  <c r="X102" i="31"/>
  <c r="N103" i="31"/>
  <c r="V103" i="31"/>
  <c r="H106" i="31"/>
  <c r="P106" i="31"/>
  <c r="X106" i="31"/>
  <c r="N107" i="31"/>
  <c r="V107" i="31"/>
  <c r="H110" i="31"/>
  <c r="P110" i="31"/>
  <c r="X110" i="31"/>
  <c r="N111" i="31"/>
  <c r="V111" i="31"/>
  <c r="H114" i="31"/>
  <c r="P114" i="31"/>
  <c r="X114" i="31"/>
  <c r="N115" i="31"/>
  <c r="V115" i="31"/>
  <c r="H131" i="31"/>
  <c r="P131" i="31"/>
  <c r="X131" i="31"/>
  <c r="N132" i="31"/>
  <c r="V132" i="31"/>
  <c r="H135" i="31"/>
  <c r="P135" i="31"/>
  <c r="X135" i="31"/>
  <c r="N136" i="31"/>
  <c r="V136" i="31"/>
  <c r="H139" i="31"/>
  <c r="P139" i="31"/>
  <c r="X139" i="31"/>
  <c r="N140" i="31"/>
  <c r="V140" i="31"/>
  <c r="H143" i="31"/>
  <c r="P143" i="31"/>
  <c r="X143" i="31"/>
  <c r="N144" i="31"/>
  <c r="V144" i="31"/>
  <c r="H147" i="31"/>
  <c r="P147" i="31"/>
  <c r="X147" i="31"/>
  <c r="N148" i="31"/>
  <c r="V148" i="31"/>
  <c r="H151" i="31"/>
  <c r="P151" i="31"/>
  <c r="X151" i="31"/>
  <c r="N152" i="31"/>
  <c r="V152" i="31"/>
  <c r="H155" i="31"/>
  <c r="P155" i="31"/>
  <c r="X155" i="31"/>
  <c r="N156" i="31"/>
  <c r="V156" i="31"/>
  <c r="R158" i="31"/>
  <c r="Z158" i="31"/>
  <c r="H159" i="31"/>
  <c r="P159" i="31"/>
  <c r="X159" i="31"/>
  <c r="N160" i="31"/>
  <c r="V160" i="31"/>
  <c r="J162" i="31"/>
  <c r="R162" i="31"/>
  <c r="Z162" i="31"/>
  <c r="H163" i="31"/>
  <c r="P163" i="31"/>
  <c r="X163" i="31"/>
  <c r="N164" i="31"/>
  <c r="V164" i="31"/>
  <c r="J166" i="31"/>
  <c r="R166" i="31"/>
  <c r="Z166" i="31"/>
  <c r="H167" i="31"/>
  <c r="P167" i="31"/>
  <c r="X167" i="31"/>
  <c r="N168" i="31"/>
  <c r="V168" i="31"/>
  <c r="J170" i="31"/>
  <c r="R170" i="31"/>
  <c r="Z170" i="31"/>
  <c r="H171" i="31"/>
  <c r="P171" i="31"/>
  <c r="X171" i="31"/>
  <c r="N172" i="31"/>
  <c r="V172" i="31"/>
  <c r="J174" i="31"/>
  <c r="R174" i="31"/>
  <c r="Z174" i="31"/>
  <c r="H188" i="31"/>
  <c r="P188" i="31"/>
  <c r="X188" i="31"/>
  <c r="N189" i="31"/>
  <c r="V189" i="31"/>
  <c r="J191" i="31"/>
  <c r="R191" i="31"/>
  <c r="Z191" i="31"/>
  <c r="H192" i="31"/>
  <c r="P192" i="31"/>
  <c r="X192" i="31"/>
  <c r="N193" i="31"/>
  <c r="V193" i="31"/>
  <c r="J195" i="31"/>
  <c r="R195" i="31"/>
  <c r="Z195" i="31"/>
  <c r="H196" i="31"/>
  <c r="P196" i="31"/>
  <c r="X196" i="31"/>
  <c r="N197" i="31"/>
  <c r="V197" i="31"/>
  <c r="J199" i="31"/>
  <c r="R199" i="31"/>
  <c r="Z199" i="31"/>
  <c r="H200" i="31"/>
  <c r="P200" i="31"/>
  <c r="X200" i="31"/>
  <c r="AB203" i="31"/>
  <c r="T203" i="31"/>
  <c r="L203" i="31"/>
  <c r="E203" i="31"/>
  <c r="Z203" i="31"/>
  <c r="R203" i="31"/>
  <c r="J203" i="31"/>
  <c r="V203" i="31"/>
  <c r="L204" i="31"/>
  <c r="AB204" i="31"/>
  <c r="AB207" i="31"/>
  <c r="T207" i="31"/>
  <c r="L207" i="31"/>
  <c r="E207" i="31"/>
  <c r="Z207" i="31"/>
  <c r="R207" i="31"/>
  <c r="J207" i="31"/>
  <c r="V207" i="31"/>
  <c r="L208" i="31"/>
  <c r="AB208" i="31"/>
  <c r="AB211" i="31"/>
  <c r="T211" i="31"/>
  <c r="L211" i="31"/>
  <c r="E211" i="31"/>
  <c r="Z211" i="31"/>
  <c r="R211" i="31"/>
  <c r="J211" i="31"/>
  <c r="V211" i="31"/>
  <c r="L212" i="31"/>
  <c r="AB212" i="31"/>
  <c r="AB215" i="31"/>
  <c r="T215" i="31"/>
  <c r="L215" i="31"/>
  <c r="E215" i="31"/>
  <c r="Z215" i="31"/>
  <c r="R215" i="31"/>
  <c r="J215" i="31"/>
  <c r="V215" i="31"/>
  <c r="L216" i="31"/>
  <c r="AB216" i="31"/>
  <c r="AB219" i="31"/>
  <c r="T219" i="31"/>
  <c r="L219" i="31"/>
  <c r="E219" i="31"/>
  <c r="Z219" i="31"/>
  <c r="R219" i="31"/>
  <c r="J219" i="31"/>
  <c r="V219" i="31"/>
  <c r="L220" i="31"/>
  <c r="AB220" i="31"/>
  <c r="AB223" i="31"/>
  <c r="T223" i="31"/>
  <c r="L223" i="31"/>
  <c r="E223" i="31"/>
  <c r="Z223" i="31"/>
  <c r="R223" i="31"/>
  <c r="J223" i="31"/>
  <c r="V223" i="31"/>
  <c r="L224" i="31"/>
  <c r="AB224" i="31"/>
  <c r="AB227" i="31"/>
  <c r="T227" i="31"/>
  <c r="L227" i="31"/>
  <c r="E227" i="31"/>
  <c r="Z227" i="31"/>
  <c r="R227" i="31"/>
  <c r="J227" i="31"/>
  <c r="V227" i="31"/>
  <c r="L228" i="31"/>
  <c r="AB236" i="31"/>
  <c r="T236" i="31"/>
  <c r="L236" i="31"/>
  <c r="E236" i="31"/>
  <c r="Z236" i="31"/>
  <c r="R236" i="31"/>
  <c r="J236" i="31"/>
  <c r="X236" i="31"/>
  <c r="P236" i="31"/>
  <c r="H236" i="31"/>
  <c r="Z350" i="31"/>
  <c r="Z293" i="31" s="1"/>
  <c r="V350" i="31"/>
  <c r="V293" i="31" s="1"/>
  <c r="R350" i="31"/>
  <c r="R293" i="31" s="1"/>
  <c r="N350" i="31"/>
  <c r="N293" i="31" s="1"/>
  <c r="J350" i="31"/>
  <c r="J293" i="31" s="1"/>
  <c r="F293" i="31"/>
  <c r="N32" i="31"/>
  <c r="V32" i="31"/>
  <c r="E33" i="31"/>
  <c r="E116" i="31" s="1"/>
  <c r="E27" i="31" s="1"/>
  <c r="L33" i="31"/>
  <c r="T33" i="31"/>
  <c r="AB33" i="31"/>
  <c r="N36" i="31"/>
  <c r="E37" i="31"/>
  <c r="L37" i="31"/>
  <c r="T37" i="31"/>
  <c r="AB37" i="31"/>
  <c r="N40" i="31"/>
  <c r="E41" i="31"/>
  <c r="L41" i="31"/>
  <c r="T41" i="31"/>
  <c r="AB41" i="31"/>
  <c r="N44" i="31"/>
  <c r="E45" i="31"/>
  <c r="L45" i="31"/>
  <c r="T45" i="31"/>
  <c r="AB45" i="31"/>
  <c r="N48" i="31"/>
  <c r="E49" i="31"/>
  <c r="L49" i="31"/>
  <c r="T49" i="31"/>
  <c r="AB49" i="31"/>
  <c r="H51" i="31"/>
  <c r="P51" i="31"/>
  <c r="X51" i="31"/>
  <c r="N52" i="31"/>
  <c r="E53" i="31"/>
  <c r="L53" i="31"/>
  <c r="T53" i="31"/>
  <c r="AB53" i="31"/>
  <c r="J54" i="31"/>
  <c r="R54" i="31"/>
  <c r="Z54" i="31"/>
  <c r="H55" i="31"/>
  <c r="P55" i="31"/>
  <c r="X55" i="31"/>
  <c r="N56" i="31"/>
  <c r="E57" i="31"/>
  <c r="L57" i="31"/>
  <c r="T57" i="31"/>
  <c r="AB57" i="31"/>
  <c r="J58" i="31"/>
  <c r="R58" i="31"/>
  <c r="Z58" i="31"/>
  <c r="H59" i="31"/>
  <c r="P59" i="31"/>
  <c r="X59" i="31"/>
  <c r="N60" i="31"/>
  <c r="E61" i="31"/>
  <c r="L61" i="31"/>
  <c r="T61" i="31"/>
  <c r="AB61" i="31"/>
  <c r="J62" i="31"/>
  <c r="R62" i="31"/>
  <c r="Z62" i="31"/>
  <c r="H63" i="31"/>
  <c r="P63" i="31"/>
  <c r="X63" i="31"/>
  <c r="N64" i="31"/>
  <c r="E65" i="31"/>
  <c r="L65" i="31"/>
  <c r="T65" i="31"/>
  <c r="AB65" i="31"/>
  <c r="J66" i="31"/>
  <c r="R66" i="31"/>
  <c r="Z66" i="31"/>
  <c r="H67" i="31"/>
  <c r="P67" i="31"/>
  <c r="X67" i="31"/>
  <c r="N68" i="31"/>
  <c r="E69" i="31"/>
  <c r="L69" i="31"/>
  <c r="T69" i="31"/>
  <c r="AB69" i="31"/>
  <c r="J70" i="31"/>
  <c r="R70" i="31"/>
  <c r="Z70" i="31"/>
  <c r="H71" i="31"/>
  <c r="P71" i="31"/>
  <c r="X71" i="31"/>
  <c r="N72" i="31"/>
  <c r="E73" i="31"/>
  <c r="L73" i="31"/>
  <c r="T73" i="31"/>
  <c r="AB73" i="31"/>
  <c r="J74" i="31"/>
  <c r="R74" i="31"/>
  <c r="Z74" i="31"/>
  <c r="H75" i="31"/>
  <c r="P75" i="31"/>
  <c r="X75" i="31"/>
  <c r="N76" i="31"/>
  <c r="E77" i="31"/>
  <c r="L77" i="31"/>
  <c r="T77" i="31"/>
  <c r="AB77" i="31"/>
  <c r="J78" i="31"/>
  <c r="R78" i="31"/>
  <c r="Z78" i="31"/>
  <c r="H79" i="31"/>
  <c r="P79" i="31"/>
  <c r="X79" i="31"/>
  <c r="N80" i="31"/>
  <c r="E81" i="31"/>
  <c r="L81" i="31"/>
  <c r="T81" i="31"/>
  <c r="AB81" i="31"/>
  <c r="J82" i="31"/>
  <c r="R82" i="31"/>
  <c r="Z82" i="31"/>
  <c r="H83" i="31"/>
  <c r="P83" i="31"/>
  <c r="X83" i="31"/>
  <c r="N84" i="31"/>
  <c r="E85" i="31"/>
  <c r="L85" i="31"/>
  <c r="T85" i="31"/>
  <c r="AB85" i="31"/>
  <c r="J86" i="31"/>
  <c r="R86" i="31"/>
  <c r="Z86" i="31"/>
  <c r="H87" i="31"/>
  <c r="P87" i="31"/>
  <c r="X87" i="31"/>
  <c r="N88" i="31"/>
  <c r="E89" i="31"/>
  <c r="L89" i="31"/>
  <c r="T89" i="31"/>
  <c r="AB89" i="31"/>
  <c r="J90" i="31"/>
  <c r="R90" i="31"/>
  <c r="Z90" i="31"/>
  <c r="H91" i="31"/>
  <c r="P91" i="31"/>
  <c r="X91" i="31"/>
  <c r="N92" i="31"/>
  <c r="E93" i="31"/>
  <c r="L93" i="31"/>
  <c r="T93" i="31"/>
  <c r="AB93" i="31"/>
  <c r="J94" i="31"/>
  <c r="R94" i="31"/>
  <c r="Z94" i="31"/>
  <c r="H95" i="31"/>
  <c r="P95" i="31"/>
  <c r="X95" i="31"/>
  <c r="N96" i="31"/>
  <c r="E97" i="31"/>
  <c r="L97" i="31"/>
  <c r="T97" i="31"/>
  <c r="AB97" i="31"/>
  <c r="J98" i="31"/>
  <c r="R98" i="31"/>
  <c r="Z98" i="31"/>
  <c r="H99" i="31"/>
  <c r="P99" i="31"/>
  <c r="X99" i="31"/>
  <c r="N100" i="31"/>
  <c r="E101" i="31"/>
  <c r="L101" i="31"/>
  <c r="T101" i="31"/>
  <c r="AB101" i="31"/>
  <c r="J102" i="31"/>
  <c r="R102" i="31"/>
  <c r="Z102" i="31"/>
  <c r="H103" i="31"/>
  <c r="P103" i="31"/>
  <c r="X103" i="31"/>
  <c r="N104" i="31"/>
  <c r="E105" i="31"/>
  <c r="L105" i="31"/>
  <c r="T105" i="31"/>
  <c r="AB105" i="31"/>
  <c r="J106" i="31"/>
  <c r="R106" i="31"/>
  <c r="Z106" i="31"/>
  <c r="H107" i="31"/>
  <c r="P107" i="31"/>
  <c r="X107" i="31"/>
  <c r="N108" i="31"/>
  <c r="E109" i="31"/>
  <c r="L109" i="31"/>
  <c r="T109" i="31"/>
  <c r="AB109" i="31"/>
  <c r="J110" i="31"/>
  <c r="R110" i="31"/>
  <c r="Z110" i="31"/>
  <c r="H111" i="31"/>
  <c r="P111" i="31"/>
  <c r="X111" i="31"/>
  <c r="N112" i="31"/>
  <c r="E113" i="31"/>
  <c r="L113" i="31"/>
  <c r="T113" i="31"/>
  <c r="AB113" i="31"/>
  <c r="J114" i="31"/>
  <c r="R114" i="31"/>
  <c r="Z114" i="31"/>
  <c r="H115" i="31"/>
  <c r="P115" i="31"/>
  <c r="X115" i="31"/>
  <c r="N129" i="31"/>
  <c r="V129" i="31"/>
  <c r="E130" i="31"/>
  <c r="E175" i="31" s="1"/>
  <c r="E124" i="31" s="1"/>
  <c r="L130" i="31"/>
  <c r="T130" i="31"/>
  <c r="AB130" i="31"/>
  <c r="J131" i="31"/>
  <c r="R131" i="31"/>
  <c r="Z131" i="31"/>
  <c r="H132" i="31"/>
  <c r="P132" i="31"/>
  <c r="X132" i="31"/>
  <c r="N133" i="31"/>
  <c r="E134" i="31"/>
  <c r="L134" i="31"/>
  <c r="T134" i="31"/>
  <c r="AB134" i="31"/>
  <c r="J135" i="31"/>
  <c r="R135" i="31"/>
  <c r="Z135" i="31"/>
  <c r="H136" i="31"/>
  <c r="P136" i="31"/>
  <c r="X136" i="31"/>
  <c r="N137" i="31"/>
  <c r="E138" i="31"/>
  <c r="L138" i="31"/>
  <c r="T138" i="31"/>
  <c r="AB138" i="31"/>
  <c r="J139" i="31"/>
  <c r="R139" i="31"/>
  <c r="Z139" i="31"/>
  <c r="H140" i="31"/>
  <c r="P140" i="31"/>
  <c r="X140" i="31"/>
  <c r="N141" i="31"/>
  <c r="E142" i="31"/>
  <c r="L142" i="31"/>
  <c r="T142" i="31"/>
  <c r="AB142" i="31"/>
  <c r="J143" i="31"/>
  <c r="R143" i="31"/>
  <c r="Z143" i="31"/>
  <c r="H144" i="31"/>
  <c r="P144" i="31"/>
  <c r="X144" i="31"/>
  <c r="N145" i="31"/>
  <c r="E146" i="31"/>
  <c r="L146" i="31"/>
  <c r="T146" i="31"/>
  <c r="AB146" i="31"/>
  <c r="J147" i="31"/>
  <c r="R147" i="31"/>
  <c r="Z147" i="31"/>
  <c r="H148" i="31"/>
  <c r="P148" i="31"/>
  <c r="X148" i="31"/>
  <c r="N149" i="31"/>
  <c r="E150" i="31"/>
  <c r="L150" i="31"/>
  <c r="T150" i="31"/>
  <c r="AB150" i="31"/>
  <c r="J151" i="31"/>
  <c r="R151" i="31"/>
  <c r="Z151" i="31"/>
  <c r="H152" i="31"/>
  <c r="P152" i="31"/>
  <c r="X152" i="31"/>
  <c r="N153" i="31"/>
  <c r="E154" i="31"/>
  <c r="L154" i="31"/>
  <c r="T154" i="31"/>
  <c r="AB154" i="31"/>
  <c r="J155" i="31"/>
  <c r="R155" i="31"/>
  <c r="Z155" i="31"/>
  <c r="H156" i="31"/>
  <c r="P156" i="31"/>
  <c r="X156" i="31"/>
  <c r="N157" i="31"/>
  <c r="E158" i="31"/>
  <c r="L158" i="31"/>
  <c r="T158" i="31"/>
  <c r="AB158" i="31"/>
  <c r="J159" i="31"/>
  <c r="R159" i="31"/>
  <c r="Z159" i="31"/>
  <c r="H160" i="31"/>
  <c r="P160" i="31"/>
  <c r="X160" i="31"/>
  <c r="N161" i="31"/>
  <c r="E162" i="31"/>
  <c r="L162" i="31"/>
  <c r="T162" i="31"/>
  <c r="AB162" i="31"/>
  <c r="J163" i="31"/>
  <c r="R163" i="31"/>
  <c r="Z163" i="31"/>
  <c r="H164" i="31"/>
  <c r="P164" i="31"/>
  <c r="X164" i="31"/>
  <c r="N165" i="31"/>
  <c r="E166" i="31"/>
  <c r="L166" i="31"/>
  <c r="T166" i="31"/>
  <c r="AB166" i="31"/>
  <c r="J167" i="31"/>
  <c r="R167" i="31"/>
  <c r="Z167" i="31"/>
  <c r="H168" i="31"/>
  <c r="P168" i="31"/>
  <c r="X168" i="31"/>
  <c r="N169" i="31"/>
  <c r="E170" i="31"/>
  <c r="L170" i="31"/>
  <c r="T170" i="31"/>
  <c r="AB170" i="31"/>
  <c r="J171" i="31"/>
  <c r="R171" i="31"/>
  <c r="Z171" i="31"/>
  <c r="H172" i="31"/>
  <c r="P172" i="31"/>
  <c r="X172" i="31"/>
  <c r="N173" i="31"/>
  <c r="E174" i="31"/>
  <c r="L174" i="31"/>
  <c r="T174" i="31"/>
  <c r="AB174" i="31"/>
  <c r="J188" i="31"/>
  <c r="R188" i="31"/>
  <c r="Z188" i="31"/>
  <c r="H189" i="31"/>
  <c r="P189" i="31"/>
  <c r="X189" i="31"/>
  <c r="N190" i="31"/>
  <c r="E191" i="31"/>
  <c r="L191" i="31"/>
  <c r="T191" i="31"/>
  <c r="AB191" i="31"/>
  <c r="J192" i="31"/>
  <c r="R192" i="31"/>
  <c r="Z192" i="31"/>
  <c r="H193" i="31"/>
  <c r="P193" i="31"/>
  <c r="X193" i="31"/>
  <c r="N194" i="31"/>
  <c r="E195" i="31"/>
  <c r="L195" i="31"/>
  <c r="T195" i="31"/>
  <c r="AB195" i="31"/>
  <c r="J196" i="31"/>
  <c r="R196" i="31"/>
  <c r="Z196" i="31"/>
  <c r="H197" i="31"/>
  <c r="P197" i="31"/>
  <c r="X197" i="31"/>
  <c r="N198" i="31"/>
  <c r="E199" i="31"/>
  <c r="L199" i="31"/>
  <c r="T199" i="31"/>
  <c r="AB199" i="31"/>
  <c r="J200" i="31"/>
  <c r="R200" i="31"/>
  <c r="Z200" i="31"/>
  <c r="H203" i="31"/>
  <c r="X203" i="31"/>
  <c r="N204" i="31"/>
  <c r="H207" i="31"/>
  <c r="X207" i="31"/>
  <c r="N208" i="31"/>
  <c r="H211" i="31"/>
  <c r="X211" i="31"/>
  <c r="H215" i="31"/>
  <c r="X215" i="31"/>
  <c r="H219" i="31"/>
  <c r="X219" i="31"/>
  <c r="H223" i="31"/>
  <c r="X223" i="31"/>
  <c r="H227" i="31"/>
  <c r="X227" i="31"/>
  <c r="N236" i="31"/>
  <c r="L285" i="31"/>
  <c r="L183" i="31" s="1"/>
  <c r="T285" i="31"/>
  <c r="T183" i="31" s="1"/>
  <c r="AB285" i="31"/>
  <c r="AB183" i="31" s="1"/>
  <c r="N33" i="31"/>
  <c r="N37" i="31"/>
  <c r="N41" i="31"/>
  <c r="N45" i="31"/>
  <c r="N49" i="31"/>
  <c r="J51" i="31"/>
  <c r="R51" i="31"/>
  <c r="N53" i="31"/>
  <c r="E54" i="31"/>
  <c r="L54" i="31"/>
  <c r="T54" i="31"/>
  <c r="AB54" i="31"/>
  <c r="J55" i="31"/>
  <c r="R55" i="31"/>
  <c r="N57" i="31"/>
  <c r="E58" i="31"/>
  <c r="L58" i="31"/>
  <c r="T58" i="31"/>
  <c r="AB58" i="31"/>
  <c r="J59" i="31"/>
  <c r="R59" i="31"/>
  <c r="N61" i="31"/>
  <c r="E62" i="31"/>
  <c r="L62" i="31"/>
  <c r="T62" i="31"/>
  <c r="AB62" i="31"/>
  <c r="J63" i="31"/>
  <c r="R63" i="31"/>
  <c r="N65" i="31"/>
  <c r="E66" i="31"/>
  <c r="L66" i="31"/>
  <c r="T66" i="31"/>
  <c r="AB66" i="31"/>
  <c r="J67" i="31"/>
  <c r="R67" i="31"/>
  <c r="N69" i="31"/>
  <c r="E70" i="31"/>
  <c r="L70" i="31"/>
  <c r="T70" i="31"/>
  <c r="AB70" i="31"/>
  <c r="J71" i="31"/>
  <c r="R71" i="31"/>
  <c r="N73" i="31"/>
  <c r="E74" i="31"/>
  <c r="L74" i="31"/>
  <c r="T74" i="31"/>
  <c r="AB74" i="31"/>
  <c r="J75" i="31"/>
  <c r="R75" i="31"/>
  <c r="N77" i="31"/>
  <c r="E78" i="31"/>
  <c r="L78" i="31"/>
  <c r="T78" i="31"/>
  <c r="AB78" i="31"/>
  <c r="J79" i="31"/>
  <c r="R79" i="31"/>
  <c r="N81" i="31"/>
  <c r="E82" i="31"/>
  <c r="L82" i="31"/>
  <c r="T82" i="31"/>
  <c r="AB82" i="31"/>
  <c r="J83" i="31"/>
  <c r="R83" i="31"/>
  <c r="N85" i="31"/>
  <c r="E86" i="31"/>
  <c r="L86" i="31"/>
  <c r="T86" i="31"/>
  <c r="AB86" i="31"/>
  <c r="J87" i="31"/>
  <c r="R87" i="31"/>
  <c r="N89" i="31"/>
  <c r="E90" i="31"/>
  <c r="L90" i="31"/>
  <c r="T90" i="31"/>
  <c r="AB90" i="31"/>
  <c r="J91" i="31"/>
  <c r="R91" i="31"/>
  <c r="N93" i="31"/>
  <c r="E94" i="31"/>
  <c r="L94" i="31"/>
  <c r="T94" i="31"/>
  <c r="AB94" i="31"/>
  <c r="J95" i="31"/>
  <c r="R95" i="31"/>
  <c r="Z95" i="31"/>
  <c r="N97" i="31"/>
  <c r="E98" i="31"/>
  <c r="L98" i="31"/>
  <c r="T98" i="31"/>
  <c r="AB98" i="31"/>
  <c r="J99" i="31"/>
  <c r="R99" i="31"/>
  <c r="Z99" i="31"/>
  <c r="N101" i="31"/>
  <c r="E102" i="31"/>
  <c r="L102" i="31"/>
  <c r="T102" i="31"/>
  <c r="AB102" i="31"/>
  <c r="J103" i="31"/>
  <c r="R103" i="31"/>
  <c r="Z103" i="31"/>
  <c r="N105" i="31"/>
  <c r="E106" i="31"/>
  <c r="L106" i="31"/>
  <c r="T106" i="31"/>
  <c r="AB106" i="31"/>
  <c r="J107" i="31"/>
  <c r="R107" i="31"/>
  <c r="Z107" i="31"/>
  <c r="N109" i="31"/>
  <c r="E110" i="31"/>
  <c r="L110" i="31"/>
  <c r="T110" i="31"/>
  <c r="AB110" i="31"/>
  <c r="J111" i="31"/>
  <c r="R111" i="31"/>
  <c r="Z111" i="31"/>
  <c r="N113" i="31"/>
  <c r="E114" i="31"/>
  <c r="L114" i="31"/>
  <c r="T114" i="31"/>
  <c r="AB114" i="31"/>
  <c r="J115" i="31"/>
  <c r="R115" i="31"/>
  <c r="Z115" i="31"/>
  <c r="N130" i="31"/>
  <c r="E131" i="31"/>
  <c r="L131" i="31"/>
  <c r="T131" i="31"/>
  <c r="AB131" i="31"/>
  <c r="J132" i="31"/>
  <c r="R132" i="31"/>
  <c r="N134" i="31"/>
  <c r="E135" i="31"/>
  <c r="L135" i="31"/>
  <c r="T135" i="31"/>
  <c r="AB135" i="31"/>
  <c r="J136" i="31"/>
  <c r="R136" i="31"/>
  <c r="N138" i="31"/>
  <c r="E139" i="31"/>
  <c r="L139" i="31"/>
  <c r="T139" i="31"/>
  <c r="AB139" i="31"/>
  <c r="J140" i="31"/>
  <c r="R140" i="31"/>
  <c r="N142" i="31"/>
  <c r="E143" i="31"/>
  <c r="L143" i="31"/>
  <c r="T143" i="31"/>
  <c r="AB143" i="31"/>
  <c r="J144" i="31"/>
  <c r="R144" i="31"/>
  <c r="N146" i="31"/>
  <c r="E147" i="31"/>
  <c r="L147" i="31"/>
  <c r="T147" i="31"/>
  <c r="AB147" i="31"/>
  <c r="J148" i="31"/>
  <c r="R148" i="31"/>
  <c r="N150" i="31"/>
  <c r="E151" i="31"/>
  <c r="L151" i="31"/>
  <c r="T151" i="31"/>
  <c r="AB151" i="31"/>
  <c r="J152" i="31"/>
  <c r="R152" i="31"/>
  <c r="N154" i="31"/>
  <c r="E155" i="31"/>
  <c r="L155" i="31"/>
  <c r="T155" i="31"/>
  <c r="AB155" i="31"/>
  <c r="J156" i="31"/>
  <c r="R156" i="31"/>
  <c r="N158" i="31"/>
  <c r="E159" i="31"/>
  <c r="L159" i="31"/>
  <c r="T159" i="31"/>
  <c r="AB159" i="31"/>
  <c r="J160" i="31"/>
  <c r="R160" i="31"/>
  <c r="N162" i="31"/>
  <c r="E163" i="31"/>
  <c r="L163" i="31"/>
  <c r="T163" i="31"/>
  <c r="AB163" i="31"/>
  <c r="J164" i="31"/>
  <c r="R164" i="31"/>
  <c r="N166" i="31"/>
  <c r="E167" i="31"/>
  <c r="L167" i="31"/>
  <c r="T167" i="31"/>
  <c r="AB167" i="31"/>
  <c r="J168" i="31"/>
  <c r="R168" i="31"/>
  <c r="N170" i="31"/>
  <c r="E171" i="31"/>
  <c r="L171" i="31"/>
  <c r="T171" i="31"/>
  <c r="AB171" i="31"/>
  <c r="J172" i="31"/>
  <c r="R172" i="31"/>
  <c r="N174" i="31"/>
  <c r="E188" i="31"/>
  <c r="L188" i="31"/>
  <c r="T188" i="31"/>
  <c r="AB188" i="31"/>
  <c r="J189" i="31"/>
  <c r="R189" i="31"/>
  <c r="N191" i="31"/>
  <c r="E192" i="31"/>
  <c r="L192" i="31"/>
  <c r="T192" i="31"/>
  <c r="AB192" i="31"/>
  <c r="J193" i="31"/>
  <c r="R193" i="31"/>
  <c r="N195" i="31"/>
  <c r="E196" i="31"/>
  <c r="L196" i="31"/>
  <c r="T196" i="31"/>
  <c r="AB196" i="31"/>
  <c r="J197" i="31"/>
  <c r="R197" i="31"/>
  <c r="N199" i="31"/>
  <c r="E200" i="31"/>
  <c r="L200" i="31"/>
  <c r="T200" i="31"/>
  <c r="AB200" i="31"/>
  <c r="N203" i="31"/>
  <c r="E204" i="31"/>
  <c r="AB232" i="31"/>
  <c r="T232" i="31"/>
  <c r="L232" i="31"/>
  <c r="E232" i="31"/>
  <c r="Z232" i="31"/>
  <c r="R232" i="31"/>
  <c r="J232" i="31"/>
  <c r="X232" i="31"/>
  <c r="P232" i="31"/>
  <c r="H232" i="31"/>
  <c r="N54" i="31"/>
  <c r="N58" i="31"/>
  <c r="N62" i="31"/>
  <c r="N66" i="31"/>
  <c r="N70" i="31"/>
  <c r="N74" i="31"/>
  <c r="N78" i="31"/>
  <c r="N82" i="31"/>
  <c r="N86" i="31"/>
  <c r="N90" i="31"/>
  <c r="N94" i="31"/>
  <c r="N98" i="31"/>
  <c r="N102" i="31"/>
  <c r="T103" i="31"/>
  <c r="N106" i="31"/>
  <c r="T107" i="31"/>
  <c r="N110" i="31"/>
  <c r="T111" i="31"/>
  <c r="N114" i="31"/>
  <c r="T115" i="31"/>
  <c r="N131" i="31"/>
  <c r="N135" i="31"/>
  <c r="N139" i="31"/>
  <c r="N143" i="31"/>
  <c r="N147" i="31"/>
  <c r="N151" i="31"/>
  <c r="N155" i="31"/>
  <c r="N159" i="31"/>
  <c r="N163" i="31"/>
  <c r="N167" i="31"/>
  <c r="N171" i="31"/>
  <c r="Z285" i="31"/>
  <c r="Z183" i="31" s="1"/>
  <c r="V285" i="31"/>
  <c r="V183" i="31" s="1"/>
  <c r="R285" i="31"/>
  <c r="R183" i="31" s="1"/>
  <c r="N285" i="31"/>
  <c r="N183" i="31" s="1"/>
  <c r="J285" i="31"/>
  <c r="J183" i="31" s="1"/>
  <c r="N188" i="31"/>
  <c r="V188" i="31"/>
  <c r="N192" i="31"/>
  <c r="N196" i="31"/>
  <c r="N200" i="31"/>
  <c r="Z204" i="31"/>
  <c r="R204" i="31"/>
  <c r="J204" i="31"/>
  <c r="X204" i="31"/>
  <c r="P204" i="31"/>
  <c r="H204" i="31"/>
  <c r="V204" i="31"/>
  <c r="Z208" i="31"/>
  <c r="R208" i="31"/>
  <c r="J208" i="31"/>
  <c r="X208" i="31"/>
  <c r="P208" i="31"/>
  <c r="H208" i="31"/>
  <c r="V208" i="31"/>
  <c r="P211" i="31"/>
  <c r="Z212" i="31"/>
  <c r="R212" i="31"/>
  <c r="J212" i="31"/>
  <c r="X212" i="31"/>
  <c r="P212" i="31"/>
  <c r="H212" i="31"/>
  <c r="V212" i="31"/>
  <c r="P215" i="31"/>
  <c r="Z216" i="31"/>
  <c r="R216" i="31"/>
  <c r="J216" i="31"/>
  <c r="X216" i="31"/>
  <c r="P216" i="31"/>
  <c r="H216" i="31"/>
  <c r="V216" i="31"/>
  <c r="P219" i="31"/>
  <c r="Z220" i="31"/>
  <c r="R220" i="31"/>
  <c r="J220" i="31"/>
  <c r="X220" i="31"/>
  <c r="P220" i="31"/>
  <c r="H220" i="31"/>
  <c r="V220" i="31"/>
  <c r="P223" i="31"/>
  <c r="Z224" i="31"/>
  <c r="R224" i="31"/>
  <c r="J224" i="31"/>
  <c r="X224" i="31"/>
  <c r="P224" i="31"/>
  <c r="H224" i="31"/>
  <c r="V224" i="31"/>
  <c r="P227" i="31"/>
  <c r="AB228" i="31"/>
  <c r="T228" i="31"/>
  <c r="Z228" i="31"/>
  <c r="R228" i="31"/>
  <c r="J228" i="31"/>
  <c r="X228" i="31"/>
  <c r="P228" i="31"/>
  <c r="H228" i="31"/>
  <c r="N232" i="31"/>
  <c r="H285" i="31"/>
  <c r="H183" i="31" s="1"/>
  <c r="P285" i="31"/>
  <c r="P183" i="31" s="1"/>
  <c r="X285" i="31"/>
  <c r="X183" i="31" s="1"/>
  <c r="N201" i="31"/>
  <c r="V201" i="31"/>
  <c r="E202" i="31"/>
  <c r="L202" i="31"/>
  <c r="T202" i="31"/>
  <c r="AB202" i="31"/>
  <c r="N205" i="31"/>
  <c r="V205" i="31"/>
  <c r="E206" i="31"/>
  <c r="L206" i="31"/>
  <c r="T206" i="31"/>
  <c r="AB206" i="31"/>
  <c r="N209" i="31"/>
  <c r="V209" i="31"/>
  <c r="E210" i="31"/>
  <c r="L210" i="31"/>
  <c r="T210" i="31"/>
  <c r="AB210" i="31"/>
  <c r="N213" i="31"/>
  <c r="V213" i="31"/>
  <c r="E214" i="31"/>
  <c r="L214" i="31"/>
  <c r="T214" i="31"/>
  <c r="AB214" i="31"/>
  <c r="N217" i="31"/>
  <c r="V217" i="31"/>
  <c r="E218" i="31"/>
  <c r="L218" i="31"/>
  <c r="T218" i="31"/>
  <c r="AB218" i="31"/>
  <c r="N221" i="31"/>
  <c r="V221" i="31"/>
  <c r="E222" i="31"/>
  <c r="L222" i="31"/>
  <c r="T222" i="31"/>
  <c r="AB222" i="31"/>
  <c r="N225" i="31"/>
  <c r="V225" i="31"/>
  <c r="E226" i="31"/>
  <c r="L226" i="31"/>
  <c r="T226" i="31"/>
  <c r="AB226" i="31"/>
  <c r="N229" i="31"/>
  <c r="V229" i="31"/>
  <c r="E230" i="31"/>
  <c r="L230" i="31"/>
  <c r="T230" i="31"/>
  <c r="AB230" i="31"/>
  <c r="J231" i="31"/>
  <c r="R231" i="31"/>
  <c r="Z231" i="31"/>
  <c r="N233" i="31"/>
  <c r="V233" i="31"/>
  <c r="E234" i="31"/>
  <c r="L234" i="31"/>
  <c r="T234" i="31"/>
  <c r="AB234" i="31"/>
  <c r="J235" i="31"/>
  <c r="R235" i="31"/>
  <c r="Z235" i="31"/>
  <c r="N237" i="31"/>
  <c r="V237" i="31"/>
  <c r="E238" i="31"/>
  <c r="L238" i="31"/>
  <c r="T238" i="31"/>
  <c r="AB238" i="31"/>
  <c r="J239" i="31"/>
  <c r="R239" i="31"/>
  <c r="Z239" i="31"/>
  <c r="H240" i="31"/>
  <c r="P240" i="31"/>
  <c r="X240" i="31"/>
  <c r="N241" i="31"/>
  <c r="V241" i="31"/>
  <c r="E242" i="31"/>
  <c r="L242" i="31"/>
  <c r="T242" i="31"/>
  <c r="AB242" i="31"/>
  <c r="J243" i="31"/>
  <c r="R243" i="31"/>
  <c r="Z243" i="31"/>
  <c r="H244" i="31"/>
  <c r="P244" i="31"/>
  <c r="X244" i="31"/>
  <c r="N245" i="31"/>
  <c r="V245" i="31"/>
  <c r="E246" i="31"/>
  <c r="L246" i="31"/>
  <c r="T246" i="31"/>
  <c r="AB246" i="31"/>
  <c r="J247" i="31"/>
  <c r="R247" i="31"/>
  <c r="Z247" i="31"/>
  <c r="H248" i="31"/>
  <c r="P248" i="31"/>
  <c r="X248" i="31"/>
  <c r="N249" i="31"/>
  <c r="V249" i="31"/>
  <c r="E250" i="31"/>
  <c r="L250" i="31"/>
  <c r="T250" i="31"/>
  <c r="AB250" i="31"/>
  <c r="J251" i="31"/>
  <c r="R251" i="31"/>
  <c r="Z251" i="31"/>
  <c r="H252" i="31"/>
  <c r="P252" i="31"/>
  <c r="X252" i="31"/>
  <c r="N253" i="31"/>
  <c r="V253" i="31"/>
  <c r="E254" i="31"/>
  <c r="L254" i="31"/>
  <c r="T254" i="31"/>
  <c r="AB254" i="31"/>
  <c r="J255" i="31"/>
  <c r="R255" i="31"/>
  <c r="Z255" i="31"/>
  <c r="H256" i="31"/>
  <c r="P256" i="31"/>
  <c r="X256" i="31"/>
  <c r="N257" i="31"/>
  <c r="V257" i="31"/>
  <c r="E258" i="31"/>
  <c r="L258" i="31"/>
  <c r="T258" i="31"/>
  <c r="AB258" i="31"/>
  <c r="J259" i="31"/>
  <c r="R259" i="31"/>
  <c r="Z259" i="31"/>
  <c r="H260" i="31"/>
  <c r="P260" i="31"/>
  <c r="X260" i="31"/>
  <c r="N261" i="31"/>
  <c r="E262" i="31"/>
  <c r="L262" i="31"/>
  <c r="T262" i="31"/>
  <c r="AB262" i="31"/>
  <c r="J263" i="31"/>
  <c r="R263" i="31"/>
  <c r="Z263" i="31"/>
  <c r="H264" i="31"/>
  <c r="P264" i="31"/>
  <c r="X264" i="31"/>
  <c r="N265" i="31"/>
  <c r="E266" i="31"/>
  <c r="L266" i="31"/>
  <c r="T266" i="31"/>
  <c r="AB266" i="31"/>
  <c r="J267" i="31"/>
  <c r="R267" i="31"/>
  <c r="Z267" i="31"/>
  <c r="H268" i="31"/>
  <c r="P268" i="31"/>
  <c r="X268" i="31"/>
  <c r="N269" i="31"/>
  <c r="E270" i="31"/>
  <c r="L270" i="31"/>
  <c r="T270" i="31"/>
  <c r="AB270" i="31"/>
  <c r="J271" i="31"/>
  <c r="R271" i="31"/>
  <c r="Z271" i="31"/>
  <c r="H272" i="31"/>
  <c r="P272" i="31"/>
  <c r="X272" i="31"/>
  <c r="N273" i="31"/>
  <c r="E274" i="31"/>
  <c r="L274" i="31"/>
  <c r="T274" i="31"/>
  <c r="AB274" i="31"/>
  <c r="J275" i="31"/>
  <c r="R275" i="31"/>
  <c r="Z275" i="31"/>
  <c r="H276" i="31"/>
  <c r="P276" i="31"/>
  <c r="X276" i="31"/>
  <c r="N277" i="31"/>
  <c r="E278" i="31"/>
  <c r="L278" i="31"/>
  <c r="T278" i="31"/>
  <c r="AB278" i="31"/>
  <c r="J279" i="31"/>
  <c r="R279" i="31"/>
  <c r="Z279" i="31"/>
  <c r="H280" i="31"/>
  <c r="P280" i="31"/>
  <c r="X280" i="31"/>
  <c r="N281" i="31"/>
  <c r="E282" i="31"/>
  <c r="L282" i="31"/>
  <c r="T282" i="31"/>
  <c r="AB282" i="31"/>
  <c r="J283" i="31"/>
  <c r="R283" i="31"/>
  <c r="Z283" i="31"/>
  <c r="H284" i="31"/>
  <c r="P284" i="31"/>
  <c r="X284" i="31"/>
  <c r="N298" i="31"/>
  <c r="V298" i="31"/>
  <c r="E299" i="31"/>
  <c r="L299" i="31"/>
  <c r="T299" i="31"/>
  <c r="AB299" i="31"/>
  <c r="J300" i="31"/>
  <c r="R300" i="31"/>
  <c r="Z300" i="31"/>
  <c r="H301" i="31"/>
  <c r="P301" i="31"/>
  <c r="X301" i="31"/>
  <c r="N302" i="31"/>
  <c r="V302" i="31"/>
  <c r="E303" i="31"/>
  <c r="L303" i="31"/>
  <c r="T303" i="31"/>
  <c r="AB303" i="31"/>
  <c r="J304" i="31"/>
  <c r="R304" i="31"/>
  <c r="Z304" i="31"/>
  <c r="H305" i="31"/>
  <c r="P305" i="31"/>
  <c r="X305" i="31"/>
  <c r="N306" i="31"/>
  <c r="V306" i="31"/>
  <c r="E307" i="31"/>
  <c r="L307" i="31"/>
  <c r="T307" i="31"/>
  <c r="AB307" i="31"/>
  <c r="J308" i="31"/>
  <c r="R308" i="31"/>
  <c r="Z308" i="31"/>
  <c r="H309" i="31"/>
  <c r="P309" i="31"/>
  <c r="X309" i="31"/>
  <c r="N310" i="31"/>
  <c r="V310" i="31"/>
  <c r="E311" i="31"/>
  <c r="L311" i="31"/>
  <c r="T311" i="31"/>
  <c r="AB311" i="31"/>
  <c r="J312" i="31"/>
  <c r="R312" i="31"/>
  <c r="Z312" i="31"/>
  <c r="H313" i="31"/>
  <c r="P313" i="31"/>
  <c r="X313" i="31"/>
  <c r="N314" i="31"/>
  <c r="V314" i="31"/>
  <c r="E315" i="31"/>
  <c r="L315" i="31"/>
  <c r="T315" i="31"/>
  <c r="AB315" i="31"/>
  <c r="J316" i="31"/>
  <c r="R316" i="31"/>
  <c r="Z316" i="31"/>
  <c r="H317" i="31"/>
  <c r="P317" i="31"/>
  <c r="X317" i="31"/>
  <c r="N318" i="31"/>
  <c r="E319" i="31"/>
  <c r="L319" i="31"/>
  <c r="T319" i="31"/>
  <c r="AB319" i="31"/>
  <c r="J320" i="31"/>
  <c r="R320" i="31"/>
  <c r="Z320" i="31"/>
  <c r="H321" i="31"/>
  <c r="P321" i="31"/>
  <c r="X321" i="31"/>
  <c r="N322" i="31"/>
  <c r="V322" i="31"/>
  <c r="E323" i="31"/>
  <c r="L323" i="31"/>
  <c r="T323" i="31"/>
  <c r="AB323" i="31"/>
  <c r="J324" i="31"/>
  <c r="R324" i="31"/>
  <c r="Z324" i="31"/>
  <c r="J325" i="31"/>
  <c r="T325" i="31"/>
  <c r="H327" i="31"/>
  <c r="R327" i="31"/>
  <c r="E328" i="31"/>
  <c r="N328" i="31"/>
  <c r="J329" i="31"/>
  <c r="T329" i="31"/>
  <c r="H331" i="31"/>
  <c r="R331" i="31"/>
  <c r="J333" i="31"/>
  <c r="T333" i="31"/>
  <c r="H335" i="31"/>
  <c r="R335" i="31"/>
  <c r="Z341" i="31"/>
  <c r="R341" i="31"/>
  <c r="J341" i="31"/>
  <c r="X341" i="31"/>
  <c r="P341" i="31"/>
  <c r="H341" i="31"/>
  <c r="V341" i="31"/>
  <c r="AB344" i="31"/>
  <c r="T344" i="31"/>
  <c r="L344" i="31"/>
  <c r="E344" i="31"/>
  <c r="Z344" i="31"/>
  <c r="R344" i="31"/>
  <c r="J344" i="31"/>
  <c r="V344" i="31"/>
  <c r="L345" i="31"/>
  <c r="AB345" i="31"/>
  <c r="H348" i="31"/>
  <c r="X348" i="31"/>
  <c r="N349" i="31"/>
  <c r="P350" i="31"/>
  <c r="P293" i="31" s="1"/>
  <c r="X350" i="31"/>
  <c r="X293" i="31" s="1"/>
  <c r="N441" i="31"/>
  <c r="N358" i="31" s="1"/>
  <c r="V441" i="31"/>
  <c r="V358" i="31" s="1"/>
  <c r="N202" i="31"/>
  <c r="H205" i="31"/>
  <c r="P205" i="31"/>
  <c r="N206" i="31"/>
  <c r="H209" i="31"/>
  <c r="P209" i="31"/>
  <c r="N210" i="31"/>
  <c r="H213" i="31"/>
  <c r="P213" i="31"/>
  <c r="N214" i="31"/>
  <c r="H217" i="31"/>
  <c r="P217" i="31"/>
  <c r="N218" i="31"/>
  <c r="H221" i="31"/>
  <c r="P221" i="31"/>
  <c r="N222" i="31"/>
  <c r="H225" i="31"/>
  <c r="P225" i="31"/>
  <c r="N226" i="31"/>
  <c r="H229" i="31"/>
  <c r="P229" i="31"/>
  <c r="N230" i="31"/>
  <c r="E231" i="31"/>
  <c r="L231" i="31"/>
  <c r="T231" i="31"/>
  <c r="AB231" i="31"/>
  <c r="H233" i="31"/>
  <c r="P233" i="31"/>
  <c r="N234" i="31"/>
  <c r="E235" i="31"/>
  <c r="L235" i="31"/>
  <c r="T235" i="31"/>
  <c r="AB235" i="31"/>
  <c r="H237" i="31"/>
  <c r="P237" i="31"/>
  <c r="N238" i="31"/>
  <c r="E239" i="31"/>
  <c r="L239" i="31"/>
  <c r="T239" i="31"/>
  <c r="AB239" i="31"/>
  <c r="J240" i="31"/>
  <c r="R240" i="31"/>
  <c r="Z240" i="31"/>
  <c r="H241" i="31"/>
  <c r="P241" i="31"/>
  <c r="N242" i="31"/>
  <c r="E243" i="31"/>
  <c r="L243" i="31"/>
  <c r="T243" i="31"/>
  <c r="AB243" i="31"/>
  <c r="J244" i="31"/>
  <c r="R244" i="31"/>
  <c r="Z244" i="31"/>
  <c r="H245" i="31"/>
  <c r="P245" i="31"/>
  <c r="N246" i="31"/>
  <c r="E247" i="31"/>
  <c r="L247" i="31"/>
  <c r="T247" i="31"/>
  <c r="AB247" i="31"/>
  <c r="J248" i="31"/>
  <c r="R248" i="31"/>
  <c r="Z248" i="31"/>
  <c r="H249" i="31"/>
  <c r="P249" i="31"/>
  <c r="N250" i="31"/>
  <c r="E251" i="31"/>
  <c r="L251" i="31"/>
  <c r="T251" i="31"/>
  <c r="AB251" i="31"/>
  <c r="J252" i="31"/>
  <c r="R252" i="31"/>
  <c r="Z252" i="31"/>
  <c r="H253" i="31"/>
  <c r="P253" i="31"/>
  <c r="N254" i="31"/>
  <c r="E255" i="31"/>
  <c r="L255" i="31"/>
  <c r="T255" i="31"/>
  <c r="AB255" i="31"/>
  <c r="J256" i="31"/>
  <c r="R256" i="31"/>
  <c r="Z256" i="31"/>
  <c r="H257" i="31"/>
  <c r="P257" i="31"/>
  <c r="N258" i="31"/>
  <c r="E259" i="31"/>
  <c r="L259" i="31"/>
  <c r="T259" i="31"/>
  <c r="AB259" i="31"/>
  <c r="J260" i="31"/>
  <c r="R260" i="31"/>
  <c r="Z260" i="31"/>
  <c r="N262" i="31"/>
  <c r="E263" i="31"/>
  <c r="L263" i="31"/>
  <c r="T263" i="31"/>
  <c r="AB263" i="31"/>
  <c r="J264" i="31"/>
  <c r="R264" i="31"/>
  <c r="Z264" i="31"/>
  <c r="N266" i="31"/>
  <c r="E267" i="31"/>
  <c r="L267" i="31"/>
  <c r="T267" i="31"/>
  <c r="AB267" i="31"/>
  <c r="J268" i="31"/>
  <c r="R268" i="31"/>
  <c r="Z268" i="31"/>
  <c r="N270" i="31"/>
  <c r="E271" i="31"/>
  <c r="L271" i="31"/>
  <c r="T271" i="31"/>
  <c r="AB271" i="31"/>
  <c r="J272" i="31"/>
  <c r="R272" i="31"/>
  <c r="Z272" i="31"/>
  <c r="N274" i="31"/>
  <c r="E275" i="31"/>
  <c r="L275" i="31"/>
  <c r="T275" i="31"/>
  <c r="AB275" i="31"/>
  <c r="J276" i="31"/>
  <c r="R276" i="31"/>
  <c r="Z276" i="31"/>
  <c r="N278" i="31"/>
  <c r="E279" i="31"/>
  <c r="L279" i="31"/>
  <c r="T279" i="31"/>
  <c r="AB279" i="31"/>
  <c r="J280" i="31"/>
  <c r="R280" i="31"/>
  <c r="Z280" i="31"/>
  <c r="N282" i="31"/>
  <c r="E283" i="31"/>
  <c r="L283" i="31"/>
  <c r="T283" i="31"/>
  <c r="AB283" i="31"/>
  <c r="J284" i="31"/>
  <c r="R284" i="31"/>
  <c r="Z284" i="31"/>
  <c r="H298" i="31"/>
  <c r="P298" i="31"/>
  <c r="X298" i="31"/>
  <c r="N299" i="31"/>
  <c r="E300" i="31"/>
  <c r="L300" i="31"/>
  <c r="T300" i="31"/>
  <c r="AB300" i="31"/>
  <c r="J301" i="31"/>
  <c r="R301" i="31"/>
  <c r="Z301" i="31"/>
  <c r="H302" i="31"/>
  <c r="P302" i="31"/>
  <c r="N303" i="31"/>
  <c r="E304" i="31"/>
  <c r="L304" i="31"/>
  <c r="T304" i="31"/>
  <c r="AB304" i="31"/>
  <c r="J305" i="31"/>
  <c r="R305" i="31"/>
  <c r="Z305" i="31"/>
  <c r="H306" i="31"/>
  <c r="P306" i="31"/>
  <c r="N307" i="31"/>
  <c r="E308" i="31"/>
  <c r="L308" i="31"/>
  <c r="T308" i="31"/>
  <c r="AB308" i="31"/>
  <c r="J309" i="31"/>
  <c r="R309" i="31"/>
  <c r="Z309" i="31"/>
  <c r="H310" i="31"/>
  <c r="P310" i="31"/>
  <c r="N311" i="31"/>
  <c r="E312" i="31"/>
  <c r="L312" i="31"/>
  <c r="T312" i="31"/>
  <c r="AB312" i="31"/>
  <c r="J313" i="31"/>
  <c r="R313" i="31"/>
  <c r="Z313" i="31"/>
  <c r="H314" i="31"/>
  <c r="P314" i="31"/>
  <c r="N315" i="31"/>
  <c r="E316" i="31"/>
  <c r="L316" i="31"/>
  <c r="T316" i="31"/>
  <c r="AB316" i="31"/>
  <c r="J317" i="31"/>
  <c r="R317" i="31"/>
  <c r="Z317" i="31"/>
  <c r="N319" i="31"/>
  <c r="E320" i="31"/>
  <c r="L320" i="31"/>
  <c r="T320" i="31"/>
  <c r="AB320" i="31"/>
  <c r="J321" i="31"/>
  <c r="R321" i="31"/>
  <c r="Z321" i="31"/>
  <c r="N323" i="31"/>
  <c r="E324" i="31"/>
  <c r="L324" i="31"/>
  <c r="T324" i="31"/>
  <c r="AB324" i="31"/>
  <c r="L325" i="31"/>
  <c r="V325" i="31"/>
  <c r="J327" i="31"/>
  <c r="V327" i="31"/>
  <c r="Z328" i="31"/>
  <c r="R328" i="31"/>
  <c r="J328" i="31"/>
  <c r="P328" i="31"/>
  <c r="AB328" i="31"/>
  <c r="L329" i="31"/>
  <c r="V329" i="31"/>
  <c r="J331" i="31"/>
  <c r="V331" i="31"/>
  <c r="Z332" i="31"/>
  <c r="R332" i="31"/>
  <c r="J332" i="31"/>
  <c r="P332" i="31"/>
  <c r="AB332" i="31"/>
  <c r="L333" i="31"/>
  <c r="V333" i="31"/>
  <c r="J335" i="31"/>
  <c r="V335" i="31"/>
  <c r="AB336" i="31"/>
  <c r="T336" i="31"/>
  <c r="Z336" i="31"/>
  <c r="R336" i="31"/>
  <c r="J336" i="31"/>
  <c r="P336" i="31"/>
  <c r="Z337" i="31"/>
  <c r="R337" i="31"/>
  <c r="J337" i="31"/>
  <c r="X337" i="31"/>
  <c r="P337" i="31"/>
  <c r="H337" i="31"/>
  <c r="V337" i="31"/>
  <c r="AB340" i="31"/>
  <c r="T340" i="31"/>
  <c r="L340" i="31"/>
  <c r="E340" i="31"/>
  <c r="Z340" i="31"/>
  <c r="R340" i="31"/>
  <c r="J340" i="31"/>
  <c r="V340" i="31"/>
  <c r="L341" i="31"/>
  <c r="AB341" i="31"/>
  <c r="H344" i="31"/>
  <c r="X344" i="31"/>
  <c r="E349" i="31"/>
  <c r="N231" i="31"/>
  <c r="N235" i="31"/>
  <c r="N239" i="31"/>
  <c r="E240" i="31"/>
  <c r="L240" i="31"/>
  <c r="T240" i="31"/>
  <c r="AB240" i="31"/>
  <c r="N243" i="31"/>
  <c r="E244" i="31"/>
  <c r="L244" i="31"/>
  <c r="T244" i="31"/>
  <c r="AB244" i="31"/>
  <c r="N247" i="31"/>
  <c r="E248" i="31"/>
  <c r="L248" i="31"/>
  <c r="T248" i="31"/>
  <c r="AB248" i="31"/>
  <c r="N251" i="31"/>
  <c r="E252" i="31"/>
  <c r="L252" i="31"/>
  <c r="T252" i="31"/>
  <c r="AB252" i="31"/>
  <c r="N255" i="31"/>
  <c r="E256" i="31"/>
  <c r="L256" i="31"/>
  <c r="T256" i="31"/>
  <c r="AB256" i="31"/>
  <c r="N259" i="31"/>
  <c r="E260" i="31"/>
  <c r="L260" i="31"/>
  <c r="T260" i="31"/>
  <c r="AB260" i="31"/>
  <c r="N263" i="31"/>
  <c r="E264" i="31"/>
  <c r="L264" i="31"/>
  <c r="T264" i="31"/>
  <c r="AB264" i="31"/>
  <c r="N267" i="31"/>
  <c r="E268" i="31"/>
  <c r="L268" i="31"/>
  <c r="T268" i="31"/>
  <c r="AB268" i="31"/>
  <c r="N271" i="31"/>
  <c r="E272" i="31"/>
  <c r="L272" i="31"/>
  <c r="T272" i="31"/>
  <c r="AB272" i="31"/>
  <c r="N275" i="31"/>
  <c r="E276" i="31"/>
  <c r="L276" i="31"/>
  <c r="T276" i="31"/>
  <c r="AB276" i="31"/>
  <c r="N279" i="31"/>
  <c r="E280" i="31"/>
  <c r="L280" i="31"/>
  <c r="T280" i="31"/>
  <c r="AB280" i="31"/>
  <c r="N283" i="31"/>
  <c r="E284" i="31"/>
  <c r="L284" i="31"/>
  <c r="T284" i="31"/>
  <c r="AB284" i="31"/>
  <c r="N300" i="31"/>
  <c r="E301" i="31"/>
  <c r="L301" i="31"/>
  <c r="T301" i="31"/>
  <c r="AB301" i="31"/>
  <c r="N304" i="31"/>
  <c r="E305" i="31"/>
  <c r="L305" i="31"/>
  <c r="T305" i="31"/>
  <c r="AB305" i="31"/>
  <c r="N308" i="31"/>
  <c r="E309" i="31"/>
  <c r="L309" i="31"/>
  <c r="T309" i="31"/>
  <c r="AB309" i="31"/>
  <c r="N312" i="31"/>
  <c r="E313" i="31"/>
  <c r="E350" i="31" s="1"/>
  <c r="E293" i="31" s="1"/>
  <c r="L313" i="31"/>
  <c r="T313" i="31"/>
  <c r="AB313" i="31"/>
  <c r="N316" i="31"/>
  <c r="E317" i="31"/>
  <c r="L317" i="31"/>
  <c r="T317" i="31"/>
  <c r="AB317" i="31"/>
  <c r="N320" i="31"/>
  <c r="E321" i="31"/>
  <c r="L321" i="31"/>
  <c r="T321" i="31"/>
  <c r="AB321" i="31"/>
  <c r="N324" i="31"/>
  <c r="E325" i="31"/>
  <c r="N325" i="31"/>
  <c r="N327" i="31"/>
  <c r="E329" i="31"/>
  <c r="N329" i="31"/>
  <c r="N331" i="31"/>
  <c r="E333" i="31"/>
  <c r="N333" i="31"/>
  <c r="N335" i="31"/>
  <c r="Z349" i="31"/>
  <c r="R349" i="31"/>
  <c r="J349" i="31"/>
  <c r="X349" i="31"/>
  <c r="P349" i="31"/>
  <c r="H349" i="31"/>
  <c r="V349" i="31"/>
  <c r="L350" i="31"/>
  <c r="L293" i="31" s="1"/>
  <c r="T350" i="31"/>
  <c r="T293" i="31" s="1"/>
  <c r="AB350" i="31"/>
  <c r="AB293" i="31" s="1"/>
  <c r="T441" i="31"/>
  <c r="T358" i="31" s="1"/>
  <c r="P441" i="31"/>
  <c r="P358" i="31" s="1"/>
  <c r="L441" i="31"/>
  <c r="L358" i="31" s="1"/>
  <c r="H441" i="31"/>
  <c r="H358" i="31" s="1"/>
  <c r="F358" i="31"/>
  <c r="J441" i="31"/>
  <c r="J358" i="31" s="1"/>
  <c r="R441" i="31"/>
  <c r="R358" i="31" s="1"/>
  <c r="Z441" i="31"/>
  <c r="Z358" i="31" s="1"/>
  <c r="N240" i="31"/>
  <c r="N244" i="31"/>
  <c r="N248" i="31"/>
  <c r="N252" i="31"/>
  <c r="N256" i="31"/>
  <c r="N260" i="31"/>
  <c r="N264" i="31"/>
  <c r="N268" i="31"/>
  <c r="N272" i="31"/>
  <c r="N276" i="31"/>
  <c r="N280" i="31"/>
  <c r="N284" i="31"/>
  <c r="N301" i="31"/>
  <c r="N305" i="31"/>
  <c r="N309" i="31"/>
  <c r="N313" i="31"/>
  <c r="N317" i="31"/>
  <c r="N321" i="31"/>
  <c r="X325" i="31"/>
  <c r="P325" i="31"/>
  <c r="H325" i="31"/>
  <c r="R325" i="31"/>
  <c r="AB325" i="31"/>
  <c r="AB327" i="31"/>
  <c r="T327" i="31"/>
  <c r="L327" i="31"/>
  <c r="E327" i="31"/>
  <c r="P327" i="31"/>
  <c r="Z327" i="31"/>
  <c r="X329" i="31"/>
  <c r="P329" i="31"/>
  <c r="H329" i="31"/>
  <c r="R329" i="31"/>
  <c r="AB329" i="31"/>
  <c r="AB331" i="31"/>
  <c r="T331" i="31"/>
  <c r="L331" i="31"/>
  <c r="E331" i="31"/>
  <c r="P331" i="31"/>
  <c r="Z331" i="31"/>
  <c r="X333" i="31"/>
  <c r="P333" i="31"/>
  <c r="H333" i="31"/>
  <c r="R333" i="31"/>
  <c r="AB333" i="31"/>
  <c r="AB335" i="31"/>
  <c r="T335" i="31"/>
  <c r="L335" i="31"/>
  <c r="E335" i="31"/>
  <c r="P335" i="31"/>
  <c r="Z335" i="31"/>
  <c r="Z345" i="31"/>
  <c r="R345" i="31"/>
  <c r="J345" i="31"/>
  <c r="X345" i="31"/>
  <c r="P345" i="31"/>
  <c r="H345" i="31"/>
  <c r="V345" i="31"/>
  <c r="AB348" i="31"/>
  <c r="T348" i="31"/>
  <c r="L348" i="31"/>
  <c r="E348" i="31"/>
  <c r="Z348" i="31"/>
  <c r="R348" i="31"/>
  <c r="J348" i="31"/>
  <c r="V348" i="31"/>
  <c r="L349" i="31"/>
  <c r="AB349" i="31"/>
  <c r="H350" i="31"/>
  <c r="H293" i="31" s="1"/>
  <c r="N326" i="31"/>
  <c r="N330" i="31"/>
  <c r="N334" i="31"/>
  <c r="N338" i="31"/>
  <c r="E339" i="31"/>
  <c r="L339" i="31"/>
  <c r="T339" i="31"/>
  <c r="AB339" i="31"/>
  <c r="N342" i="31"/>
  <c r="E343" i="31"/>
  <c r="L343" i="31"/>
  <c r="T343" i="31"/>
  <c r="AB343" i="31"/>
  <c r="N346" i="31"/>
  <c r="E347" i="31"/>
  <c r="L347" i="31"/>
  <c r="T347" i="31"/>
  <c r="AB347" i="31"/>
  <c r="N363" i="31"/>
  <c r="V363" i="31"/>
  <c r="E364" i="31"/>
  <c r="E441" i="31" s="1"/>
  <c r="E358" i="31" s="1"/>
  <c r="L364" i="31"/>
  <c r="T364" i="31"/>
  <c r="AB364" i="31"/>
  <c r="J365" i="31"/>
  <c r="R365" i="31"/>
  <c r="Z365" i="31"/>
  <c r="H366" i="31"/>
  <c r="P366" i="31"/>
  <c r="X366" i="31"/>
  <c r="N367" i="31"/>
  <c r="E368" i="31"/>
  <c r="L368" i="31"/>
  <c r="T368" i="31"/>
  <c r="AB368" i="31"/>
  <c r="J369" i="31"/>
  <c r="R369" i="31"/>
  <c r="Z369" i="31"/>
  <c r="H370" i="31"/>
  <c r="P370" i="31"/>
  <c r="X370" i="31"/>
  <c r="N371" i="31"/>
  <c r="E372" i="31"/>
  <c r="L372" i="31"/>
  <c r="T372" i="31"/>
  <c r="AB372" i="31"/>
  <c r="J373" i="31"/>
  <c r="R373" i="31"/>
  <c r="Z373" i="31"/>
  <c r="H374" i="31"/>
  <c r="P374" i="31"/>
  <c r="X374" i="31"/>
  <c r="N375" i="31"/>
  <c r="E376" i="31"/>
  <c r="L376" i="31"/>
  <c r="T376" i="31"/>
  <c r="AB376" i="31"/>
  <c r="J377" i="31"/>
  <c r="R377" i="31"/>
  <c r="Z377" i="31"/>
  <c r="H378" i="31"/>
  <c r="P378" i="31"/>
  <c r="X378" i="31"/>
  <c r="N379" i="31"/>
  <c r="E380" i="31"/>
  <c r="L380" i="31"/>
  <c r="T380" i="31"/>
  <c r="AB380" i="31"/>
  <c r="J381" i="31"/>
  <c r="R381" i="31"/>
  <c r="Z381" i="31"/>
  <c r="H382" i="31"/>
  <c r="P382" i="31"/>
  <c r="X382" i="31"/>
  <c r="N383" i="31"/>
  <c r="E384" i="31"/>
  <c r="L384" i="31"/>
  <c r="T384" i="31"/>
  <c r="AB384" i="31"/>
  <c r="J385" i="31"/>
  <c r="R385" i="31"/>
  <c r="Z385" i="31"/>
  <c r="H386" i="31"/>
  <c r="P386" i="31"/>
  <c r="X386" i="31"/>
  <c r="N387" i="31"/>
  <c r="E388" i="31"/>
  <c r="L388" i="31"/>
  <c r="T388" i="31"/>
  <c r="AB388" i="31"/>
  <c r="J389" i="31"/>
  <c r="R389" i="31"/>
  <c r="Z389" i="31"/>
  <c r="H390" i="31"/>
  <c r="P390" i="31"/>
  <c r="X390" i="31"/>
  <c r="N391" i="31"/>
  <c r="E392" i="31"/>
  <c r="L392" i="31"/>
  <c r="T392" i="31"/>
  <c r="AB392" i="31"/>
  <c r="J393" i="31"/>
  <c r="R393" i="31"/>
  <c r="Z393" i="31"/>
  <c r="H394" i="31"/>
  <c r="P394" i="31"/>
  <c r="X394" i="31"/>
  <c r="N395" i="31"/>
  <c r="E396" i="31"/>
  <c r="L396" i="31"/>
  <c r="T396" i="31"/>
  <c r="AB396" i="31"/>
  <c r="J397" i="31"/>
  <c r="R397" i="31"/>
  <c r="Z397" i="31"/>
  <c r="H398" i="31"/>
  <c r="P398" i="31"/>
  <c r="X398" i="31"/>
  <c r="N399" i="31"/>
  <c r="E400" i="31"/>
  <c r="L400" i="31"/>
  <c r="T400" i="31"/>
  <c r="AB400" i="31"/>
  <c r="J401" i="31"/>
  <c r="R401" i="31"/>
  <c r="Z401" i="31"/>
  <c r="H402" i="31"/>
  <c r="P402" i="31"/>
  <c r="X402" i="31"/>
  <c r="N403" i="31"/>
  <c r="E404" i="31"/>
  <c r="L404" i="31"/>
  <c r="T404" i="31"/>
  <c r="AB404" i="31"/>
  <c r="J405" i="31"/>
  <c r="R405" i="31"/>
  <c r="Z405" i="31"/>
  <c r="H406" i="31"/>
  <c r="P406" i="31"/>
  <c r="X406" i="31"/>
  <c r="N407" i="31"/>
  <c r="E408" i="31"/>
  <c r="L408" i="31"/>
  <c r="T408" i="31"/>
  <c r="AB408" i="31"/>
  <c r="J409" i="31"/>
  <c r="R409" i="31"/>
  <c r="Z409" i="31"/>
  <c r="H410" i="31"/>
  <c r="P410" i="31"/>
  <c r="X410" i="31"/>
  <c r="N411" i="31"/>
  <c r="E412" i="31"/>
  <c r="L412" i="31"/>
  <c r="T412" i="31"/>
  <c r="AB412" i="31"/>
  <c r="J413" i="31"/>
  <c r="R413" i="31"/>
  <c r="Z413" i="31"/>
  <c r="H414" i="31"/>
  <c r="P414" i="31"/>
  <c r="X414" i="31"/>
  <c r="N415" i="31"/>
  <c r="E416" i="31"/>
  <c r="L416" i="31"/>
  <c r="T416" i="31"/>
  <c r="AB416" i="31"/>
  <c r="J417" i="31"/>
  <c r="R417" i="31"/>
  <c r="Z417" i="31"/>
  <c r="H418" i="31"/>
  <c r="P418" i="31"/>
  <c r="X418" i="31"/>
  <c r="N419" i="31"/>
  <c r="E420" i="31"/>
  <c r="L420" i="31"/>
  <c r="T420" i="31"/>
  <c r="AB420" i="31"/>
  <c r="J421" i="31"/>
  <c r="R421" i="31"/>
  <c r="Z421" i="31"/>
  <c r="H422" i="31"/>
  <c r="P422" i="31"/>
  <c r="X422" i="31"/>
  <c r="N423" i="31"/>
  <c r="E424" i="31"/>
  <c r="L424" i="31"/>
  <c r="T424" i="31"/>
  <c r="AB424" i="31"/>
  <c r="J425" i="31"/>
  <c r="R425" i="31"/>
  <c r="Z425" i="31"/>
  <c r="H426" i="31"/>
  <c r="P426" i="31"/>
  <c r="X426" i="31"/>
  <c r="N427" i="31"/>
  <c r="E428" i="31"/>
  <c r="L428" i="31"/>
  <c r="T428" i="31"/>
  <c r="AB428" i="31"/>
  <c r="J429" i="31"/>
  <c r="R429" i="31"/>
  <c r="Z429" i="31"/>
  <c r="H430" i="31"/>
  <c r="P430" i="31"/>
  <c r="X430" i="31"/>
  <c r="N431" i="31"/>
  <c r="E432" i="31"/>
  <c r="L432" i="31"/>
  <c r="T432" i="31"/>
  <c r="AB432" i="31"/>
  <c r="J433" i="31"/>
  <c r="R433" i="31"/>
  <c r="Z433" i="31"/>
  <c r="H434" i="31"/>
  <c r="P434" i="31"/>
  <c r="X434" i="31"/>
  <c r="N435" i="31"/>
  <c r="V435" i="31"/>
  <c r="J437" i="31"/>
  <c r="R437" i="31"/>
  <c r="Z437" i="31"/>
  <c r="H438" i="31"/>
  <c r="P438" i="31"/>
  <c r="X438" i="31"/>
  <c r="N439" i="31"/>
  <c r="V439" i="31"/>
  <c r="AB441" i="31"/>
  <c r="AB358" i="31" s="1"/>
  <c r="AB455" i="31"/>
  <c r="T455" i="31"/>
  <c r="L455" i="31"/>
  <c r="E455" i="31"/>
  <c r="P455" i="31"/>
  <c r="Z455" i="31"/>
  <c r="L456" i="31"/>
  <c r="V456" i="31"/>
  <c r="X457" i="31"/>
  <c r="P457" i="31"/>
  <c r="H457" i="31"/>
  <c r="R457" i="31"/>
  <c r="AB457" i="31"/>
  <c r="AB459" i="31"/>
  <c r="T459" i="31"/>
  <c r="L459" i="31"/>
  <c r="E459" i="31"/>
  <c r="P459" i="31"/>
  <c r="Z459" i="31"/>
  <c r="L460" i="31"/>
  <c r="V460" i="31"/>
  <c r="X461" i="31"/>
  <c r="P461" i="31"/>
  <c r="H461" i="31"/>
  <c r="R461" i="31"/>
  <c r="AB461" i="31"/>
  <c r="X463" i="31"/>
  <c r="P463" i="31"/>
  <c r="H463" i="31"/>
  <c r="AB463" i="31"/>
  <c r="T463" i="31"/>
  <c r="L463" i="31"/>
  <c r="E463" i="31"/>
  <c r="V463" i="31"/>
  <c r="N465" i="31"/>
  <c r="J467" i="31"/>
  <c r="Z467" i="31"/>
  <c r="Z471" i="31"/>
  <c r="R471" i="31"/>
  <c r="J471" i="31"/>
  <c r="X471" i="31"/>
  <c r="P471" i="31"/>
  <c r="H471" i="31"/>
  <c r="AB471" i="31"/>
  <c r="T471" i="31"/>
  <c r="L471" i="31"/>
  <c r="E471" i="31"/>
  <c r="N522" i="31"/>
  <c r="N449" i="31" s="1"/>
  <c r="V522" i="31"/>
  <c r="V449" i="31" s="1"/>
  <c r="N339" i="31"/>
  <c r="N343" i="31"/>
  <c r="N347" i="31"/>
  <c r="N364" i="31"/>
  <c r="E365" i="31"/>
  <c r="L365" i="31"/>
  <c r="T365" i="31"/>
  <c r="AB365" i="31"/>
  <c r="J366" i="31"/>
  <c r="R366" i="31"/>
  <c r="Z366" i="31"/>
  <c r="N368" i="31"/>
  <c r="E369" i="31"/>
  <c r="L369" i="31"/>
  <c r="T369" i="31"/>
  <c r="AB369" i="31"/>
  <c r="J370" i="31"/>
  <c r="R370" i="31"/>
  <c r="Z370" i="31"/>
  <c r="N372" i="31"/>
  <c r="E373" i="31"/>
  <c r="L373" i="31"/>
  <c r="T373" i="31"/>
  <c r="AB373" i="31"/>
  <c r="J374" i="31"/>
  <c r="R374" i="31"/>
  <c r="Z374" i="31"/>
  <c r="N376" i="31"/>
  <c r="E377" i="31"/>
  <c r="L377" i="31"/>
  <c r="T377" i="31"/>
  <c r="AB377" i="31"/>
  <c r="J378" i="31"/>
  <c r="R378" i="31"/>
  <c r="Z378" i="31"/>
  <c r="N380" i="31"/>
  <c r="E381" i="31"/>
  <c r="L381" i="31"/>
  <c r="T381" i="31"/>
  <c r="AB381" i="31"/>
  <c r="J382" i="31"/>
  <c r="R382" i="31"/>
  <c r="Z382" i="31"/>
  <c r="N384" i="31"/>
  <c r="E385" i="31"/>
  <c r="L385" i="31"/>
  <c r="T385" i="31"/>
  <c r="AB385" i="31"/>
  <c r="J386" i="31"/>
  <c r="R386" i="31"/>
  <c r="Z386" i="31"/>
  <c r="N388" i="31"/>
  <c r="E389" i="31"/>
  <c r="L389" i="31"/>
  <c r="T389" i="31"/>
  <c r="AB389" i="31"/>
  <c r="J390" i="31"/>
  <c r="R390" i="31"/>
  <c r="Z390" i="31"/>
  <c r="N392" i="31"/>
  <c r="E393" i="31"/>
  <c r="L393" i="31"/>
  <c r="T393" i="31"/>
  <c r="AB393" i="31"/>
  <c r="J394" i="31"/>
  <c r="R394" i="31"/>
  <c r="Z394" i="31"/>
  <c r="N396" i="31"/>
  <c r="E397" i="31"/>
  <c r="L397" i="31"/>
  <c r="T397" i="31"/>
  <c r="AB397" i="31"/>
  <c r="J398" i="31"/>
  <c r="R398" i="31"/>
  <c r="Z398" i="31"/>
  <c r="N400" i="31"/>
  <c r="E401" i="31"/>
  <c r="L401" i="31"/>
  <c r="T401" i="31"/>
  <c r="AB401" i="31"/>
  <c r="J402" i="31"/>
  <c r="R402" i="31"/>
  <c r="Z402" i="31"/>
  <c r="N404" i="31"/>
  <c r="E405" i="31"/>
  <c r="L405" i="31"/>
  <c r="T405" i="31"/>
  <c r="AB405" i="31"/>
  <c r="J406" i="31"/>
  <c r="R406" i="31"/>
  <c r="Z406" i="31"/>
  <c r="N408" i="31"/>
  <c r="E409" i="31"/>
  <c r="L409" i="31"/>
  <c r="T409" i="31"/>
  <c r="AB409" i="31"/>
  <c r="J410" i="31"/>
  <c r="R410" i="31"/>
  <c r="Z410" i="31"/>
  <c r="N412" i="31"/>
  <c r="E413" i="31"/>
  <c r="L413" i="31"/>
  <c r="T413" i="31"/>
  <c r="AB413" i="31"/>
  <c r="J414" i="31"/>
  <c r="R414" i="31"/>
  <c r="Z414" i="31"/>
  <c r="N416" i="31"/>
  <c r="E417" i="31"/>
  <c r="L417" i="31"/>
  <c r="T417" i="31"/>
  <c r="AB417" i="31"/>
  <c r="J418" i="31"/>
  <c r="R418" i="31"/>
  <c r="Z418" i="31"/>
  <c r="N420" i="31"/>
  <c r="E421" i="31"/>
  <c r="L421" i="31"/>
  <c r="T421" i="31"/>
  <c r="AB421" i="31"/>
  <c r="J422" i="31"/>
  <c r="R422" i="31"/>
  <c r="Z422" i="31"/>
  <c r="N424" i="31"/>
  <c r="E425" i="31"/>
  <c r="L425" i="31"/>
  <c r="T425" i="31"/>
  <c r="AB425" i="31"/>
  <c r="J426" i="31"/>
  <c r="R426" i="31"/>
  <c r="Z426" i="31"/>
  <c r="N428" i="31"/>
  <c r="E429" i="31"/>
  <c r="L429" i="31"/>
  <c r="T429" i="31"/>
  <c r="AB429" i="31"/>
  <c r="J430" i="31"/>
  <c r="R430" i="31"/>
  <c r="Z430" i="31"/>
  <c r="N432" i="31"/>
  <c r="E433" i="31"/>
  <c r="L433" i="31"/>
  <c r="T433" i="31"/>
  <c r="AB433" i="31"/>
  <c r="J434" i="31"/>
  <c r="R434" i="31"/>
  <c r="Z434" i="31"/>
  <c r="H435" i="31"/>
  <c r="P435" i="31"/>
  <c r="N436" i="31"/>
  <c r="E437" i="31"/>
  <c r="L437" i="31"/>
  <c r="T437" i="31"/>
  <c r="AB437" i="31"/>
  <c r="J438" i="31"/>
  <c r="R438" i="31"/>
  <c r="Z438" i="31"/>
  <c r="H439" i="31"/>
  <c r="P439" i="31"/>
  <c r="N440" i="31"/>
  <c r="X441" i="31"/>
  <c r="X358" i="31" s="1"/>
  <c r="H455" i="31"/>
  <c r="R455" i="31"/>
  <c r="E456" i="31"/>
  <c r="N456" i="31"/>
  <c r="J457" i="31"/>
  <c r="T457" i="31"/>
  <c r="H459" i="31"/>
  <c r="R459" i="31"/>
  <c r="E460" i="31"/>
  <c r="E522" i="31" s="1"/>
  <c r="E449" i="31" s="1"/>
  <c r="N460" i="31"/>
  <c r="J461" i="31"/>
  <c r="T461" i="31"/>
  <c r="J463" i="31"/>
  <c r="Z463" i="31"/>
  <c r="N467" i="31"/>
  <c r="N471" i="31"/>
  <c r="H522" i="31"/>
  <c r="H449" i="31" s="1"/>
  <c r="P522" i="31"/>
  <c r="P449" i="31" s="1"/>
  <c r="X522" i="31"/>
  <c r="X449" i="31" s="1"/>
  <c r="N365" i="31"/>
  <c r="E366" i="31"/>
  <c r="L366" i="31"/>
  <c r="T366" i="31"/>
  <c r="AB366" i="31"/>
  <c r="N369" i="31"/>
  <c r="E370" i="31"/>
  <c r="L370" i="31"/>
  <c r="T370" i="31"/>
  <c r="AB370" i="31"/>
  <c r="N373" i="31"/>
  <c r="E374" i="31"/>
  <c r="L374" i="31"/>
  <c r="T374" i="31"/>
  <c r="AB374" i="31"/>
  <c r="N377" i="31"/>
  <c r="E378" i="31"/>
  <c r="L378" i="31"/>
  <c r="T378" i="31"/>
  <c r="AB378" i="31"/>
  <c r="N381" i="31"/>
  <c r="E382" i="31"/>
  <c r="L382" i="31"/>
  <c r="T382" i="31"/>
  <c r="AB382" i="31"/>
  <c r="N385" i="31"/>
  <c r="E386" i="31"/>
  <c r="L386" i="31"/>
  <c r="T386" i="31"/>
  <c r="AB386" i="31"/>
  <c r="N389" i="31"/>
  <c r="E390" i="31"/>
  <c r="L390" i="31"/>
  <c r="T390" i="31"/>
  <c r="AB390" i="31"/>
  <c r="N393" i="31"/>
  <c r="E394" i="31"/>
  <c r="L394" i="31"/>
  <c r="T394" i="31"/>
  <c r="AB394" i="31"/>
  <c r="N397" i="31"/>
  <c r="E398" i="31"/>
  <c r="L398" i="31"/>
  <c r="T398" i="31"/>
  <c r="AB398" i="31"/>
  <c r="N401" i="31"/>
  <c r="E402" i="31"/>
  <c r="L402" i="31"/>
  <c r="T402" i="31"/>
  <c r="AB402" i="31"/>
  <c r="N405" i="31"/>
  <c r="E406" i="31"/>
  <c r="L406" i="31"/>
  <c r="T406" i="31"/>
  <c r="AB406" i="31"/>
  <c r="N409" i="31"/>
  <c r="E410" i="31"/>
  <c r="L410" i="31"/>
  <c r="T410" i="31"/>
  <c r="AB410" i="31"/>
  <c r="N413" i="31"/>
  <c r="E414" i="31"/>
  <c r="L414" i="31"/>
  <c r="T414" i="31"/>
  <c r="AB414" i="31"/>
  <c r="N417" i="31"/>
  <c r="V417" i="31"/>
  <c r="E418" i="31"/>
  <c r="L418" i="31"/>
  <c r="T418" i="31"/>
  <c r="AB418" i="31"/>
  <c r="N421" i="31"/>
  <c r="V421" i="31"/>
  <c r="E422" i="31"/>
  <c r="L422" i="31"/>
  <c r="T422" i="31"/>
  <c r="AB422" i="31"/>
  <c r="N425" i="31"/>
  <c r="V425" i="31"/>
  <c r="E426" i="31"/>
  <c r="L426" i="31"/>
  <c r="T426" i="31"/>
  <c r="AB426" i="31"/>
  <c r="N429" i="31"/>
  <c r="V429" i="31"/>
  <c r="E430" i="31"/>
  <c r="L430" i="31"/>
  <c r="T430" i="31"/>
  <c r="AB430" i="31"/>
  <c r="N433" i="31"/>
  <c r="V433" i="31"/>
  <c r="E434" i="31"/>
  <c r="L434" i="31"/>
  <c r="T434" i="31"/>
  <c r="AB434" i="31"/>
  <c r="N437" i="31"/>
  <c r="V437" i="31"/>
  <c r="E438" i="31"/>
  <c r="L438" i="31"/>
  <c r="T438" i="31"/>
  <c r="AB438" i="31"/>
  <c r="Z456" i="31"/>
  <c r="R456" i="31"/>
  <c r="J456" i="31"/>
  <c r="P456" i="31"/>
  <c r="AB456" i="31"/>
  <c r="Z460" i="31"/>
  <c r="R460" i="31"/>
  <c r="J460" i="31"/>
  <c r="P460" i="31"/>
  <c r="AB460" i="31"/>
  <c r="AB465" i="31"/>
  <c r="T465" i="31"/>
  <c r="L465" i="31"/>
  <c r="E465" i="31"/>
  <c r="X465" i="31"/>
  <c r="P465" i="31"/>
  <c r="H465" i="31"/>
  <c r="V465" i="31"/>
  <c r="J522" i="31"/>
  <c r="J449" i="31" s="1"/>
  <c r="R522" i="31"/>
  <c r="R449" i="31" s="1"/>
  <c r="Z522" i="31"/>
  <c r="Z449" i="31" s="1"/>
  <c r="N366" i="31"/>
  <c r="N370" i="31"/>
  <c r="N374" i="31"/>
  <c r="N378" i="31"/>
  <c r="N382" i="31"/>
  <c r="N386" i="31"/>
  <c r="N390" i="31"/>
  <c r="N394" i="31"/>
  <c r="N398" i="31"/>
  <c r="N402" i="31"/>
  <c r="N406" i="31"/>
  <c r="N410" i="31"/>
  <c r="N414" i="31"/>
  <c r="N418" i="31"/>
  <c r="P421" i="31"/>
  <c r="N422" i="31"/>
  <c r="H425" i="31"/>
  <c r="P425" i="31"/>
  <c r="N426" i="31"/>
  <c r="H429" i="31"/>
  <c r="P429" i="31"/>
  <c r="N430" i="31"/>
  <c r="H433" i="31"/>
  <c r="P433" i="31"/>
  <c r="N434" i="31"/>
  <c r="H437" i="31"/>
  <c r="P437" i="31"/>
  <c r="N438" i="31"/>
  <c r="H456" i="31"/>
  <c r="T456" i="31"/>
  <c r="H460" i="31"/>
  <c r="T460" i="31"/>
  <c r="J465" i="31"/>
  <c r="Z465" i="31"/>
  <c r="X467" i="31"/>
  <c r="P467" i="31"/>
  <c r="H467" i="31"/>
  <c r="AB467" i="31"/>
  <c r="T467" i="31"/>
  <c r="L467" i="31"/>
  <c r="E467" i="31"/>
  <c r="V467" i="31"/>
  <c r="L522" i="31"/>
  <c r="L449" i="31" s="1"/>
  <c r="T522" i="31"/>
  <c r="T449" i="31" s="1"/>
  <c r="AB522" i="31"/>
  <c r="AB449" i="31" s="1"/>
  <c r="N454" i="31"/>
  <c r="V454" i="31"/>
  <c r="N458" i="31"/>
  <c r="N462" i="31"/>
  <c r="J464" i="31"/>
  <c r="R464" i="31"/>
  <c r="Z464" i="31"/>
  <c r="N466" i="31"/>
  <c r="J468" i="31"/>
  <c r="R468" i="31"/>
  <c r="Z468" i="31"/>
  <c r="H469" i="31"/>
  <c r="P469" i="31"/>
  <c r="X469" i="31"/>
  <c r="N470" i="31"/>
  <c r="J472" i="31"/>
  <c r="R472" i="31"/>
  <c r="Z472" i="31"/>
  <c r="H473" i="31"/>
  <c r="P473" i="31"/>
  <c r="X473" i="31"/>
  <c r="N474" i="31"/>
  <c r="E475" i="31"/>
  <c r="L475" i="31"/>
  <c r="T475" i="31"/>
  <c r="AB475" i="31"/>
  <c r="J476" i="31"/>
  <c r="R476" i="31"/>
  <c r="Z476" i="31"/>
  <c r="H477" i="31"/>
  <c r="P477" i="31"/>
  <c r="X477" i="31"/>
  <c r="N478" i="31"/>
  <c r="E479" i="31"/>
  <c r="L479" i="31"/>
  <c r="T479" i="31"/>
  <c r="AB479" i="31"/>
  <c r="J480" i="31"/>
  <c r="R480" i="31"/>
  <c r="Z480" i="31"/>
  <c r="H481" i="31"/>
  <c r="P481" i="31"/>
  <c r="X481" i="31"/>
  <c r="N482" i="31"/>
  <c r="E483" i="31"/>
  <c r="L483" i="31"/>
  <c r="T483" i="31"/>
  <c r="AB483" i="31"/>
  <c r="J484" i="31"/>
  <c r="R484" i="31"/>
  <c r="Z484" i="31"/>
  <c r="H485" i="31"/>
  <c r="P485" i="31"/>
  <c r="X485" i="31"/>
  <c r="N486" i="31"/>
  <c r="E487" i="31"/>
  <c r="L487" i="31"/>
  <c r="T487" i="31"/>
  <c r="AB487" i="31"/>
  <c r="J488" i="31"/>
  <c r="R488" i="31"/>
  <c r="Z488" i="31"/>
  <c r="H489" i="31"/>
  <c r="P489" i="31"/>
  <c r="X489" i="31"/>
  <c r="N490" i="31"/>
  <c r="E491" i="31"/>
  <c r="L491" i="31"/>
  <c r="T491" i="31"/>
  <c r="AB491" i="31"/>
  <c r="J492" i="31"/>
  <c r="R492" i="31"/>
  <c r="Z492" i="31"/>
  <c r="H493" i="31"/>
  <c r="P493" i="31"/>
  <c r="X493" i="31"/>
  <c r="N494" i="31"/>
  <c r="E495" i="31"/>
  <c r="L495" i="31"/>
  <c r="T495" i="31"/>
  <c r="AB495" i="31"/>
  <c r="J496" i="31"/>
  <c r="R496" i="31"/>
  <c r="Z496" i="31"/>
  <c r="H497" i="31"/>
  <c r="P497" i="31"/>
  <c r="X497" i="31"/>
  <c r="N498" i="31"/>
  <c r="E499" i="31"/>
  <c r="L499" i="31"/>
  <c r="T499" i="31"/>
  <c r="AB499" i="31"/>
  <c r="J500" i="31"/>
  <c r="R500" i="31"/>
  <c r="Z500" i="31"/>
  <c r="H501" i="31"/>
  <c r="P501" i="31"/>
  <c r="X501" i="31"/>
  <c r="N502" i="31"/>
  <c r="E503" i="31"/>
  <c r="L503" i="31"/>
  <c r="T503" i="31"/>
  <c r="AB503" i="31"/>
  <c r="J504" i="31"/>
  <c r="R504" i="31"/>
  <c r="Z504" i="31"/>
  <c r="H505" i="31"/>
  <c r="P505" i="31"/>
  <c r="X505" i="31"/>
  <c r="N506" i="31"/>
  <c r="E507" i="31"/>
  <c r="L507" i="31"/>
  <c r="T507" i="31"/>
  <c r="AB507" i="31"/>
  <c r="J508" i="31"/>
  <c r="R508" i="31"/>
  <c r="Z508" i="31"/>
  <c r="H509" i="31"/>
  <c r="P509" i="31"/>
  <c r="X509" i="31"/>
  <c r="N510" i="31"/>
  <c r="E511" i="31"/>
  <c r="L511" i="31"/>
  <c r="T511" i="31"/>
  <c r="AB511" i="31"/>
  <c r="J512" i="31"/>
  <c r="R512" i="31"/>
  <c r="Z512" i="31"/>
  <c r="H513" i="31"/>
  <c r="P513" i="31"/>
  <c r="X513" i="31"/>
  <c r="N514" i="31"/>
  <c r="E515" i="31"/>
  <c r="L515" i="31"/>
  <c r="T515" i="31"/>
  <c r="AB515" i="31"/>
  <c r="J516" i="31"/>
  <c r="R516" i="31"/>
  <c r="Z516" i="31"/>
  <c r="H517" i="31"/>
  <c r="P517" i="31"/>
  <c r="X517" i="31"/>
  <c r="N518" i="31"/>
  <c r="E519" i="31"/>
  <c r="L519" i="31"/>
  <c r="T519" i="31"/>
  <c r="AB519" i="31"/>
  <c r="J520" i="31"/>
  <c r="R520" i="31"/>
  <c r="Z520" i="31"/>
  <c r="H521" i="31"/>
  <c r="P521" i="31"/>
  <c r="X521" i="31"/>
  <c r="F582" i="31"/>
  <c r="N539" i="31"/>
  <c r="V539" i="31"/>
  <c r="E540" i="31"/>
  <c r="L540" i="31"/>
  <c r="T540" i="31"/>
  <c r="AB540" i="31"/>
  <c r="J541" i="31"/>
  <c r="R541" i="31"/>
  <c r="Z541" i="31"/>
  <c r="H542" i="31"/>
  <c r="P542" i="31"/>
  <c r="X542" i="31"/>
  <c r="N543" i="31"/>
  <c r="V543" i="31"/>
  <c r="E544" i="31"/>
  <c r="L544" i="31"/>
  <c r="T544" i="31"/>
  <c r="AB544" i="31"/>
  <c r="J545" i="31"/>
  <c r="R545" i="31"/>
  <c r="Z545" i="31"/>
  <c r="H546" i="31"/>
  <c r="P546" i="31"/>
  <c r="X546" i="31"/>
  <c r="N547" i="31"/>
  <c r="V547" i="31"/>
  <c r="E548" i="31"/>
  <c r="L548" i="31"/>
  <c r="T548" i="31"/>
  <c r="AB548" i="31"/>
  <c r="J549" i="31"/>
  <c r="R549" i="31"/>
  <c r="Z549" i="31"/>
  <c r="H550" i="31"/>
  <c r="P550" i="31"/>
  <c r="X550" i="31"/>
  <c r="N551" i="31"/>
  <c r="H553" i="31"/>
  <c r="E554" i="31"/>
  <c r="N554" i="31"/>
  <c r="J555" i="31"/>
  <c r="H557" i="31"/>
  <c r="H558" i="31"/>
  <c r="N559" i="31"/>
  <c r="N475" i="31"/>
  <c r="V475" i="31"/>
  <c r="N479" i="31"/>
  <c r="V479" i="31"/>
  <c r="N483" i="31"/>
  <c r="V483" i="31"/>
  <c r="N487" i="31"/>
  <c r="V487" i="31"/>
  <c r="N491" i="31"/>
  <c r="V491" i="31"/>
  <c r="N495" i="31"/>
  <c r="V495" i="31"/>
  <c r="N499" i="31"/>
  <c r="V499" i="31"/>
  <c r="N503" i="31"/>
  <c r="V503" i="31"/>
  <c r="N507" i="31"/>
  <c r="V507" i="31"/>
  <c r="N511" i="31"/>
  <c r="V511" i="31"/>
  <c r="N515" i="31"/>
  <c r="V515" i="31"/>
  <c r="N519" i="31"/>
  <c r="V519" i="31"/>
  <c r="N540" i="31"/>
  <c r="V540" i="31"/>
  <c r="E541" i="31"/>
  <c r="L541" i="31"/>
  <c r="T541" i="31"/>
  <c r="AB541" i="31"/>
  <c r="N544" i="31"/>
  <c r="V544" i="31"/>
  <c r="E545" i="31"/>
  <c r="L545" i="31"/>
  <c r="T545" i="31"/>
  <c r="AB545" i="31"/>
  <c r="N548" i="31"/>
  <c r="V548" i="31"/>
  <c r="E549" i="31"/>
  <c r="L549" i="31"/>
  <c r="T549" i="31"/>
  <c r="AB549" i="31"/>
  <c r="Z554" i="31"/>
  <c r="R554" i="31"/>
  <c r="J554" i="31"/>
  <c r="P554" i="31"/>
  <c r="AB554" i="31"/>
  <c r="E559" i="31"/>
  <c r="N582" i="31"/>
  <c r="N534" i="31" s="1"/>
  <c r="V582" i="31"/>
  <c r="V534" i="31" s="1"/>
  <c r="N464" i="31"/>
  <c r="N468" i="31"/>
  <c r="E469" i="31"/>
  <c r="L469" i="31"/>
  <c r="T469" i="31"/>
  <c r="AB469" i="31"/>
  <c r="N472" i="31"/>
  <c r="E473" i="31"/>
  <c r="L473" i="31"/>
  <c r="T473" i="31"/>
  <c r="AB473" i="31"/>
  <c r="H475" i="31"/>
  <c r="P475" i="31"/>
  <c r="X475" i="31"/>
  <c r="N476" i="31"/>
  <c r="E477" i="31"/>
  <c r="L477" i="31"/>
  <c r="T477" i="31"/>
  <c r="AB477" i="31"/>
  <c r="H479" i="31"/>
  <c r="P479" i="31"/>
  <c r="X479" i="31"/>
  <c r="N480" i="31"/>
  <c r="E481" i="31"/>
  <c r="L481" i="31"/>
  <c r="T481" i="31"/>
  <c r="AB481" i="31"/>
  <c r="H483" i="31"/>
  <c r="P483" i="31"/>
  <c r="X483" i="31"/>
  <c r="N484" i="31"/>
  <c r="E485" i="31"/>
  <c r="L485" i="31"/>
  <c r="T485" i="31"/>
  <c r="AB485" i="31"/>
  <c r="H487" i="31"/>
  <c r="P487" i="31"/>
  <c r="X487" i="31"/>
  <c r="N488" i="31"/>
  <c r="E489" i="31"/>
  <c r="L489" i="31"/>
  <c r="T489" i="31"/>
  <c r="AB489" i="31"/>
  <c r="H491" i="31"/>
  <c r="P491" i="31"/>
  <c r="X491" i="31"/>
  <c r="N492" i="31"/>
  <c r="E493" i="31"/>
  <c r="L493" i="31"/>
  <c r="T493" i="31"/>
  <c r="AB493" i="31"/>
  <c r="H495" i="31"/>
  <c r="P495" i="31"/>
  <c r="X495" i="31"/>
  <c r="N496" i="31"/>
  <c r="E497" i="31"/>
  <c r="L497" i="31"/>
  <c r="T497" i="31"/>
  <c r="AB497" i="31"/>
  <c r="H499" i="31"/>
  <c r="P499" i="31"/>
  <c r="X499" i="31"/>
  <c r="N500" i="31"/>
  <c r="E501" i="31"/>
  <c r="L501" i="31"/>
  <c r="T501" i="31"/>
  <c r="AB501" i="31"/>
  <c r="H503" i="31"/>
  <c r="P503" i="31"/>
  <c r="X503" i="31"/>
  <c r="N504" i="31"/>
  <c r="E505" i="31"/>
  <c r="L505" i="31"/>
  <c r="T505" i="31"/>
  <c r="AB505" i="31"/>
  <c r="H507" i="31"/>
  <c r="P507" i="31"/>
  <c r="X507" i="31"/>
  <c r="N508" i="31"/>
  <c r="E509" i="31"/>
  <c r="L509" i="31"/>
  <c r="T509" i="31"/>
  <c r="AB509" i="31"/>
  <c r="H511" i="31"/>
  <c r="P511" i="31"/>
  <c r="X511" i="31"/>
  <c r="N512" i="31"/>
  <c r="E513" i="31"/>
  <c r="L513" i="31"/>
  <c r="T513" i="31"/>
  <c r="AB513" i="31"/>
  <c r="H515" i="31"/>
  <c r="P515" i="31"/>
  <c r="X515" i="31"/>
  <c r="N516" i="31"/>
  <c r="E517" i="31"/>
  <c r="L517" i="31"/>
  <c r="T517" i="31"/>
  <c r="AB517" i="31"/>
  <c r="H519" i="31"/>
  <c r="P519" i="31"/>
  <c r="X519" i="31"/>
  <c r="N520" i="31"/>
  <c r="E521" i="31"/>
  <c r="L521" i="31"/>
  <c r="T521" i="31"/>
  <c r="AB521" i="31"/>
  <c r="H540" i="31"/>
  <c r="P540" i="31"/>
  <c r="X540" i="31"/>
  <c r="N541" i="31"/>
  <c r="V541" i="31"/>
  <c r="H544" i="31"/>
  <c r="P544" i="31"/>
  <c r="X544" i="31"/>
  <c r="N545" i="31"/>
  <c r="V545" i="31"/>
  <c r="H548" i="31"/>
  <c r="P548" i="31"/>
  <c r="X548" i="31"/>
  <c r="N549" i="31"/>
  <c r="V549" i="31"/>
  <c r="H554" i="31"/>
  <c r="T554" i="31"/>
  <c r="X559" i="31"/>
  <c r="P559" i="31"/>
  <c r="H559" i="31"/>
  <c r="Z559" i="31"/>
  <c r="R559" i="31"/>
  <c r="J559" i="31"/>
  <c r="V559" i="31"/>
  <c r="X563" i="31"/>
  <c r="P563" i="31"/>
  <c r="H563" i="31"/>
  <c r="AB563" i="31"/>
  <c r="T563" i="31"/>
  <c r="L563" i="31"/>
  <c r="E563" i="31"/>
  <c r="Z563" i="31"/>
  <c r="R563" i="31"/>
  <c r="J563" i="31"/>
  <c r="N469" i="31"/>
  <c r="N473" i="31"/>
  <c r="J475" i="31"/>
  <c r="R475" i="31"/>
  <c r="N477" i="31"/>
  <c r="J479" i="31"/>
  <c r="R479" i="31"/>
  <c r="N481" i="31"/>
  <c r="J483" i="31"/>
  <c r="R483" i="31"/>
  <c r="N485" i="31"/>
  <c r="J487" i="31"/>
  <c r="R487" i="31"/>
  <c r="N489" i="31"/>
  <c r="J491" i="31"/>
  <c r="R491" i="31"/>
  <c r="N493" i="31"/>
  <c r="J495" i="31"/>
  <c r="R495" i="31"/>
  <c r="N497" i="31"/>
  <c r="J499" i="31"/>
  <c r="R499" i="31"/>
  <c r="N501" i="31"/>
  <c r="J503" i="31"/>
  <c r="R503" i="31"/>
  <c r="N505" i="31"/>
  <c r="J507" i="31"/>
  <c r="R507" i="31"/>
  <c r="N509" i="31"/>
  <c r="J511" i="31"/>
  <c r="R511" i="31"/>
  <c r="N513" i="31"/>
  <c r="J515" i="31"/>
  <c r="R515" i="31"/>
  <c r="N517" i="31"/>
  <c r="J519" i="31"/>
  <c r="R519" i="31"/>
  <c r="N521" i="31"/>
  <c r="E539" i="31"/>
  <c r="L539" i="31"/>
  <c r="T539" i="31"/>
  <c r="AB539" i="31"/>
  <c r="J540" i="31"/>
  <c r="R540" i="31"/>
  <c r="H541" i="31"/>
  <c r="P541" i="31"/>
  <c r="N542" i="31"/>
  <c r="E543" i="31"/>
  <c r="L543" i="31"/>
  <c r="T543" i="31"/>
  <c r="J544" i="31"/>
  <c r="R544" i="31"/>
  <c r="H545" i="31"/>
  <c r="P545" i="31"/>
  <c r="N546" i="31"/>
  <c r="L547" i="31"/>
  <c r="T547" i="31"/>
  <c r="J548" i="31"/>
  <c r="R548" i="31"/>
  <c r="H549" i="31"/>
  <c r="P549" i="31"/>
  <c r="N550" i="31"/>
  <c r="AB553" i="31"/>
  <c r="T553" i="31"/>
  <c r="L553" i="31"/>
  <c r="E553" i="31"/>
  <c r="P553" i="31"/>
  <c r="Z553" i="31"/>
  <c r="L554" i="31"/>
  <c r="V554" i="31"/>
  <c r="X555" i="31"/>
  <c r="P555" i="31"/>
  <c r="H555" i="31"/>
  <c r="R555" i="31"/>
  <c r="AB555" i="31"/>
  <c r="AB557" i="31"/>
  <c r="T557" i="31"/>
  <c r="L557" i="31"/>
  <c r="E557" i="31"/>
  <c r="V557" i="31"/>
  <c r="P557" i="31"/>
  <c r="Z558" i="31"/>
  <c r="R558" i="31"/>
  <c r="J558" i="31"/>
  <c r="AB558" i="31"/>
  <c r="T558" i="31"/>
  <c r="L558" i="31"/>
  <c r="E558" i="31"/>
  <c r="V558" i="31"/>
  <c r="L559" i="31"/>
  <c r="AB559" i="31"/>
  <c r="N563" i="31"/>
  <c r="X567" i="31"/>
  <c r="P567" i="31"/>
  <c r="H567" i="31"/>
  <c r="AB567" i="31"/>
  <c r="T567" i="31"/>
  <c r="L567" i="31"/>
  <c r="E567" i="31"/>
  <c r="Z567" i="31"/>
  <c r="R567" i="31"/>
  <c r="J567" i="31"/>
  <c r="J582" i="31"/>
  <c r="J534" i="31" s="1"/>
  <c r="R582" i="31"/>
  <c r="R534" i="31" s="1"/>
  <c r="Z582" i="31"/>
  <c r="Z534" i="31" s="1"/>
  <c r="N561" i="31"/>
  <c r="V561" i="31"/>
  <c r="E562" i="31"/>
  <c r="L562" i="31"/>
  <c r="T562" i="31"/>
  <c r="AB562" i="31"/>
  <c r="N565" i="31"/>
  <c r="V565" i="31"/>
  <c r="E566" i="31"/>
  <c r="L566" i="31"/>
  <c r="T566" i="31"/>
  <c r="AB566" i="31"/>
  <c r="N569" i="31"/>
  <c r="V569" i="31"/>
  <c r="E570" i="31"/>
  <c r="L570" i="31"/>
  <c r="T570" i="31"/>
  <c r="AB570" i="31"/>
  <c r="J571" i="31"/>
  <c r="R571" i="31"/>
  <c r="Z571" i="31"/>
  <c r="N573" i="31"/>
  <c r="V573" i="31"/>
  <c r="E574" i="31"/>
  <c r="L574" i="31"/>
  <c r="T574" i="31"/>
  <c r="AB574" i="31"/>
  <c r="J575" i="31"/>
  <c r="R575" i="31"/>
  <c r="Z575" i="31"/>
  <c r="N577" i="31"/>
  <c r="V577" i="31"/>
  <c r="E578" i="31"/>
  <c r="L578" i="31"/>
  <c r="T578" i="31"/>
  <c r="AB578" i="31"/>
  <c r="J579" i="31"/>
  <c r="R579" i="31"/>
  <c r="Z579" i="31"/>
  <c r="N581" i="31"/>
  <c r="V581" i="31"/>
  <c r="E595" i="31"/>
  <c r="L595" i="31"/>
  <c r="T595" i="31"/>
  <c r="AB595" i="31"/>
  <c r="J596" i="31"/>
  <c r="R596" i="31"/>
  <c r="Z596" i="31"/>
  <c r="N598" i="31"/>
  <c r="V598" i="31"/>
  <c r="E599" i="31"/>
  <c r="L599" i="31"/>
  <c r="T599" i="31"/>
  <c r="AB599" i="31"/>
  <c r="J600" i="31"/>
  <c r="R600" i="31"/>
  <c r="Z600" i="31"/>
  <c r="N602" i="31"/>
  <c r="V602" i="31"/>
  <c r="E603" i="31"/>
  <c r="L603" i="31"/>
  <c r="T603" i="31"/>
  <c r="AB603" i="31"/>
  <c r="J604" i="31"/>
  <c r="R604" i="31"/>
  <c r="Z604" i="31"/>
  <c r="N606" i="31"/>
  <c r="V606" i="31"/>
  <c r="E607" i="31"/>
  <c r="L607" i="31"/>
  <c r="T607" i="31"/>
  <c r="AB607" i="31"/>
  <c r="J608" i="31"/>
  <c r="R608" i="31"/>
  <c r="Z608" i="31"/>
  <c r="N610" i="31"/>
  <c r="V610" i="31"/>
  <c r="E611" i="31"/>
  <c r="L611" i="31"/>
  <c r="T611" i="31"/>
  <c r="AB611" i="31"/>
  <c r="J612" i="31"/>
  <c r="R612" i="31"/>
  <c r="Z612" i="31"/>
  <c r="N614" i="31"/>
  <c r="V614" i="31"/>
  <c r="E615" i="31"/>
  <c r="L615" i="31"/>
  <c r="T615" i="31"/>
  <c r="AB615" i="31"/>
  <c r="J616" i="31"/>
  <c r="R616" i="31"/>
  <c r="Z616" i="31"/>
  <c r="N635" i="31"/>
  <c r="V635" i="31"/>
  <c r="E636" i="31"/>
  <c r="L636" i="31"/>
  <c r="T636" i="31"/>
  <c r="AB636" i="31"/>
  <c r="J637" i="31"/>
  <c r="R637" i="31"/>
  <c r="Z637" i="31"/>
  <c r="N639" i="31"/>
  <c r="V639" i="31"/>
  <c r="E640" i="31"/>
  <c r="L640" i="31"/>
  <c r="T640" i="31"/>
  <c r="AB640" i="31"/>
  <c r="J641" i="31"/>
  <c r="R641" i="31"/>
  <c r="Z641" i="31"/>
  <c r="N643" i="31"/>
  <c r="V643" i="31"/>
  <c r="E644" i="31"/>
  <c r="L644" i="31"/>
  <c r="T644" i="31"/>
  <c r="AB644" i="31"/>
  <c r="J645" i="31"/>
  <c r="R645" i="31"/>
  <c r="Z645" i="31"/>
  <c r="N647" i="31"/>
  <c r="V647" i="31"/>
  <c r="E648" i="31"/>
  <c r="L648" i="31"/>
  <c r="T648" i="31"/>
  <c r="AB648" i="31"/>
  <c r="J649" i="31"/>
  <c r="R649" i="31"/>
  <c r="Z649" i="31"/>
  <c r="N651" i="31"/>
  <c r="V651" i="31"/>
  <c r="E652" i="31"/>
  <c r="L652" i="31"/>
  <c r="T652" i="31"/>
  <c r="AB652" i="31"/>
  <c r="J653" i="31"/>
  <c r="R653" i="31"/>
  <c r="Z653" i="31"/>
  <c r="N655" i="31"/>
  <c r="V655" i="31"/>
  <c r="E656" i="31"/>
  <c r="L656" i="31"/>
  <c r="T656" i="31"/>
  <c r="AB656" i="31"/>
  <c r="J657" i="31"/>
  <c r="R657" i="31"/>
  <c r="Z657" i="31"/>
  <c r="N672" i="31"/>
  <c r="AB676" i="31"/>
  <c r="T676" i="31"/>
  <c r="L676" i="31"/>
  <c r="E676" i="31"/>
  <c r="Z676" i="31"/>
  <c r="R676" i="31"/>
  <c r="J676" i="31"/>
  <c r="X676" i="31"/>
  <c r="P676" i="31"/>
  <c r="H676" i="31"/>
  <c r="N680" i="31"/>
  <c r="J754" i="31"/>
  <c r="J742" i="31" s="1"/>
  <c r="R754" i="31"/>
  <c r="R742" i="31" s="1"/>
  <c r="Z754" i="31"/>
  <c r="Z742" i="31" s="1"/>
  <c r="N562" i="31"/>
  <c r="V562" i="31"/>
  <c r="N566" i="31"/>
  <c r="V566" i="31"/>
  <c r="N570" i="31"/>
  <c r="V570" i="31"/>
  <c r="E571" i="31"/>
  <c r="L571" i="31"/>
  <c r="T571" i="31"/>
  <c r="AB571" i="31"/>
  <c r="N574" i="31"/>
  <c r="V574" i="31"/>
  <c r="E575" i="31"/>
  <c r="L575" i="31"/>
  <c r="T575" i="31"/>
  <c r="AB575" i="31"/>
  <c r="N578" i="31"/>
  <c r="V578" i="31"/>
  <c r="E579" i="31"/>
  <c r="L579" i="31"/>
  <c r="T579" i="31"/>
  <c r="AB579" i="31"/>
  <c r="X581" i="31"/>
  <c r="N595" i="31"/>
  <c r="V595" i="31"/>
  <c r="E596" i="31"/>
  <c r="L596" i="31"/>
  <c r="T596" i="31"/>
  <c r="AB596" i="31"/>
  <c r="N599" i="31"/>
  <c r="V599" i="31"/>
  <c r="E600" i="31"/>
  <c r="L600" i="31"/>
  <c r="T600" i="31"/>
  <c r="AB600" i="31"/>
  <c r="N603" i="31"/>
  <c r="V603" i="31"/>
  <c r="E604" i="31"/>
  <c r="L604" i="31"/>
  <c r="T604" i="31"/>
  <c r="AB604" i="31"/>
  <c r="N607" i="31"/>
  <c r="V607" i="31"/>
  <c r="E608" i="31"/>
  <c r="L608" i="31"/>
  <c r="T608" i="31"/>
  <c r="AB608" i="31"/>
  <c r="N611" i="31"/>
  <c r="V611" i="31"/>
  <c r="E612" i="31"/>
  <c r="L612" i="31"/>
  <c r="T612" i="31"/>
  <c r="AB612" i="31"/>
  <c r="H614" i="31"/>
  <c r="P614" i="31"/>
  <c r="X614" i="31"/>
  <c r="N615" i="31"/>
  <c r="V615" i="31"/>
  <c r="E616" i="31"/>
  <c r="L616" i="31"/>
  <c r="T616" i="31"/>
  <c r="AB616" i="31"/>
  <c r="F617" i="31"/>
  <c r="H635" i="31"/>
  <c r="P635" i="31"/>
  <c r="X635" i="31"/>
  <c r="N636" i="31"/>
  <c r="V636" i="31"/>
  <c r="E637" i="31"/>
  <c r="L637" i="31"/>
  <c r="T637" i="31"/>
  <c r="AB637" i="31"/>
  <c r="H639" i="31"/>
  <c r="P639" i="31"/>
  <c r="X639" i="31"/>
  <c r="N640" i="31"/>
  <c r="V640" i="31"/>
  <c r="E641" i="31"/>
  <c r="L641" i="31"/>
  <c r="T641" i="31"/>
  <c r="AB641" i="31"/>
  <c r="Z642" i="31"/>
  <c r="H643" i="31"/>
  <c r="P643" i="31"/>
  <c r="X643" i="31"/>
  <c r="N644" i="31"/>
  <c r="V644" i="31"/>
  <c r="E645" i="31"/>
  <c r="L645" i="31"/>
  <c r="T645" i="31"/>
  <c r="AB645" i="31"/>
  <c r="Z646" i="31"/>
  <c r="H647" i="31"/>
  <c r="P647" i="31"/>
  <c r="X647" i="31"/>
  <c r="N648" i="31"/>
  <c r="V648" i="31"/>
  <c r="E649" i="31"/>
  <c r="L649" i="31"/>
  <c r="T649" i="31"/>
  <c r="AB649" i="31"/>
  <c r="R650" i="31"/>
  <c r="Z650" i="31"/>
  <c r="H651" i="31"/>
  <c r="P651" i="31"/>
  <c r="X651" i="31"/>
  <c r="N652" i="31"/>
  <c r="V652" i="31"/>
  <c r="E653" i="31"/>
  <c r="L653" i="31"/>
  <c r="T653" i="31"/>
  <c r="AB653" i="31"/>
  <c r="R654" i="31"/>
  <c r="Z654" i="31"/>
  <c r="H655" i="31"/>
  <c r="P655" i="31"/>
  <c r="X655" i="31"/>
  <c r="N656" i="31"/>
  <c r="V656" i="31"/>
  <c r="E657" i="31"/>
  <c r="L657" i="31"/>
  <c r="T657" i="31"/>
  <c r="AB657" i="31"/>
  <c r="F658" i="31"/>
  <c r="F629" i="31" s="1"/>
  <c r="L754" i="31"/>
  <c r="L742" i="31" s="1"/>
  <c r="T754" i="31"/>
  <c r="T742" i="31" s="1"/>
  <c r="AB754" i="31"/>
  <c r="AB742" i="31" s="1"/>
  <c r="N571" i="31"/>
  <c r="V571" i="31"/>
  <c r="N575" i="31"/>
  <c r="V575" i="31"/>
  <c r="N579" i="31"/>
  <c r="V579" i="31"/>
  <c r="N596" i="31"/>
  <c r="V596" i="31"/>
  <c r="N600" i="31"/>
  <c r="V600" i="31"/>
  <c r="N604" i="31"/>
  <c r="V604" i="31"/>
  <c r="N608" i="31"/>
  <c r="V608" i="31"/>
  <c r="N612" i="31"/>
  <c r="V612" i="31"/>
  <c r="N616" i="31"/>
  <c r="V616" i="31"/>
  <c r="N637" i="31"/>
  <c r="V637" i="31"/>
  <c r="N641" i="31"/>
  <c r="V641" i="31"/>
  <c r="N645" i="31"/>
  <c r="V645" i="31"/>
  <c r="N649" i="31"/>
  <c r="V649" i="31"/>
  <c r="N653" i="31"/>
  <c r="V653" i="31"/>
  <c r="N657" i="31"/>
  <c r="V657" i="31"/>
  <c r="AB672" i="31"/>
  <c r="T672" i="31"/>
  <c r="L672" i="31"/>
  <c r="E672" i="31"/>
  <c r="E682" i="31" s="1"/>
  <c r="E666" i="31" s="1"/>
  <c r="X672" i="31"/>
  <c r="P672" i="31"/>
  <c r="H672" i="31"/>
  <c r="V672" i="31"/>
  <c r="N754" i="31"/>
  <c r="N742" i="31" s="1"/>
  <c r="V754" i="31"/>
  <c r="V742" i="31" s="1"/>
  <c r="N552" i="31"/>
  <c r="N556" i="31"/>
  <c r="N560" i="31"/>
  <c r="E561" i="31"/>
  <c r="L561" i="31"/>
  <c r="T561" i="31"/>
  <c r="J562" i="31"/>
  <c r="R562" i="31"/>
  <c r="N564" i="31"/>
  <c r="E565" i="31"/>
  <c r="L565" i="31"/>
  <c r="T565" i="31"/>
  <c r="J566" i="31"/>
  <c r="R566" i="31"/>
  <c r="N568" i="31"/>
  <c r="E569" i="31"/>
  <c r="L569" i="31"/>
  <c r="T569" i="31"/>
  <c r="J570" i="31"/>
  <c r="R570" i="31"/>
  <c r="H571" i="31"/>
  <c r="P571" i="31"/>
  <c r="N572" i="31"/>
  <c r="E573" i="31"/>
  <c r="L573" i="31"/>
  <c r="T573" i="31"/>
  <c r="J574" i="31"/>
  <c r="R574" i="31"/>
  <c r="H575" i="31"/>
  <c r="P575" i="31"/>
  <c r="N576" i="31"/>
  <c r="E577" i="31"/>
  <c r="L577" i="31"/>
  <c r="T577" i="31"/>
  <c r="J578" i="31"/>
  <c r="R578" i="31"/>
  <c r="H579" i="31"/>
  <c r="P579" i="31"/>
  <c r="N580" i="31"/>
  <c r="E581" i="31"/>
  <c r="L581" i="31"/>
  <c r="T581" i="31"/>
  <c r="J595" i="31"/>
  <c r="R595" i="31"/>
  <c r="H596" i="31"/>
  <c r="P596" i="31"/>
  <c r="N597" i="31"/>
  <c r="E598" i="31"/>
  <c r="L598" i="31"/>
  <c r="T598" i="31"/>
  <c r="J599" i="31"/>
  <c r="R599" i="31"/>
  <c r="H600" i="31"/>
  <c r="P600" i="31"/>
  <c r="N601" i="31"/>
  <c r="E602" i="31"/>
  <c r="L602" i="31"/>
  <c r="T602" i="31"/>
  <c r="J603" i="31"/>
  <c r="R603" i="31"/>
  <c r="H604" i="31"/>
  <c r="P604" i="31"/>
  <c r="N605" i="31"/>
  <c r="E606" i="31"/>
  <c r="L606" i="31"/>
  <c r="T606" i="31"/>
  <c r="J607" i="31"/>
  <c r="R607" i="31"/>
  <c r="H608" i="31"/>
  <c r="P608" i="31"/>
  <c r="N609" i="31"/>
  <c r="E610" i="31"/>
  <c r="L610" i="31"/>
  <c r="T610" i="31"/>
  <c r="J611" i="31"/>
  <c r="R611" i="31"/>
  <c r="H612" i="31"/>
  <c r="P612" i="31"/>
  <c r="N613" i="31"/>
  <c r="E614" i="31"/>
  <c r="L614" i="31"/>
  <c r="T614" i="31"/>
  <c r="J615" i="31"/>
  <c r="R615" i="31"/>
  <c r="H616" i="31"/>
  <c r="P616" i="31"/>
  <c r="N634" i="31"/>
  <c r="E635" i="31"/>
  <c r="E658" i="31" s="1"/>
  <c r="E629" i="31" s="1"/>
  <c r="L635" i="31"/>
  <c r="T635" i="31"/>
  <c r="J636" i="31"/>
  <c r="R636" i="31"/>
  <c r="H637" i="31"/>
  <c r="P637" i="31"/>
  <c r="N638" i="31"/>
  <c r="E639" i="31"/>
  <c r="L639" i="31"/>
  <c r="T639" i="31"/>
  <c r="J640" i="31"/>
  <c r="R640" i="31"/>
  <c r="H641" i="31"/>
  <c r="P641" i="31"/>
  <c r="N642" i="31"/>
  <c r="E643" i="31"/>
  <c r="L643" i="31"/>
  <c r="T643" i="31"/>
  <c r="J644" i="31"/>
  <c r="R644" i="31"/>
  <c r="H645" i="31"/>
  <c r="P645" i="31"/>
  <c r="N646" i="31"/>
  <c r="E647" i="31"/>
  <c r="L647" i="31"/>
  <c r="T647" i="31"/>
  <c r="J648" i="31"/>
  <c r="R648" i="31"/>
  <c r="H649" i="31"/>
  <c r="P649" i="31"/>
  <c r="N650" i="31"/>
  <c r="E651" i="31"/>
  <c r="L651" i="31"/>
  <c r="T651" i="31"/>
  <c r="J652" i="31"/>
  <c r="R652" i="31"/>
  <c r="H653" i="31"/>
  <c r="P653" i="31"/>
  <c r="N654" i="31"/>
  <c r="E655" i="31"/>
  <c r="L655" i="31"/>
  <c r="T655" i="31"/>
  <c r="J656" i="31"/>
  <c r="R656" i="31"/>
  <c r="H657" i="31"/>
  <c r="P657" i="31"/>
  <c r="J672" i="31"/>
  <c r="Z672" i="31"/>
  <c r="AB680" i="31"/>
  <c r="T680" i="31"/>
  <c r="L680" i="31"/>
  <c r="E680" i="31"/>
  <c r="Z680" i="31"/>
  <c r="R680" i="31"/>
  <c r="J680" i="31"/>
  <c r="X680" i="31"/>
  <c r="P680" i="31"/>
  <c r="H680" i="31"/>
  <c r="H754" i="31"/>
  <c r="H742" i="31" s="1"/>
  <c r="P754" i="31"/>
  <c r="P742" i="31" s="1"/>
  <c r="X754" i="31"/>
  <c r="X742" i="31" s="1"/>
  <c r="F682" i="31"/>
  <c r="N697" i="31"/>
  <c r="V697" i="31"/>
  <c r="N701" i="31"/>
  <c r="V701" i="31"/>
  <c r="N705" i="31"/>
  <c r="V705" i="31"/>
  <c r="N709" i="31"/>
  <c r="V709" i="31"/>
  <c r="F711" i="31"/>
  <c r="N730" i="31"/>
  <c r="V730" i="31"/>
  <c r="N747" i="31"/>
  <c r="V747" i="31"/>
  <c r="N753" i="31"/>
  <c r="V753" i="31"/>
  <c r="AB822" i="31"/>
  <c r="T822" i="31"/>
  <c r="L822" i="31"/>
  <c r="E822" i="31"/>
  <c r="Z822" i="31"/>
  <c r="R822" i="31"/>
  <c r="J822" i="31"/>
  <c r="X822" i="31"/>
  <c r="P822" i="31"/>
  <c r="H822" i="31"/>
  <c r="AB826" i="31"/>
  <c r="T826" i="31"/>
  <c r="L826" i="31"/>
  <c r="E826" i="31"/>
  <c r="Z826" i="31"/>
  <c r="R826" i="31"/>
  <c r="J826" i="31"/>
  <c r="X826" i="31"/>
  <c r="P826" i="31"/>
  <c r="H826" i="31"/>
  <c r="AB830" i="31"/>
  <c r="T830" i="31"/>
  <c r="L830" i="31"/>
  <c r="E830" i="31"/>
  <c r="Z830" i="31"/>
  <c r="R830" i="31"/>
  <c r="J830" i="31"/>
  <c r="X830" i="31"/>
  <c r="P830" i="31"/>
  <c r="H830" i="31"/>
  <c r="AB834" i="31"/>
  <c r="T834" i="31"/>
  <c r="L834" i="31"/>
  <c r="E834" i="31"/>
  <c r="Z834" i="31"/>
  <c r="R834" i="31"/>
  <c r="J834" i="31"/>
  <c r="X834" i="31"/>
  <c r="P834" i="31"/>
  <c r="H834" i="31"/>
  <c r="AB838" i="31"/>
  <c r="T838" i="31"/>
  <c r="L838" i="31"/>
  <c r="E838" i="31"/>
  <c r="Z838" i="31"/>
  <c r="R838" i="31"/>
  <c r="J838" i="31"/>
  <c r="X838" i="31"/>
  <c r="P838" i="31"/>
  <c r="H838" i="31"/>
  <c r="J671" i="31"/>
  <c r="R671" i="31"/>
  <c r="Z671" i="31"/>
  <c r="N673" i="31"/>
  <c r="V673" i="31"/>
  <c r="E674" i="31"/>
  <c r="L674" i="31"/>
  <c r="T674" i="31"/>
  <c r="AB674" i="31"/>
  <c r="J675" i="31"/>
  <c r="R675" i="31"/>
  <c r="Z675" i="31"/>
  <c r="N677" i="31"/>
  <c r="V677" i="31"/>
  <c r="E678" i="31"/>
  <c r="L678" i="31"/>
  <c r="T678" i="31"/>
  <c r="AB678" i="31"/>
  <c r="J679" i="31"/>
  <c r="R679" i="31"/>
  <c r="Z679" i="31"/>
  <c r="N681" i="31"/>
  <c r="V681" i="31"/>
  <c r="E695" i="31"/>
  <c r="L695" i="31"/>
  <c r="T695" i="31"/>
  <c r="AB695" i="31"/>
  <c r="J696" i="31"/>
  <c r="R696" i="31"/>
  <c r="Z696" i="31"/>
  <c r="H697" i="31"/>
  <c r="P697" i="31"/>
  <c r="X697" i="31"/>
  <c r="N698" i="31"/>
  <c r="V698" i="31"/>
  <c r="E699" i="31"/>
  <c r="L699" i="31"/>
  <c r="T699" i="31"/>
  <c r="AB699" i="31"/>
  <c r="J700" i="31"/>
  <c r="R700" i="31"/>
  <c r="Z700" i="31"/>
  <c r="H701" i="31"/>
  <c r="P701" i="31"/>
  <c r="X701" i="31"/>
  <c r="N702" i="31"/>
  <c r="V702" i="31"/>
  <c r="E703" i="31"/>
  <c r="L703" i="31"/>
  <c r="T703" i="31"/>
  <c r="AB703" i="31"/>
  <c r="J704" i="31"/>
  <c r="R704" i="31"/>
  <c r="Z704" i="31"/>
  <c r="H705" i="31"/>
  <c r="P705" i="31"/>
  <c r="X705" i="31"/>
  <c r="N706" i="31"/>
  <c r="V706" i="31"/>
  <c r="E707" i="31"/>
  <c r="L707" i="31"/>
  <c r="T707" i="31"/>
  <c r="AB707" i="31"/>
  <c r="J708" i="31"/>
  <c r="R708" i="31"/>
  <c r="Z708" i="31"/>
  <c r="H709" i="31"/>
  <c r="P709" i="31"/>
  <c r="X709" i="31"/>
  <c r="N710" i="31"/>
  <c r="V710" i="31"/>
  <c r="E728" i="31"/>
  <c r="L728" i="31"/>
  <c r="T728" i="31"/>
  <c r="AB728" i="31"/>
  <c r="J729" i="31"/>
  <c r="R729" i="31"/>
  <c r="Z729" i="31"/>
  <c r="H730" i="31"/>
  <c r="P730" i="31"/>
  <c r="X730" i="31"/>
  <c r="N731" i="31"/>
  <c r="V731" i="31"/>
  <c r="E732" i="31"/>
  <c r="L732" i="31"/>
  <c r="T732" i="31"/>
  <c r="AB732" i="31"/>
  <c r="J733" i="31"/>
  <c r="R733" i="31"/>
  <c r="Z733" i="31"/>
  <c r="H747" i="31"/>
  <c r="P747" i="31"/>
  <c r="X747" i="31"/>
  <c r="N748" i="31"/>
  <c r="V748" i="31"/>
  <c r="E749" i="31"/>
  <c r="L749" i="31"/>
  <c r="T749" i="31"/>
  <c r="AB749" i="31"/>
  <c r="J750" i="31"/>
  <c r="R750" i="31"/>
  <c r="Z750" i="31"/>
  <c r="J752" i="31"/>
  <c r="R752" i="31"/>
  <c r="Z752" i="31"/>
  <c r="H753" i="31"/>
  <c r="P753" i="31"/>
  <c r="X753" i="31"/>
  <c r="F777" i="31"/>
  <c r="F766" i="31" s="1"/>
  <c r="F9" i="31" s="1"/>
  <c r="N771" i="31"/>
  <c r="V771" i="31"/>
  <c r="E772" i="31"/>
  <c r="E777" i="31" s="1"/>
  <c r="E766" i="31" s="1"/>
  <c r="E9" i="31" s="1"/>
  <c r="L772" i="31"/>
  <c r="T772" i="31"/>
  <c r="AB772" i="31"/>
  <c r="X774" i="31"/>
  <c r="P774" i="31"/>
  <c r="H774" i="31"/>
  <c r="AB774" i="31"/>
  <c r="T774" i="31"/>
  <c r="L774" i="31"/>
  <c r="E774" i="31"/>
  <c r="V774" i="31"/>
  <c r="R777" i="31"/>
  <c r="R766" i="31" s="1"/>
  <c r="M789" i="31"/>
  <c r="U789" i="31"/>
  <c r="X795" i="31"/>
  <c r="P795" i="31"/>
  <c r="H795" i="31"/>
  <c r="AB795" i="31"/>
  <c r="T795" i="31"/>
  <c r="L795" i="31"/>
  <c r="E795" i="31"/>
  <c r="V795" i="31"/>
  <c r="X799" i="31"/>
  <c r="P799" i="31"/>
  <c r="H799" i="31"/>
  <c r="AB799" i="31"/>
  <c r="T799" i="31"/>
  <c r="L799" i="31"/>
  <c r="E799" i="31"/>
  <c r="V799" i="31"/>
  <c r="X803" i="31"/>
  <c r="P803" i="31"/>
  <c r="H803" i="31"/>
  <c r="AB803" i="31"/>
  <c r="T803" i="31"/>
  <c r="L803" i="31"/>
  <c r="E803" i="31"/>
  <c r="V803" i="31"/>
  <c r="N822" i="31"/>
  <c r="N826" i="31"/>
  <c r="N830" i="31"/>
  <c r="N834" i="31"/>
  <c r="N838" i="31"/>
  <c r="N674" i="31"/>
  <c r="V674" i="31"/>
  <c r="N678" i="31"/>
  <c r="V678" i="31"/>
  <c r="N695" i="31"/>
  <c r="V695" i="31"/>
  <c r="J697" i="31"/>
  <c r="R697" i="31"/>
  <c r="Z697" i="31"/>
  <c r="N699" i="31"/>
  <c r="V699" i="31"/>
  <c r="J701" i="31"/>
  <c r="R701" i="31"/>
  <c r="Z701" i="31"/>
  <c r="N703" i="31"/>
  <c r="V703" i="31"/>
  <c r="J705" i="31"/>
  <c r="R705" i="31"/>
  <c r="Z705" i="31"/>
  <c r="N707" i="31"/>
  <c r="V707" i="31"/>
  <c r="J709" i="31"/>
  <c r="R709" i="31"/>
  <c r="Z709" i="31"/>
  <c r="N728" i="31"/>
  <c r="V728" i="31"/>
  <c r="J730" i="31"/>
  <c r="R730" i="31"/>
  <c r="Z730" i="31"/>
  <c r="N732" i="31"/>
  <c r="V732" i="31"/>
  <c r="F734" i="31"/>
  <c r="J747" i="31"/>
  <c r="R747" i="31"/>
  <c r="Z747" i="31"/>
  <c r="N749" i="31"/>
  <c r="V749" i="31"/>
  <c r="J753" i="31"/>
  <c r="R753" i="31"/>
  <c r="Z753" i="31"/>
  <c r="N772" i="31"/>
  <c r="V772" i="31"/>
  <c r="AB777" i="31"/>
  <c r="AB766" i="31" s="1"/>
  <c r="V822" i="31"/>
  <c r="V826" i="31"/>
  <c r="V830" i="31"/>
  <c r="V834" i="31"/>
  <c r="AB842" i="31"/>
  <c r="T842" i="31"/>
  <c r="L842" i="31"/>
  <c r="E842" i="31"/>
  <c r="Z842" i="31"/>
  <c r="R842" i="31"/>
  <c r="J842" i="31"/>
  <c r="X842" i="31"/>
  <c r="P842" i="31"/>
  <c r="H842" i="31"/>
  <c r="W883" i="31"/>
  <c r="N671" i="31"/>
  <c r="J673" i="31"/>
  <c r="R673" i="31"/>
  <c r="H674" i="31"/>
  <c r="P674" i="31"/>
  <c r="N675" i="31"/>
  <c r="J677" i="31"/>
  <c r="R677" i="31"/>
  <c r="H678" i="31"/>
  <c r="P678" i="31"/>
  <c r="N679" i="31"/>
  <c r="J681" i="31"/>
  <c r="R681" i="31"/>
  <c r="H695" i="31"/>
  <c r="P695" i="31"/>
  <c r="N696" i="31"/>
  <c r="E697" i="31"/>
  <c r="L697" i="31"/>
  <c r="T697" i="31"/>
  <c r="J698" i="31"/>
  <c r="R698" i="31"/>
  <c r="H699" i="31"/>
  <c r="P699" i="31"/>
  <c r="N700" i="31"/>
  <c r="E701" i="31"/>
  <c r="L701" i="31"/>
  <c r="T701" i="31"/>
  <c r="J702" i="31"/>
  <c r="R702" i="31"/>
  <c r="H703" i="31"/>
  <c r="P703" i="31"/>
  <c r="N704" i="31"/>
  <c r="E705" i="31"/>
  <c r="L705" i="31"/>
  <c r="T705" i="31"/>
  <c r="J706" i="31"/>
  <c r="R706" i="31"/>
  <c r="H707" i="31"/>
  <c r="P707" i="31"/>
  <c r="N708" i="31"/>
  <c r="E709" i="31"/>
  <c r="L709" i="31"/>
  <c r="T709" i="31"/>
  <c r="J710" i="31"/>
  <c r="R710" i="31"/>
  <c r="H728" i="31"/>
  <c r="P728" i="31"/>
  <c r="N729" i="31"/>
  <c r="E730" i="31"/>
  <c r="L730" i="31"/>
  <c r="T730" i="31"/>
  <c r="H732" i="31"/>
  <c r="P732" i="31"/>
  <c r="N733" i="31"/>
  <c r="E747" i="31"/>
  <c r="L747" i="31"/>
  <c r="T747" i="31"/>
  <c r="AB747" i="31"/>
  <c r="R748" i="31"/>
  <c r="H749" i="31"/>
  <c r="P749" i="31"/>
  <c r="N750" i="31"/>
  <c r="N752" i="31"/>
  <c r="E753" i="31"/>
  <c r="L753" i="31"/>
  <c r="T753" i="31"/>
  <c r="H772" i="31"/>
  <c r="P772" i="31"/>
  <c r="AB776" i="31"/>
  <c r="T776" i="31"/>
  <c r="L776" i="31"/>
  <c r="E776" i="31"/>
  <c r="X776" i="31"/>
  <c r="P776" i="31"/>
  <c r="H776" i="31"/>
  <c r="V776" i="31"/>
  <c r="V777" i="31"/>
  <c r="V766" i="31" s="1"/>
  <c r="AB797" i="31"/>
  <c r="T797" i="31"/>
  <c r="L797" i="31"/>
  <c r="E797" i="31"/>
  <c r="X797" i="31"/>
  <c r="P797" i="31"/>
  <c r="H797" i="31"/>
  <c r="V797" i="31"/>
  <c r="AB801" i="31"/>
  <c r="T801" i="31"/>
  <c r="L801" i="31"/>
  <c r="E801" i="31"/>
  <c r="X801" i="31"/>
  <c r="P801" i="31"/>
  <c r="H801" i="31"/>
  <c r="V801" i="31"/>
  <c r="AB805" i="31"/>
  <c r="T805" i="31"/>
  <c r="L805" i="31"/>
  <c r="E805" i="31"/>
  <c r="Z805" i="31"/>
  <c r="R805" i="31"/>
  <c r="J805" i="31"/>
  <c r="X805" i="31"/>
  <c r="P805" i="31"/>
  <c r="H805" i="31"/>
  <c r="N842" i="31"/>
  <c r="Y816" i="31"/>
  <c r="AB1054" i="31"/>
  <c r="T1054" i="31"/>
  <c r="L1054" i="31"/>
  <c r="E1054" i="31"/>
  <c r="Z1054" i="31"/>
  <c r="R1054" i="31"/>
  <c r="J1054" i="31"/>
  <c r="X1054" i="31"/>
  <c r="P1054" i="31"/>
  <c r="H1054" i="31"/>
  <c r="V1054" i="31"/>
  <c r="N1054" i="31"/>
  <c r="N773" i="31"/>
  <c r="J775" i="31"/>
  <c r="R775" i="31"/>
  <c r="Z775" i="31"/>
  <c r="N794" i="31"/>
  <c r="V794" i="31"/>
  <c r="J796" i="31"/>
  <c r="R796" i="31"/>
  <c r="Z796" i="31"/>
  <c r="N798" i="31"/>
  <c r="V798" i="31"/>
  <c r="J800" i="31"/>
  <c r="R800" i="31"/>
  <c r="Z800" i="31"/>
  <c r="N802" i="31"/>
  <c r="V802" i="31"/>
  <c r="J804" i="31"/>
  <c r="R804" i="31"/>
  <c r="Z804" i="31"/>
  <c r="N806" i="31"/>
  <c r="V806" i="31"/>
  <c r="E807" i="31"/>
  <c r="L807" i="31"/>
  <c r="T807" i="31"/>
  <c r="AB807" i="31"/>
  <c r="F808" i="31"/>
  <c r="F789" i="31" s="1"/>
  <c r="R821" i="31"/>
  <c r="Z821" i="31"/>
  <c r="N823" i="31"/>
  <c r="V823" i="31"/>
  <c r="E824" i="31"/>
  <c r="E846" i="31" s="1"/>
  <c r="E816" i="31" s="1"/>
  <c r="L824" i="31"/>
  <c r="T824" i="31"/>
  <c r="AB824" i="31"/>
  <c r="R825" i="31"/>
  <c r="Z825" i="31"/>
  <c r="N827" i="31"/>
  <c r="V827" i="31"/>
  <c r="E828" i="31"/>
  <c r="L828" i="31"/>
  <c r="T828" i="31"/>
  <c r="AB828" i="31"/>
  <c r="R829" i="31"/>
  <c r="Z829" i="31"/>
  <c r="N831" i="31"/>
  <c r="V831" i="31"/>
  <c r="E832" i="31"/>
  <c r="L832" i="31"/>
  <c r="T832" i="31"/>
  <c r="AB832" i="31"/>
  <c r="R833" i="31"/>
  <c r="Z833" i="31"/>
  <c r="N835" i="31"/>
  <c r="V835" i="31"/>
  <c r="E836" i="31"/>
  <c r="L836" i="31"/>
  <c r="T836" i="31"/>
  <c r="AB836" i="31"/>
  <c r="R837" i="31"/>
  <c r="Z837" i="31"/>
  <c r="N839" i="31"/>
  <c r="V839" i="31"/>
  <c r="E840" i="31"/>
  <c r="L840" i="31"/>
  <c r="T840" i="31"/>
  <c r="AB840" i="31"/>
  <c r="N843" i="31"/>
  <c r="V843" i="31"/>
  <c r="E844" i="31"/>
  <c r="L844" i="31"/>
  <c r="T844" i="31"/>
  <c r="AB844" i="31"/>
  <c r="Z861" i="31"/>
  <c r="R861" i="31"/>
  <c r="J861" i="31"/>
  <c r="X861" i="31"/>
  <c r="P861" i="31"/>
  <c r="H861" i="31"/>
  <c r="V861" i="31"/>
  <c r="AB869" i="31"/>
  <c r="T869" i="31"/>
  <c r="L869" i="31"/>
  <c r="E869" i="31"/>
  <c r="Z869" i="31"/>
  <c r="R869" i="31"/>
  <c r="J869" i="31"/>
  <c r="X869" i="31"/>
  <c r="P869" i="31"/>
  <c r="H869" i="31"/>
  <c r="Q883" i="31"/>
  <c r="S905" i="31"/>
  <c r="N807" i="31"/>
  <c r="V807" i="31"/>
  <c r="N824" i="31"/>
  <c r="V824" i="31"/>
  <c r="N828" i="31"/>
  <c r="V828" i="31"/>
  <c r="N832" i="31"/>
  <c r="V832" i="31"/>
  <c r="N836" i="31"/>
  <c r="V836" i="31"/>
  <c r="N840" i="31"/>
  <c r="V840" i="31"/>
  <c r="N844" i="31"/>
  <c r="V844" i="31"/>
  <c r="F846" i="31"/>
  <c r="X846" i="31" s="1"/>
  <c r="X816" i="31" s="1"/>
  <c r="AB860" i="31"/>
  <c r="T860" i="31"/>
  <c r="L860" i="31"/>
  <c r="E860" i="31"/>
  <c r="Z860" i="31"/>
  <c r="R860" i="31"/>
  <c r="J860" i="31"/>
  <c r="V860" i="31"/>
  <c r="AB865" i="31"/>
  <c r="T865" i="31"/>
  <c r="L865" i="31"/>
  <c r="E865" i="31"/>
  <c r="Z865" i="31"/>
  <c r="R865" i="31"/>
  <c r="J865" i="31"/>
  <c r="X865" i="31"/>
  <c r="P865" i="31"/>
  <c r="H865" i="31"/>
  <c r="F871" i="31"/>
  <c r="AB890" i="31"/>
  <c r="T890" i="31"/>
  <c r="L890" i="31"/>
  <c r="E890" i="31"/>
  <c r="Z890" i="31"/>
  <c r="R890" i="31"/>
  <c r="J890" i="31"/>
  <c r="X890" i="31"/>
  <c r="P890" i="31"/>
  <c r="H890" i="31"/>
  <c r="Z932" i="31"/>
  <c r="R932" i="31"/>
  <c r="J932" i="31"/>
  <c r="X932" i="31"/>
  <c r="P932" i="31"/>
  <c r="H932" i="31"/>
  <c r="T932" i="31"/>
  <c r="E932" i="31"/>
  <c r="N932" i="31"/>
  <c r="AB932" i="31"/>
  <c r="L932" i="31"/>
  <c r="AB935" i="31"/>
  <c r="T935" i="31"/>
  <c r="L935" i="31"/>
  <c r="E935" i="31"/>
  <c r="Z935" i="31"/>
  <c r="R935" i="31"/>
  <c r="J935" i="31"/>
  <c r="P935" i="31"/>
  <c r="N935" i="31"/>
  <c r="X935" i="31"/>
  <c r="H935" i="31"/>
  <c r="Y950" i="31"/>
  <c r="Z992" i="31"/>
  <c r="R992" i="31"/>
  <c r="J992" i="31"/>
  <c r="X992" i="31"/>
  <c r="P992" i="31"/>
  <c r="H992" i="31"/>
  <c r="T992" i="31"/>
  <c r="E992" i="31"/>
  <c r="N992" i="31"/>
  <c r="AB992" i="31"/>
  <c r="L992" i="31"/>
  <c r="V992" i="31"/>
  <c r="N775" i="31"/>
  <c r="J794" i="31"/>
  <c r="R794" i="31"/>
  <c r="N796" i="31"/>
  <c r="J798" i="31"/>
  <c r="R798" i="31"/>
  <c r="N800" i="31"/>
  <c r="J802" i="31"/>
  <c r="R802" i="31"/>
  <c r="N804" i="31"/>
  <c r="J806" i="31"/>
  <c r="R806" i="31"/>
  <c r="H807" i="31"/>
  <c r="P807" i="31"/>
  <c r="N821" i="31"/>
  <c r="J823" i="31"/>
  <c r="R823" i="31"/>
  <c r="H824" i="31"/>
  <c r="P824" i="31"/>
  <c r="N825" i="31"/>
  <c r="J827" i="31"/>
  <c r="R827" i="31"/>
  <c r="H828" i="31"/>
  <c r="P828" i="31"/>
  <c r="N829" i="31"/>
  <c r="J831" i="31"/>
  <c r="R831" i="31"/>
  <c r="H832" i="31"/>
  <c r="P832" i="31"/>
  <c r="N833" i="31"/>
  <c r="J835" i="31"/>
  <c r="R835" i="31"/>
  <c r="H836" i="31"/>
  <c r="P836" i="31"/>
  <c r="N837" i="31"/>
  <c r="J839" i="31"/>
  <c r="R839" i="31"/>
  <c r="H840" i="31"/>
  <c r="P840" i="31"/>
  <c r="N841" i="31"/>
  <c r="J843" i="31"/>
  <c r="R843" i="31"/>
  <c r="H844" i="31"/>
  <c r="P844" i="31"/>
  <c r="N845" i="31"/>
  <c r="H860" i="31"/>
  <c r="X860" i="31"/>
  <c r="N861" i="31"/>
  <c r="N865" i="31"/>
  <c r="V869" i="31"/>
  <c r="N890" i="31"/>
  <c r="G883" i="31"/>
  <c r="G11" i="31" s="1"/>
  <c r="V932" i="31"/>
  <c r="V935" i="31"/>
  <c r="N862" i="31"/>
  <c r="V862" i="31"/>
  <c r="E863" i="31"/>
  <c r="L863" i="31"/>
  <c r="T863" i="31"/>
  <c r="AB863" i="31"/>
  <c r="J864" i="31"/>
  <c r="R864" i="31"/>
  <c r="Z864" i="31"/>
  <c r="N866" i="31"/>
  <c r="V866" i="31"/>
  <c r="L867" i="31"/>
  <c r="T867" i="31"/>
  <c r="AB867" i="31"/>
  <c r="J868" i="31"/>
  <c r="R868" i="31"/>
  <c r="Z868" i="31"/>
  <c r="N870" i="31"/>
  <c r="V870" i="31"/>
  <c r="E888" i="31"/>
  <c r="L888" i="31"/>
  <c r="T888" i="31"/>
  <c r="J889" i="31"/>
  <c r="R889" i="31"/>
  <c r="Z889" i="31"/>
  <c r="N891" i="31"/>
  <c r="V891" i="31"/>
  <c r="L892" i="31"/>
  <c r="T892" i="31"/>
  <c r="F915" i="31"/>
  <c r="Z910" i="31"/>
  <c r="R910" i="31"/>
  <c r="J910" i="31"/>
  <c r="P910" i="31"/>
  <c r="AB910" i="31"/>
  <c r="L911" i="31"/>
  <c r="V911" i="31"/>
  <c r="J913" i="31"/>
  <c r="V913" i="31"/>
  <c r="AB914" i="31"/>
  <c r="Z914" i="31"/>
  <c r="R914" i="31"/>
  <c r="J914" i="31"/>
  <c r="P914" i="31"/>
  <c r="Z928" i="31"/>
  <c r="R928" i="31"/>
  <c r="J928" i="31"/>
  <c r="X928" i="31"/>
  <c r="P928" i="31"/>
  <c r="H928" i="31"/>
  <c r="V928" i="31"/>
  <c r="AB931" i="31"/>
  <c r="T931" i="31"/>
  <c r="L931" i="31"/>
  <c r="E931" i="31"/>
  <c r="Z931" i="31"/>
  <c r="R931" i="31"/>
  <c r="J931" i="31"/>
  <c r="V931" i="31"/>
  <c r="N936" i="31"/>
  <c r="AB961" i="31"/>
  <c r="Z961" i="31"/>
  <c r="R961" i="31"/>
  <c r="J961" i="31"/>
  <c r="X961" i="31"/>
  <c r="P961" i="31"/>
  <c r="H961" i="31"/>
  <c r="V961" i="31"/>
  <c r="Z984" i="31"/>
  <c r="R984" i="31"/>
  <c r="J984" i="31"/>
  <c r="X984" i="31"/>
  <c r="P984" i="31"/>
  <c r="H984" i="31"/>
  <c r="N984" i="31"/>
  <c r="AB984" i="31"/>
  <c r="L984" i="31"/>
  <c r="Z988" i="31"/>
  <c r="R988" i="31"/>
  <c r="J988" i="31"/>
  <c r="X988" i="31"/>
  <c r="P988" i="31"/>
  <c r="H988" i="31"/>
  <c r="N988" i="31"/>
  <c r="AB988" i="31"/>
  <c r="L988" i="31"/>
  <c r="H862" i="31"/>
  <c r="P862" i="31"/>
  <c r="N863" i="31"/>
  <c r="E864" i="31"/>
  <c r="L864" i="31"/>
  <c r="T864" i="31"/>
  <c r="AB864" i="31"/>
  <c r="H866" i="31"/>
  <c r="P866" i="31"/>
  <c r="N867" i="31"/>
  <c r="E868" i="31"/>
  <c r="L868" i="31"/>
  <c r="T868" i="31"/>
  <c r="AB868" i="31"/>
  <c r="H870" i="31"/>
  <c r="P870" i="31"/>
  <c r="F893" i="31"/>
  <c r="N893" i="31" s="1"/>
  <c r="N883" i="31" s="1"/>
  <c r="N888" i="31"/>
  <c r="V888" i="31"/>
  <c r="E889" i="31"/>
  <c r="L889" i="31"/>
  <c r="T889" i="31"/>
  <c r="AB889" i="31"/>
  <c r="H891" i="31"/>
  <c r="P891" i="31"/>
  <c r="N892" i="31"/>
  <c r="V892" i="31"/>
  <c r="J893" i="31"/>
  <c r="J883" i="31" s="1"/>
  <c r="Z893" i="31"/>
  <c r="Z883" i="31" s="1"/>
  <c r="H910" i="31"/>
  <c r="T910" i="31"/>
  <c r="E911" i="31"/>
  <c r="E915" i="31" s="1"/>
  <c r="E905" i="31" s="1"/>
  <c r="E12" i="31" s="1"/>
  <c r="N911" i="31"/>
  <c r="N913" i="31"/>
  <c r="H914" i="31"/>
  <c r="T914" i="31"/>
  <c r="L928" i="31"/>
  <c r="AB928" i="31"/>
  <c r="H931" i="31"/>
  <c r="X931" i="31"/>
  <c r="E936" i="31"/>
  <c r="Z957" i="31"/>
  <c r="R957" i="31"/>
  <c r="J957" i="31"/>
  <c r="X957" i="31"/>
  <c r="P957" i="31"/>
  <c r="H957" i="31"/>
  <c r="V957" i="31"/>
  <c r="AB960" i="31"/>
  <c r="T960" i="31"/>
  <c r="L960" i="31"/>
  <c r="E960" i="31"/>
  <c r="Z960" i="31"/>
  <c r="R960" i="31"/>
  <c r="J960" i="31"/>
  <c r="V960" i="31"/>
  <c r="L961" i="31"/>
  <c r="E962" i="31"/>
  <c r="U950" i="31"/>
  <c r="T984" i="31"/>
  <c r="T988" i="31"/>
  <c r="K1029" i="31"/>
  <c r="L1038" i="31"/>
  <c r="L1029" i="31" s="1"/>
  <c r="N864" i="31"/>
  <c r="N868" i="31"/>
  <c r="N889" i="31"/>
  <c r="V893" i="31"/>
  <c r="V883" i="31" s="1"/>
  <c r="X911" i="31"/>
  <c r="P911" i="31"/>
  <c r="H911" i="31"/>
  <c r="R911" i="31"/>
  <c r="AB911" i="31"/>
  <c r="AB913" i="31"/>
  <c r="T913" i="31"/>
  <c r="L913" i="31"/>
  <c r="E913" i="31"/>
  <c r="P913" i="31"/>
  <c r="Z913" i="31"/>
  <c r="V914" i="31"/>
  <c r="Z936" i="31"/>
  <c r="R936" i="31"/>
  <c r="J936" i="31"/>
  <c r="X936" i="31"/>
  <c r="P936" i="31"/>
  <c r="H936" i="31"/>
  <c r="V936" i="31"/>
  <c r="F938" i="31"/>
  <c r="AB956" i="31"/>
  <c r="T956" i="31"/>
  <c r="L956" i="31"/>
  <c r="E956" i="31"/>
  <c r="Z956" i="31"/>
  <c r="R956" i="31"/>
  <c r="J956" i="31"/>
  <c r="V956" i="31"/>
  <c r="L957" i="31"/>
  <c r="AB957" i="31"/>
  <c r="H960" i="31"/>
  <c r="X960" i="31"/>
  <c r="N961" i="31"/>
  <c r="Z962" i="31"/>
  <c r="R962" i="31"/>
  <c r="J962" i="31"/>
  <c r="V962" i="31"/>
  <c r="L962" i="31"/>
  <c r="T962" i="31"/>
  <c r="H962" i="31"/>
  <c r="AB962" i="31"/>
  <c r="Z967" i="31"/>
  <c r="R967" i="31"/>
  <c r="J967" i="31"/>
  <c r="X967" i="31"/>
  <c r="P967" i="31"/>
  <c r="H967" i="31"/>
  <c r="N967" i="31"/>
  <c r="AB967" i="31"/>
  <c r="L967" i="31"/>
  <c r="V984" i="31"/>
  <c r="V988" i="31"/>
  <c r="F1029" i="31"/>
  <c r="N1038" i="31"/>
  <c r="N1029" i="31" s="1"/>
  <c r="R1038" i="31"/>
  <c r="R1029" i="31" s="1"/>
  <c r="J1038" i="31"/>
  <c r="J1029" i="31" s="1"/>
  <c r="V1038" i="31"/>
  <c r="V1029" i="31" s="1"/>
  <c r="Z1038" i="31"/>
  <c r="Z1029" i="31" s="1"/>
  <c r="AB991" i="31"/>
  <c r="T991" i="31"/>
  <c r="L991" i="31"/>
  <c r="E991" i="31"/>
  <c r="Z991" i="31"/>
  <c r="R991" i="31"/>
  <c r="J991" i="31"/>
  <c r="V991" i="31"/>
  <c r="M977" i="31"/>
  <c r="Y977" i="31"/>
  <c r="F1058" i="31"/>
  <c r="N912" i="31"/>
  <c r="N929" i="31"/>
  <c r="E930" i="31"/>
  <c r="E938" i="31" s="1"/>
  <c r="E923" i="31" s="1"/>
  <c r="L930" i="31"/>
  <c r="T930" i="31"/>
  <c r="AB930" i="31"/>
  <c r="N933" i="31"/>
  <c r="E934" i="31"/>
  <c r="L934" i="31"/>
  <c r="T934" i="31"/>
  <c r="AB934" i="31"/>
  <c r="N937" i="31"/>
  <c r="E955" i="31"/>
  <c r="L955" i="31"/>
  <c r="T955" i="31"/>
  <c r="AB955" i="31"/>
  <c r="N958" i="31"/>
  <c r="E959" i="31"/>
  <c r="L959" i="31"/>
  <c r="T959" i="31"/>
  <c r="AB959" i="31"/>
  <c r="E963" i="31"/>
  <c r="AB966" i="31"/>
  <c r="T966" i="31"/>
  <c r="L966" i="31"/>
  <c r="E966" i="31"/>
  <c r="Z966" i="31"/>
  <c r="R966" i="31"/>
  <c r="J966" i="31"/>
  <c r="V966" i="31"/>
  <c r="F969" i="31"/>
  <c r="AB983" i="31"/>
  <c r="T983" i="31"/>
  <c r="L983" i="31"/>
  <c r="E983" i="31"/>
  <c r="Z983" i="31"/>
  <c r="R983" i="31"/>
  <c r="J983" i="31"/>
  <c r="V983" i="31"/>
  <c r="AB987" i="31"/>
  <c r="T987" i="31"/>
  <c r="L987" i="31"/>
  <c r="E987" i="31"/>
  <c r="Z987" i="31"/>
  <c r="R987" i="31"/>
  <c r="J987" i="31"/>
  <c r="V987" i="31"/>
  <c r="H991" i="31"/>
  <c r="X991" i="31"/>
  <c r="O1029" i="31"/>
  <c r="P1038" i="31"/>
  <c r="P1029" i="31" s="1"/>
  <c r="AA1029" i="31"/>
  <c r="AB1038" i="31"/>
  <c r="AB1029" i="31" s="1"/>
  <c r="N930" i="31"/>
  <c r="N934" i="31"/>
  <c r="N955" i="31"/>
  <c r="N959" i="31"/>
  <c r="Z963" i="31"/>
  <c r="R963" i="31"/>
  <c r="J963" i="31"/>
  <c r="X963" i="31"/>
  <c r="P963" i="31"/>
  <c r="H963" i="31"/>
  <c r="V963" i="31"/>
  <c r="H969" i="31"/>
  <c r="H950" i="31" s="1"/>
  <c r="N991" i="31"/>
  <c r="I977" i="31"/>
  <c r="O1010" i="31"/>
  <c r="R1017" i="31"/>
  <c r="R1010" i="31" s="1"/>
  <c r="V1017" i="31"/>
  <c r="V1010" i="31" s="1"/>
  <c r="F1010" i="31"/>
  <c r="F14" i="31" s="1"/>
  <c r="T1017" i="31"/>
  <c r="T1010" i="31" s="1"/>
  <c r="Z1017" i="31"/>
  <c r="Z1010" i="31" s="1"/>
  <c r="Z1037" i="31"/>
  <c r="R1037" i="31"/>
  <c r="J1037" i="31"/>
  <c r="X1037" i="31"/>
  <c r="P1037" i="31"/>
  <c r="H1037" i="31"/>
  <c r="N1037" i="31"/>
  <c r="AB1037" i="31"/>
  <c r="L1037" i="31"/>
  <c r="N964" i="31"/>
  <c r="V964" i="31"/>
  <c r="E965" i="31"/>
  <c r="L965" i="31"/>
  <c r="T965" i="31"/>
  <c r="AB965" i="31"/>
  <c r="N968" i="31"/>
  <c r="V968" i="31"/>
  <c r="E982" i="31"/>
  <c r="L982" i="31"/>
  <c r="T982" i="31"/>
  <c r="N985" i="31"/>
  <c r="V985" i="31"/>
  <c r="E986" i="31"/>
  <c r="L986" i="31"/>
  <c r="T986" i="31"/>
  <c r="AB986" i="31"/>
  <c r="N989" i="31"/>
  <c r="E990" i="31"/>
  <c r="L990" i="31"/>
  <c r="T990" i="31"/>
  <c r="AB990" i="31"/>
  <c r="N993" i="31"/>
  <c r="E994" i="31"/>
  <c r="L994" i="31"/>
  <c r="T994" i="31"/>
  <c r="E995" i="31"/>
  <c r="V998" i="31"/>
  <c r="V977" i="31" s="1"/>
  <c r="P1015" i="31"/>
  <c r="Z1016" i="31"/>
  <c r="R1016" i="31"/>
  <c r="J1016" i="31"/>
  <c r="X1016" i="31"/>
  <c r="P1016" i="31"/>
  <c r="H1016" i="31"/>
  <c r="V1016" i="31"/>
  <c r="L1017" i="31"/>
  <c r="L1010" i="31" s="1"/>
  <c r="AB1017" i="31"/>
  <c r="AB1010" i="31" s="1"/>
  <c r="AB1036" i="31"/>
  <c r="T1036" i="31"/>
  <c r="L1036" i="31"/>
  <c r="E1036" i="31"/>
  <c r="Z1036" i="31"/>
  <c r="R1036" i="31"/>
  <c r="J1036" i="31"/>
  <c r="V1036" i="31"/>
  <c r="G1029" i="31"/>
  <c r="G15" i="31" s="1"/>
  <c r="H1038" i="31"/>
  <c r="H1029" i="31" s="1"/>
  <c r="W1029" i="31"/>
  <c r="X1038" i="31"/>
  <c r="X1029" i="31" s="1"/>
  <c r="N965" i="31"/>
  <c r="H968" i="31"/>
  <c r="P968" i="31"/>
  <c r="F998" i="31"/>
  <c r="N998" i="31" s="1"/>
  <c r="N977" i="31" s="1"/>
  <c r="N982" i="31"/>
  <c r="V982" i="31"/>
  <c r="H985" i="31"/>
  <c r="P985" i="31"/>
  <c r="N986" i="31"/>
  <c r="N990" i="31"/>
  <c r="N994" i="31"/>
  <c r="V994" i="31"/>
  <c r="Z995" i="31"/>
  <c r="R995" i="31"/>
  <c r="J995" i="31"/>
  <c r="X995" i="31"/>
  <c r="P995" i="31"/>
  <c r="H995" i="31"/>
  <c r="V995" i="31"/>
  <c r="R998" i="31"/>
  <c r="R977" i="31" s="1"/>
  <c r="AB1015" i="31"/>
  <c r="T1015" i="31"/>
  <c r="L1015" i="31"/>
  <c r="E1015" i="31"/>
  <c r="E1017" i="31" s="1"/>
  <c r="E1010" i="31" s="1"/>
  <c r="E14" i="31" s="1"/>
  <c r="Z1015" i="31"/>
  <c r="R1015" i="31"/>
  <c r="J1015" i="31"/>
  <c r="V1015" i="31"/>
  <c r="H1017" i="31"/>
  <c r="H1010" i="31" s="1"/>
  <c r="X1017" i="31"/>
  <c r="X1010" i="31" s="1"/>
  <c r="S1029" i="31"/>
  <c r="T1038" i="31"/>
  <c r="T1029" i="31" s="1"/>
  <c r="N996" i="31"/>
  <c r="V996" i="31"/>
  <c r="E997" i="31"/>
  <c r="L997" i="31"/>
  <c r="T997" i="31"/>
  <c r="AB997" i="31"/>
  <c r="N1034" i="31"/>
  <c r="E1035" i="31"/>
  <c r="E1038" i="31" s="1"/>
  <c r="E1029" i="31" s="1"/>
  <c r="E15" i="31" s="1"/>
  <c r="L1035" i="31"/>
  <c r="T1035" i="31"/>
  <c r="AB1035" i="31"/>
  <c r="N1051" i="31"/>
  <c r="E1052" i="31"/>
  <c r="E1058" i="31" s="1"/>
  <c r="E1046" i="31" s="1"/>
  <c r="L1052" i="31"/>
  <c r="T1052" i="31"/>
  <c r="AB1052" i="31"/>
  <c r="J1053" i="31"/>
  <c r="R1053" i="31"/>
  <c r="Z1053" i="31"/>
  <c r="N1055" i="31"/>
  <c r="E1056" i="31"/>
  <c r="L1056" i="31"/>
  <c r="T1056" i="31"/>
  <c r="AB1056" i="31"/>
  <c r="J1057" i="31"/>
  <c r="R1057" i="31"/>
  <c r="Z1057" i="31"/>
  <c r="H996" i="31"/>
  <c r="P996" i="31"/>
  <c r="N997" i="31"/>
  <c r="N1035" i="31"/>
  <c r="N1052" i="31"/>
  <c r="V1052" i="31"/>
  <c r="E1053" i="31"/>
  <c r="L1053" i="31"/>
  <c r="T1053" i="31"/>
  <c r="AB1053" i="31"/>
  <c r="N1056" i="31"/>
  <c r="E1057" i="31"/>
  <c r="L1057" i="31"/>
  <c r="T1057" i="31"/>
  <c r="AB1057" i="31"/>
  <c r="N1053" i="31"/>
  <c r="N1057" i="31"/>
  <c r="Z375" i="30"/>
  <c r="R375" i="30"/>
  <c r="J375" i="30"/>
  <c r="Z374" i="30"/>
  <c r="N374" i="30"/>
  <c r="E374" i="30"/>
  <c r="N373" i="30"/>
  <c r="V372" i="30"/>
  <c r="X375" i="30"/>
  <c r="P375" i="30"/>
  <c r="H375" i="30"/>
  <c r="V374" i="30"/>
  <c r="L374" i="30"/>
  <c r="AB373" i="30"/>
  <c r="L373" i="30"/>
  <c r="N372" i="30"/>
  <c r="T374" i="30"/>
  <c r="J374" i="30"/>
  <c r="X373" i="30"/>
  <c r="P373" i="30"/>
  <c r="H373" i="30"/>
  <c r="Z372" i="30"/>
  <c r="R372" i="30"/>
  <c r="J372" i="30"/>
  <c r="X372" i="30"/>
  <c r="P372" i="30"/>
  <c r="H372" i="30"/>
  <c r="X374" i="30"/>
  <c r="P374" i="30"/>
  <c r="Z373" i="30"/>
  <c r="R373" i="30"/>
  <c r="AB372" i="30"/>
  <c r="T372" i="30"/>
  <c r="L372" i="30"/>
  <c r="V349" i="30"/>
  <c r="Z348" i="30"/>
  <c r="P348" i="30"/>
  <c r="N349" i="30"/>
  <c r="X348" i="30"/>
  <c r="N348" i="30"/>
  <c r="X349" i="30"/>
  <c r="R348" i="30"/>
  <c r="H349" i="30"/>
  <c r="V348" i="30"/>
  <c r="J348" i="30"/>
  <c r="V244" i="30"/>
  <c r="T244" i="30"/>
  <c r="H348" i="30"/>
  <c r="D5" i="30"/>
  <c r="V283" i="30"/>
  <c r="V286" i="30"/>
  <c r="P349" i="30"/>
  <c r="AB349" i="30"/>
  <c r="T349" i="30"/>
  <c r="L349" i="30"/>
  <c r="E349" i="30"/>
  <c r="Z349" i="30"/>
  <c r="R349" i="30"/>
  <c r="AB348" i="30"/>
  <c r="T348" i="30"/>
  <c r="L348" i="30"/>
  <c r="AB283" i="30"/>
  <c r="R283" i="30"/>
  <c r="T286" i="30"/>
  <c r="Z283" i="30"/>
  <c r="L283" i="30"/>
  <c r="V280" i="30"/>
  <c r="AB286" i="30"/>
  <c r="P286" i="30"/>
  <c r="X286" i="30"/>
  <c r="N286" i="30"/>
  <c r="AB256" i="30"/>
  <c r="N244" i="30"/>
  <c r="J283" i="30"/>
  <c r="E280" i="30"/>
  <c r="Z256" i="30"/>
  <c r="L286" i="30"/>
  <c r="N283" i="30"/>
  <c r="E283" i="30"/>
  <c r="T280" i="30"/>
  <c r="H286" i="30"/>
  <c r="AB282" i="30"/>
  <c r="T246" i="30"/>
  <c r="E246" i="30"/>
  <c r="V282" i="30"/>
  <c r="N280" i="30"/>
  <c r="V279" i="30"/>
  <c r="C6" i="30"/>
  <c r="C9" i="30" s="1"/>
  <c r="N246" i="30"/>
  <c r="N282" i="30"/>
  <c r="AB280" i="30"/>
  <c r="L280" i="30"/>
  <c r="R279" i="30"/>
  <c r="V246" i="30"/>
  <c r="D6" i="30"/>
  <c r="AB246" i="30"/>
  <c r="L246" i="30"/>
  <c r="L282" i="30"/>
  <c r="Z181" i="30"/>
  <c r="T257" i="30"/>
  <c r="R256" i="30"/>
  <c r="V254" i="30"/>
  <c r="Z252" i="30"/>
  <c r="N252" i="30"/>
  <c r="E252" i="30"/>
  <c r="P250" i="30"/>
  <c r="AB249" i="30"/>
  <c r="T249" i="30"/>
  <c r="L249" i="30"/>
  <c r="E249" i="30"/>
  <c r="Z246" i="30"/>
  <c r="R246" i="30"/>
  <c r="J246" i="30"/>
  <c r="AB284" i="30"/>
  <c r="T284" i="30"/>
  <c r="L284" i="30"/>
  <c r="E284" i="30"/>
  <c r="Z280" i="30"/>
  <c r="R280" i="30"/>
  <c r="J280" i="30"/>
  <c r="AB279" i="30"/>
  <c r="N279" i="30"/>
  <c r="R285" i="30"/>
  <c r="V249" i="30"/>
  <c r="V284" i="30"/>
  <c r="N284" i="30"/>
  <c r="V285" i="30"/>
  <c r="X181" i="30"/>
  <c r="N256" i="30"/>
  <c r="V252" i="30"/>
  <c r="L252" i="30"/>
  <c r="N250" i="30"/>
  <c r="Z249" i="30"/>
  <c r="R249" i="30"/>
  <c r="J249" i="30"/>
  <c r="X246" i="30"/>
  <c r="P246" i="30"/>
  <c r="E244" i="30"/>
  <c r="Z284" i="30"/>
  <c r="R284" i="30"/>
  <c r="J284" i="30"/>
  <c r="T282" i="30"/>
  <c r="E282" i="30"/>
  <c r="X280" i="30"/>
  <c r="P280" i="30"/>
  <c r="Z279" i="30"/>
  <c r="J279" i="30"/>
  <c r="E286" i="30"/>
  <c r="N285" i="30"/>
  <c r="AB252" i="30"/>
  <c r="R252" i="30"/>
  <c r="V250" i="30"/>
  <c r="N249" i="30"/>
  <c r="T252" i="30"/>
  <c r="J252" i="30"/>
  <c r="X250" i="30"/>
  <c r="H250" i="30"/>
  <c r="X249" i="30"/>
  <c r="P249" i="30"/>
  <c r="X284" i="30"/>
  <c r="P284" i="30"/>
  <c r="Z285" i="30"/>
  <c r="J285" i="30"/>
  <c r="V776" i="12"/>
  <c r="N776" i="12"/>
  <c r="AB776" i="12"/>
  <c r="T776" i="12"/>
  <c r="L776" i="12"/>
  <c r="E776" i="12"/>
  <c r="X774" i="12"/>
  <c r="P774" i="12"/>
  <c r="H774" i="12"/>
  <c r="Z776" i="12"/>
  <c r="R776" i="12"/>
  <c r="J776" i="12"/>
  <c r="X776" i="12"/>
  <c r="P776" i="12"/>
  <c r="Z775" i="12"/>
  <c r="R775" i="12"/>
  <c r="AB774" i="12"/>
  <c r="T774" i="12"/>
  <c r="L774" i="12"/>
  <c r="D16" i="12"/>
  <c r="V287" i="30"/>
  <c r="N287" i="30"/>
  <c r="AB287" i="30"/>
  <c r="T287" i="30"/>
  <c r="L287" i="30"/>
  <c r="E287" i="30"/>
  <c r="X285" i="30"/>
  <c r="P285" i="30"/>
  <c r="H285" i="30"/>
  <c r="Z287" i="30"/>
  <c r="R287" i="30"/>
  <c r="J287" i="30"/>
  <c r="X287" i="30"/>
  <c r="P287" i="30"/>
  <c r="Z286" i="30"/>
  <c r="R286" i="30"/>
  <c r="AB285" i="30"/>
  <c r="T285" i="30"/>
  <c r="L285" i="30"/>
  <c r="V281" i="30"/>
  <c r="N281" i="30"/>
  <c r="X283" i="30"/>
  <c r="P283" i="30"/>
  <c r="Z282" i="30"/>
  <c r="R282" i="30"/>
  <c r="J282" i="30"/>
  <c r="AB281" i="30"/>
  <c r="T281" i="30"/>
  <c r="L281" i="30"/>
  <c r="E281" i="30"/>
  <c r="X279" i="30"/>
  <c r="P279" i="30"/>
  <c r="H279" i="30"/>
  <c r="X282" i="30"/>
  <c r="P282" i="30"/>
  <c r="Z281" i="30"/>
  <c r="R281" i="30"/>
  <c r="J281" i="30"/>
  <c r="X281" i="30"/>
  <c r="P281" i="30"/>
  <c r="T279" i="30"/>
  <c r="L279" i="30"/>
  <c r="V253" i="30"/>
  <c r="AB257" i="30"/>
  <c r="P257" i="30"/>
  <c r="P254" i="30"/>
  <c r="T253" i="30"/>
  <c r="E253" i="30"/>
  <c r="Z248" i="30"/>
  <c r="E248" i="30"/>
  <c r="Z245" i="30"/>
  <c r="E245" i="30"/>
  <c r="AB248" i="30"/>
  <c r="AB245" i="30"/>
  <c r="V258" i="30"/>
  <c r="X257" i="30"/>
  <c r="N257" i="30"/>
  <c r="E256" i="30"/>
  <c r="N253" i="30"/>
  <c r="R248" i="30"/>
  <c r="R245" i="30"/>
  <c r="P258" i="30"/>
  <c r="V257" i="30"/>
  <c r="J257" i="30"/>
  <c r="AB253" i="30"/>
  <c r="L253" i="30"/>
  <c r="N248" i="30"/>
  <c r="N245" i="30"/>
  <c r="N258" i="30"/>
  <c r="Z257" i="30"/>
  <c r="R257" i="30"/>
  <c r="H257" i="30"/>
  <c r="V256" i="30"/>
  <c r="L256" i="30"/>
  <c r="N254" i="30"/>
  <c r="Z253" i="30"/>
  <c r="R253" i="30"/>
  <c r="J253" i="30"/>
  <c r="V248" i="30"/>
  <c r="L248" i="30"/>
  <c r="V245" i="30"/>
  <c r="L245" i="30"/>
  <c r="AB244" i="30"/>
  <c r="L244" i="30"/>
  <c r="X258" i="30"/>
  <c r="H258" i="30"/>
  <c r="T256" i="30"/>
  <c r="J256" i="30"/>
  <c r="X254" i="30"/>
  <c r="H254" i="30"/>
  <c r="X253" i="30"/>
  <c r="P253" i="30"/>
  <c r="T248" i="30"/>
  <c r="J248" i="30"/>
  <c r="T245" i="30"/>
  <c r="J245" i="30"/>
  <c r="V251" i="30"/>
  <c r="N243" i="30"/>
  <c r="AB258" i="30"/>
  <c r="T258" i="30"/>
  <c r="L258" i="30"/>
  <c r="E258" i="30"/>
  <c r="X256" i="30"/>
  <c r="P256" i="30"/>
  <c r="Z255" i="30"/>
  <c r="R255" i="30"/>
  <c r="J255" i="30"/>
  <c r="AB254" i="30"/>
  <c r="T254" i="30"/>
  <c r="L254" i="30"/>
  <c r="E254" i="30"/>
  <c r="X252" i="30"/>
  <c r="P252" i="30"/>
  <c r="Z251" i="30"/>
  <c r="R251" i="30"/>
  <c r="J251" i="30"/>
  <c r="AB250" i="30"/>
  <c r="T250" i="30"/>
  <c r="L250" i="30"/>
  <c r="E250" i="30"/>
  <c r="X248" i="30"/>
  <c r="P248" i="30"/>
  <c r="Z247" i="30"/>
  <c r="R247" i="30"/>
  <c r="J247" i="30"/>
  <c r="X244" i="30"/>
  <c r="P244" i="30"/>
  <c r="H244" i="30"/>
  <c r="Z243" i="30"/>
  <c r="R243" i="30"/>
  <c r="J243" i="30"/>
  <c r="V255" i="30"/>
  <c r="N255" i="30"/>
  <c r="N251" i="30"/>
  <c r="Z258" i="30"/>
  <c r="R258" i="30"/>
  <c r="L257" i="30"/>
  <c r="X255" i="30"/>
  <c r="P255" i="30"/>
  <c r="H255" i="30"/>
  <c r="Z254" i="30"/>
  <c r="R254" i="30"/>
  <c r="X251" i="30"/>
  <c r="P251" i="30"/>
  <c r="H251" i="30"/>
  <c r="Z250" i="30"/>
  <c r="R250" i="30"/>
  <c r="X247" i="30"/>
  <c r="P247" i="30"/>
  <c r="H247" i="30"/>
  <c r="X243" i="30"/>
  <c r="P243" i="30"/>
  <c r="H243" i="30"/>
  <c r="V247" i="30"/>
  <c r="N247" i="30"/>
  <c r="V243" i="30"/>
  <c r="AB255" i="30"/>
  <c r="T255" i="30"/>
  <c r="L255" i="30"/>
  <c r="AB251" i="30"/>
  <c r="T251" i="30"/>
  <c r="L251" i="30"/>
  <c r="AB247" i="30"/>
  <c r="T247" i="30"/>
  <c r="L247" i="30"/>
  <c r="X245" i="30"/>
  <c r="P245" i="30"/>
  <c r="Z244" i="30"/>
  <c r="R244" i="30"/>
  <c r="AB243" i="30"/>
  <c r="T243" i="30"/>
  <c r="L243" i="30"/>
  <c r="V181" i="30"/>
  <c r="R181" i="30"/>
  <c r="P181" i="30"/>
  <c r="V182" i="30"/>
  <c r="N181" i="30"/>
  <c r="V184" i="30"/>
  <c r="N182" i="30"/>
  <c r="P185" i="30"/>
  <c r="X185" i="30"/>
  <c r="N185" i="30"/>
  <c r="AB184" i="30"/>
  <c r="T184" i="30"/>
  <c r="L184" i="30"/>
  <c r="E184" i="30"/>
  <c r="X182" i="30"/>
  <c r="H182" i="30"/>
  <c r="J181" i="30"/>
  <c r="N184" i="30"/>
  <c r="V185" i="30"/>
  <c r="J185" i="30"/>
  <c r="Z184" i="30"/>
  <c r="R184" i="30"/>
  <c r="J184" i="30"/>
  <c r="V183" i="30"/>
  <c r="H181" i="30"/>
  <c r="Z185" i="30"/>
  <c r="R185" i="30"/>
  <c r="H185" i="30"/>
  <c r="X184" i="30"/>
  <c r="P184" i="30"/>
  <c r="N183" i="30"/>
  <c r="P182" i="30"/>
  <c r="AB183" i="30"/>
  <c r="T183" i="30"/>
  <c r="L183" i="30"/>
  <c r="E183" i="30"/>
  <c r="Z183" i="30"/>
  <c r="R183" i="30"/>
  <c r="J183" i="30"/>
  <c r="AB182" i="30"/>
  <c r="T182" i="30"/>
  <c r="L182" i="30"/>
  <c r="E182" i="30"/>
  <c r="AB185" i="30"/>
  <c r="T185" i="30"/>
  <c r="L185" i="30"/>
  <c r="X183" i="30"/>
  <c r="P183" i="30"/>
  <c r="Z182" i="30"/>
  <c r="R182" i="30"/>
  <c r="AB181" i="30"/>
  <c r="T181" i="30"/>
  <c r="L181" i="30"/>
  <c r="E102" i="30"/>
  <c r="T259" i="30"/>
  <c r="AA9" i="30"/>
  <c r="T42" i="30"/>
  <c r="S9" i="30"/>
  <c r="N329" i="30"/>
  <c r="X40" i="30"/>
  <c r="P34" i="30"/>
  <c r="M9" i="30"/>
  <c r="U9" i="30"/>
  <c r="R61" i="30"/>
  <c r="X72" i="30"/>
  <c r="H123" i="30"/>
  <c r="N133" i="30"/>
  <c r="AB151" i="30"/>
  <c r="O9" i="30"/>
  <c r="W9" i="30"/>
  <c r="H100" i="30"/>
  <c r="R123" i="30"/>
  <c r="T159" i="30"/>
  <c r="J350" i="30"/>
  <c r="X26" i="30"/>
  <c r="E34" i="30"/>
  <c r="J42" i="30"/>
  <c r="I9" i="30"/>
  <c r="Q9" i="30"/>
  <c r="Y9" i="30"/>
  <c r="E187" i="30"/>
  <c r="N41" i="30"/>
  <c r="Z41" i="30"/>
  <c r="X30" i="30"/>
  <c r="R41" i="30"/>
  <c r="L34" i="30"/>
  <c r="L74" i="30"/>
  <c r="J100" i="30"/>
  <c r="J123" i="30"/>
  <c r="P128" i="30"/>
  <c r="E131" i="30"/>
  <c r="T131" i="30"/>
  <c r="X136" i="30"/>
  <c r="E151" i="30"/>
  <c r="L154" i="30"/>
  <c r="J155" i="30"/>
  <c r="H157" i="30"/>
  <c r="N187" i="30"/>
  <c r="J189" i="30"/>
  <c r="P206" i="30"/>
  <c r="R242" i="30"/>
  <c r="E330" i="30"/>
  <c r="L370" i="30"/>
  <c r="H376" i="30"/>
  <c r="L68" i="30"/>
  <c r="E70" i="30"/>
  <c r="R73" i="30"/>
  <c r="X74" i="30"/>
  <c r="R100" i="30"/>
  <c r="X152" i="30"/>
  <c r="N154" i="30"/>
  <c r="T155" i="30"/>
  <c r="H176" i="30"/>
  <c r="T187" i="30"/>
  <c r="P189" i="30"/>
  <c r="X206" i="30"/>
  <c r="R209" i="30"/>
  <c r="AB353" i="30"/>
  <c r="L376" i="30"/>
  <c r="P68" i="30"/>
  <c r="L72" i="30"/>
  <c r="Z73" i="30"/>
  <c r="L102" i="30"/>
  <c r="R119" i="30"/>
  <c r="AB123" i="30"/>
  <c r="X129" i="30"/>
  <c r="J131" i="30"/>
  <c r="L151" i="30"/>
  <c r="AB154" i="30"/>
  <c r="J176" i="30"/>
  <c r="Z189" i="30"/>
  <c r="N227" i="30"/>
  <c r="E326" i="30"/>
  <c r="L330" i="30"/>
  <c r="F357" i="30"/>
  <c r="L357" i="30" s="1"/>
  <c r="L339" i="30" s="1"/>
  <c r="N352" i="30"/>
  <c r="E44" i="30"/>
  <c r="J61" i="30"/>
  <c r="E68" i="30"/>
  <c r="AB68" i="30"/>
  <c r="AB70" i="30"/>
  <c r="K9" i="30"/>
  <c r="L131" i="30"/>
  <c r="AB176" i="30"/>
  <c r="H242" i="30"/>
  <c r="H310" i="30"/>
  <c r="AB330" i="30"/>
  <c r="E353" i="30"/>
  <c r="H377" i="30"/>
  <c r="AB98" i="30"/>
  <c r="H98" i="30"/>
  <c r="L98" i="30"/>
  <c r="X98" i="30"/>
  <c r="E98" i="30"/>
  <c r="L28" i="30"/>
  <c r="AB30" i="30"/>
  <c r="AB40" i="30"/>
  <c r="H78" i="30"/>
  <c r="N27" i="30"/>
  <c r="P28" i="30"/>
  <c r="H30" i="30"/>
  <c r="X34" i="30"/>
  <c r="H40" i="30"/>
  <c r="X42" i="30"/>
  <c r="P44" i="30"/>
  <c r="L70" i="30"/>
  <c r="AB72" i="30"/>
  <c r="AB74" i="30"/>
  <c r="J77" i="30"/>
  <c r="X78" i="30"/>
  <c r="J80" i="30"/>
  <c r="P98" i="30"/>
  <c r="V205" i="30"/>
  <c r="L205" i="30"/>
  <c r="E205" i="30"/>
  <c r="J205" i="30"/>
  <c r="X205" i="30"/>
  <c r="R205" i="30"/>
  <c r="H205" i="30"/>
  <c r="H26" i="30"/>
  <c r="E28" i="30"/>
  <c r="AB28" i="30"/>
  <c r="L30" i="30"/>
  <c r="H34" i="30"/>
  <c r="AB34" i="30"/>
  <c r="L40" i="30"/>
  <c r="J41" i="30"/>
  <c r="H42" i="30"/>
  <c r="H62" i="30"/>
  <c r="J65" i="30"/>
  <c r="P70" i="30"/>
  <c r="H72" i="30"/>
  <c r="H74" i="30"/>
  <c r="R77" i="30"/>
  <c r="N99" i="30"/>
  <c r="R99" i="30"/>
  <c r="V100" i="30"/>
  <c r="L100" i="30"/>
  <c r="E100" i="30"/>
  <c r="T100" i="30"/>
  <c r="V102" i="30"/>
  <c r="P102" i="30"/>
  <c r="N208" i="30"/>
  <c r="E208" i="30"/>
  <c r="T208" i="30"/>
  <c r="L208" i="30"/>
  <c r="N121" i="30"/>
  <c r="H121" i="30"/>
  <c r="V177" i="30"/>
  <c r="P177" i="30"/>
  <c r="V226" i="30"/>
  <c r="X226" i="30"/>
  <c r="H226" i="30"/>
  <c r="V354" i="30"/>
  <c r="T354" i="30"/>
  <c r="J354" i="30"/>
  <c r="V132" i="30"/>
  <c r="H132" i="30"/>
  <c r="V135" i="30"/>
  <c r="L135" i="30"/>
  <c r="E135" i="30"/>
  <c r="J135" i="30"/>
  <c r="X135" i="30"/>
  <c r="H135" i="30"/>
  <c r="P223" i="30"/>
  <c r="N223" i="30"/>
  <c r="H223" i="30"/>
  <c r="T119" i="30"/>
  <c r="X128" i="30"/>
  <c r="R151" i="30"/>
  <c r="V278" i="30"/>
  <c r="X278" i="30"/>
  <c r="P278" i="30"/>
  <c r="H119" i="30"/>
  <c r="AB119" i="30"/>
  <c r="H128" i="30"/>
  <c r="Z128" i="30"/>
  <c r="L134" i="30"/>
  <c r="L150" i="30"/>
  <c r="H151" i="30"/>
  <c r="T151" i="30"/>
  <c r="H152" i="30"/>
  <c r="X153" i="30"/>
  <c r="T175" i="30"/>
  <c r="AB175" i="30"/>
  <c r="T179" i="30"/>
  <c r="AB179" i="30"/>
  <c r="N179" i="30"/>
  <c r="V209" i="30"/>
  <c r="AB209" i="30"/>
  <c r="L209" i="30"/>
  <c r="E209" i="30"/>
  <c r="X209" i="30"/>
  <c r="J209" i="30"/>
  <c r="L224" i="30"/>
  <c r="H278" i="30"/>
  <c r="H117" i="30"/>
  <c r="J119" i="30"/>
  <c r="T123" i="30"/>
  <c r="J128" i="30"/>
  <c r="X131" i="30"/>
  <c r="H133" i="30"/>
  <c r="H136" i="30"/>
  <c r="AB150" i="30"/>
  <c r="J151" i="30"/>
  <c r="X151" i="30"/>
  <c r="P152" i="30"/>
  <c r="J159" i="30"/>
  <c r="H161" i="30"/>
  <c r="L175" i="30"/>
  <c r="L179" i="30"/>
  <c r="H209" i="30"/>
  <c r="Z347" i="30"/>
  <c r="E347" i="30"/>
  <c r="AB347" i="30"/>
  <c r="L347" i="30"/>
  <c r="R176" i="30"/>
  <c r="E225" i="30"/>
  <c r="P310" i="30"/>
  <c r="T370" i="30"/>
  <c r="E376" i="30"/>
  <c r="T376" i="30"/>
  <c r="P377" i="30"/>
  <c r="T176" i="30"/>
  <c r="H206" i="30"/>
  <c r="H306" i="30"/>
  <c r="L326" i="30"/>
  <c r="J328" i="30"/>
  <c r="L353" i="30"/>
  <c r="E370" i="30"/>
  <c r="AB376" i="30"/>
  <c r="X377" i="30"/>
  <c r="X306" i="30"/>
  <c r="L311" i="30"/>
  <c r="AB326" i="30"/>
  <c r="L26" i="30"/>
  <c r="AB26" i="30"/>
  <c r="T28" i="30"/>
  <c r="E30" i="30"/>
  <c r="P30" i="30"/>
  <c r="H32" i="30"/>
  <c r="X32" i="30"/>
  <c r="T34" i="30"/>
  <c r="N35" i="30"/>
  <c r="L36" i="30"/>
  <c r="AB36" i="30"/>
  <c r="H38" i="30"/>
  <c r="T38" i="30"/>
  <c r="J39" i="30"/>
  <c r="E40" i="30"/>
  <c r="P40" i="30"/>
  <c r="E42" i="30"/>
  <c r="L42" i="30"/>
  <c r="AB42" i="30"/>
  <c r="H44" i="30"/>
  <c r="X44" i="30"/>
  <c r="F81" i="30"/>
  <c r="R81" i="30" s="1"/>
  <c r="R54" i="30" s="1"/>
  <c r="L60" i="30"/>
  <c r="AB60" i="30"/>
  <c r="Z61" i="30"/>
  <c r="L62" i="30"/>
  <c r="AB62" i="30"/>
  <c r="H64" i="30"/>
  <c r="X64" i="30"/>
  <c r="R65" i="30"/>
  <c r="H66" i="30"/>
  <c r="X66" i="30"/>
  <c r="T68" i="30"/>
  <c r="J69" i="30"/>
  <c r="T70" i="30"/>
  <c r="E72" i="30"/>
  <c r="P72" i="30"/>
  <c r="E74" i="30"/>
  <c r="P74" i="30"/>
  <c r="L76" i="30"/>
  <c r="AB76" i="30"/>
  <c r="Z77" i="30"/>
  <c r="L78" i="30"/>
  <c r="AB78" i="30"/>
  <c r="R80" i="30"/>
  <c r="E26" i="30"/>
  <c r="P26" i="30"/>
  <c r="H28" i="30"/>
  <c r="X28" i="30"/>
  <c r="T30" i="30"/>
  <c r="N31" i="30"/>
  <c r="L32" i="30"/>
  <c r="AB32" i="30"/>
  <c r="E36" i="30"/>
  <c r="P36" i="30"/>
  <c r="J38" i="30"/>
  <c r="X38" i="30"/>
  <c r="N39" i="30"/>
  <c r="T40" i="30"/>
  <c r="P42" i="30"/>
  <c r="L44" i="30"/>
  <c r="AB44" i="30"/>
  <c r="E60" i="30"/>
  <c r="P60" i="30"/>
  <c r="E62" i="30"/>
  <c r="P62" i="30"/>
  <c r="L64" i="30"/>
  <c r="AB64" i="30"/>
  <c r="Z65" i="30"/>
  <c r="L66" i="30"/>
  <c r="AB66" i="30"/>
  <c r="H68" i="30"/>
  <c r="X68" i="30"/>
  <c r="R69" i="30"/>
  <c r="H70" i="30"/>
  <c r="X70" i="30"/>
  <c r="T72" i="30"/>
  <c r="J73" i="30"/>
  <c r="T74" i="30"/>
  <c r="E76" i="30"/>
  <c r="P76" i="30"/>
  <c r="E78" i="30"/>
  <c r="P78" i="30"/>
  <c r="Z80" i="30"/>
  <c r="T26" i="30"/>
  <c r="E32" i="30"/>
  <c r="P32" i="30"/>
  <c r="T36" i="30"/>
  <c r="E38" i="30"/>
  <c r="L38" i="30"/>
  <c r="AB38" i="30"/>
  <c r="R39" i="30"/>
  <c r="T60" i="30"/>
  <c r="T62" i="30"/>
  <c r="E64" i="30"/>
  <c r="P64" i="30"/>
  <c r="E66" i="30"/>
  <c r="P66" i="30"/>
  <c r="Z69" i="30"/>
  <c r="T76" i="30"/>
  <c r="T78" i="30"/>
  <c r="T32" i="30"/>
  <c r="H36" i="30"/>
  <c r="X36" i="30"/>
  <c r="P38" i="30"/>
  <c r="T44" i="30"/>
  <c r="N45" i="30"/>
  <c r="H60" i="30"/>
  <c r="X60" i="30"/>
  <c r="X62" i="30"/>
  <c r="T64" i="30"/>
  <c r="T66" i="30"/>
  <c r="H76" i="30"/>
  <c r="X76" i="30"/>
  <c r="F103" i="30"/>
  <c r="F93" i="30" s="1"/>
  <c r="T98" i="30"/>
  <c r="J99" i="30"/>
  <c r="P100" i="30"/>
  <c r="Z100" i="30"/>
  <c r="R101" i="30"/>
  <c r="H102" i="30"/>
  <c r="X102" i="30"/>
  <c r="J116" i="30"/>
  <c r="Z116" i="30"/>
  <c r="X117" i="30"/>
  <c r="N118" i="30"/>
  <c r="P119" i="30"/>
  <c r="Z119" i="30"/>
  <c r="J120" i="30"/>
  <c r="Z120" i="30"/>
  <c r="P121" i="30"/>
  <c r="P123" i="30"/>
  <c r="Z123" i="30"/>
  <c r="J124" i="30"/>
  <c r="Z124" i="30"/>
  <c r="AB126" i="30"/>
  <c r="J127" i="30"/>
  <c r="T127" i="30"/>
  <c r="R128" i="30"/>
  <c r="H129" i="30"/>
  <c r="N130" i="30"/>
  <c r="H131" i="30"/>
  <c r="R131" i="30"/>
  <c r="AB131" i="30"/>
  <c r="P132" i="30"/>
  <c r="E134" i="30"/>
  <c r="T134" i="30"/>
  <c r="R135" i="30"/>
  <c r="AB135" i="30"/>
  <c r="P136" i="30"/>
  <c r="P155" i="30"/>
  <c r="Z155" i="30"/>
  <c r="J156" i="30"/>
  <c r="Z156" i="30"/>
  <c r="X157" i="30"/>
  <c r="N158" i="30"/>
  <c r="P159" i="30"/>
  <c r="Z159" i="30"/>
  <c r="J160" i="30"/>
  <c r="Z160" i="30"/>
  <c r="P161" i="30"/>
  <c r="P176" i="30"/>
  <c r="Z176" i="30"/>
  <c r="J177" i="30"/>
  <c r="Z177" i="30"/>
  <c r="E180" i="30"/>
  <c r="L180" i="30"/>
  <c r="X180" i="30"/>
  <c r="N186" i="30"/>
  <c r="L187" i="30"/>
  <c r="E188" i="30"/>
  <c r="L188" i="30"/>
  <c r="X188" i="30"/>
  <c r="H189" i="30"/>
  <c r="X189" i="30"/>
  <c r="Z101" i="30"/>
  <c r="P116" i="30"/>
  <c r="E118" i="30"/>
  <c r="T118" i="30"/>
  <c r="P120" i="30"/>
  <c r="X121" i="30"/>
  <c r="P124" i="30"/>
  <c r="E127" i="30"/>
  <c r="L127" i="30"/>
  <c r="X127" i="30"/>
  <c r="AB130" i="30"/>
  <c r="R132" i="30"/>
  <c r="AB134" i="30"/>
  <c r="R136" i="30"/>
  <c r="H137" i="30"/>
  <c r="H111" i="30" s="1"/>
  <c r="R152" i="30"/>
  <c r="H153" i="30"/>
  <c r="H155" i="30"/>
  <c r="R155" i="30"/>
  <c r="AB155" i="30"/>
  <c r="P156" i="30"/>
  <c r="E158" i="30"/>
  <c r="T158" i="30"/>
  <c r="H159" i="30"/>
  <c r="R159" i="30"/>
  <c r="AB159" i="30"/>
  <c r="P160" i="30"/>
  <c r="X161" i="30"/>
  <c r="P180" i="30"/>
  <c r="Z180" i="30"/>
  <c r="X186" i="30"/>
  <c r="P188" i="30"/>
  <c r="Z188" i="30"/>
  <c r="R116" i="30"/>
  <c r="AB118" i="30"/>
  <c r="R120" i="30"/>
  <c r="R124" i="30"/>
  <c r="P127" i="30"/>
  <c r="Z127" i="30"/>
  <c r="X132" i="30"/>
  <c r="R156" i="30"/>
  <c r="AB158" i="30"/>
  <c r="R160" i="30"/>
  <c r="R177" i="30"/>
  <c r="H178" i="30"/>
  <c r="H180" i="30"/>
  <c r="R180" i="30"/>
  <c r="AB180" i="30"/>
  <c r="H188" i="30"/>
  <c r="R188" i="30"/>
  <c r="AB188" i="30"/>
  <c r="X100" i="30"/>
  <c r="J101" i="30"/>
  <c r="T102" i="30"/>
  <c r="H116" i="30"/>
  <c r="N117" i="30"/>
  <c r="E119" i="30"/>
  <c r="L119" i="30"/>
  <c r="X119" i="30"/>
  <c r="H120" i="30"/>
  <c r="X120" i="30"/>
  <c r="E123" i="30"/>
  <c r="L123" i="30"/>
  <c r="X123" i="30"/>
  <c r="H124" i="30"/>
  <c r="X124" i="30"/>
  <c r="L126" i="30"/>
  <c r="H127" i="30"/>
  <c r="R127" i="30"/>
  <c r="AB127" i="30"/>
  <c r="L130" i="30"/>
  <c r="P131" i="30"/>
  <c r="Z131" i="30"/>
  <c r="J132" i="30"/>
  <c r="Z132" i="30"/>
  <c r="X133" i="30"/>
  <c r="P135" i="30"/>
  <c r="Z135" i="30"/>
  <c r="J136" i="30"/>
  <c r="Z136" i="30"/>
  <c r="P151" i="30"/>
  <c r="Z151" i="30"/>
  <c r="J152" i="30"/>
  <c r="Z152" i="30"/>
  <c r="E155" i="30"/>
  <c r="L155" i="30"/>
  <c r="X155" i="30"/>
  <c r="H156" i="30"/>
  <c r="X156" i="30"/>
  <c r="N157" i="30"/>
  <c r="E159" i="30"/>
  <c r="L159" i="30"/>
  <c r="X159" i="30"/>
  <c r="H160" i="30"/>
  <c r="X160" i="30"/>
  <c r="E176" i="30"/>
  <c r="L176" i="30"/>
  <c r="X176" i="30"/>
  <c r="H177" i="30"/>
  <c r="X177" i="30"/>
  <c r="X178" i="30"/>
  <c r="J180" i="30"/>
  <c r="T180" i="30"/>
  <c r="H186" i="30"/>
  <c r="J188" i="30"/>
  <c r="T188" i="30"/>
  <c r="R189" i="30"/>
  <c r="J204" i="30"/>
  <c r="AB205" i="30"/>
  <c r="AB224" i="30"/>
  <c r="J225" i="30"/>
  <c r="T225" i="30"/>
  <c r="R226" i="30"/>
  <c r="H227" i="30"/>
  <c r="P242" i="30"/>
  <c r="Z242" i="30"/>
  <c r="E260" i="30"/>
  <c r="L260" i="30"/>
  <c r="X260" i="30"/>
  <c r="R278" i="30"/>
  <c r="F288" i="30"/>
  <c r="X288" i="30" s="1"/>
  <c r="X273" i="30" s="1"/>
  <c r="H305" i="30"/>
  <c r="X305" i="30"/>
  <c r="N306" i="30"/>
  <c r="L307" i="30"/>
  <c r="E308" i="30"/>
  <c r="L308" i="30"/>
  <c r="X308" i="30"/>
  <c r="H309" i="30"/>
  <c r="X309" i="30"/>
  <c r="N310" i="30"/>
  <c r="H311" i="30"/>
  <c r="E312" i="30"/>
  <c r="R312" i="30"/>
  <c r="T326" i="30"/>
  <c r="J327" i="30"/>
  <c r="Z327" i="30"/>
  <c r="H328" i="30"/>
  <c r="X328" i="30"/>
  <c r="T330" i="30"/>
  <c r="R204" i="30"/>
  <c r="T205" i="30"/>
  <c r="R206" i="30"/>
  <c r="H207" i="30"/>
  <c r="AB208" i="30"/>
  <c r="L225" i="30"/>
  <c r="X225" i="30"/>
  <c r="AB242" i="30"/>
  <c r="P260" i="30"/>
  <c r="Z260" i="30"/>
  <c r="J305" i="30"/>
  <c r="Z305" i="30"/>
  <c r="N307" i="30"/>
  <c r="P308" i="30"/>
  <c r="Z308" i="30"/>
  <c r="J309" i="30"/>
  <c r="Z309" i="30"/>
  <c r="T312" i="30"/>
  <c r="L327" i="30"/>
  <c r="AB327" i="30"/>
  <c r="Z328" i="30"/>
  <c r="N207" i="30"/>
  <c r="X223" i="30"/>
  <c r="N224" i="30"/>
  <c r="P225" i="30"/>
  <c r="Z225" i="30"/>
  <c r="J226" i="30"/>
  <c r="Z226" i="30"/>
  <c r="P227" i="30"/>
  <c r="J242" i="30"/>
  <c r="T242" i="30"/>
  <c r="H260" i="30"/>
  <c r="R260" i="30"/>
  <c r="AB260" i="30"/>
  <c r="J278" i="30"/>
  <c r="Z278" i="30"/>
  <c r="P305" i="30"/>
  <c r="E307" i="30"/>
  <c r="T307" i="30"/>
  <c r="H308" i="30"/>
  <c r="R308" i="30"/>
  <c r="AB308" i="30"/>
  <c r="P309" i="30"/>
  <c r="T311" i="30"/>
  <c r="J312" i="30"/>
  <c r="Z312" i="30"/>
  <c r="E327" i="30"/>
  <c r="R327" i="30"/>
  <c r="E328" i="30"/>
  <c r="P328" i="30"/>
  <c r="P205" i="30"/>
  <c r="Z205" i="30"/>
  <c r="J206" i="30"/>
  <c r="Z206" i="30"/>
  <c r="X207" i="30"/>
  <c r="P209" i="30"/>
  <c r="Z209" i="30"/>
  <c r="E224" i="30"/>
  <c r="H225" i="30"/>
  <c r="R225" i="30"/>
  <c r="AB225" i="30"/>
  <c r="P226" i="30"/>
  <c r="E242" i="30"/>
  <c r="L242" i="30"/>
  <c r="X242" i="30"/>
  <c r="J260" i="30"/>
  <c r="T260" i="30"/>
  <c r="R305" i="30"/>
  <c r="J308" i="30"/>
  <c r="T308" i="30"/>
  <c r="R309" i="30"/>
  <c r="V311" i="30"/>
  <c r="L312" i="30"/>
  <c r="AB312" i="30"/>
  <c r="T327" i="30"/>
  <c r="R328" i="30"/>
  <c r="P344" i="30"/>
  <c r="Z344" i="30"/>
  <c r="J345" i="30"/>
  <c r="Z345" i="30"/>
  <c r="P350" i="30"/>
  <c r="Z350" i="30"/>
  <c r="J351" i="30"/>
  <c r="Z351" i="30"/>
  <c r="P371" i="30"/>
  <c r="AB371" i="30"/>
  <c r="H344" i="30"/>
  <c r="R344" i="30"/>
  <c r="AB344" i="30"/>
  <c r="P345" i="30"/>
  <c r="T347" i="30"/>
  <c r="H350" i="30"/>
  <c r="R350" i="30"/>
  <c r="AB350" i="30"/>
  <c r="P351" i="30"/>
  <c r="E354" i="30"/>
  <c r="L354" i="30"/>
  <c r="X354" i="30"/>
  <c r="H355" i="30"/>
  <c r="N356" i="30"/>
  <c r="K365" i="30"/>
  <c r="H371" i="30"/>
  <c r="R371" i="30"/>
  <c r="R376" i="30"/>
  <c r="R377" i="30"/>
  <c r="J344" i="30"/>
  <c r="T344" i="30"/>
  <c r="R345" i="30"/>
  <c r="T350" i="30"/>
  <c r="R351" i="30"/>
  <c r="P354" i="30"/>
  <c r="Z354" i="30"/>
  <c r="P355" i="30"/>
  <c r="J371" i="30"/>
  <c r="T371" i="30"/>
  <c r="E344" i="30"/>
  <c r="L344" i="30"/>
  <c r="X344" i="30"/>
  <c r="H345" i="30"/>
  <c r="X345" i="30"/>
  <c r="E350" i="30"/>
  <c r="L350" i="30"/>
  <c r="X350" i="30"/>
  <c r="H351" i="30"/>
  <c r="X351" i="30"/>
  <c r="T353" i="30"/>
  <c r="H354" i="30"/>
  <c r="R354" i="30"/>
  <c r="AB354" i="30"/>
  <c r="X355" i="30"/>
  <c r="F378" i="30"/>
  <c r="L378" i="30" s="1"/>
  <c r="L365" i="30" s="1"/>
  <c r="E371" i="30"/>
  <c r="L371" i="30"/>
  <c r="X371" i="30"/>
  <c r="J376" i="30"/>
  <c r="Z376" i="30"/>
  <c r="J377" i="30"/>
  <c r="Z377" i="30"/>
  <c r="J27" i="30"/>
  <c r="Z27" i="30"/>
  <c r="J31" i="30"/>
  <c r="Z31" i="30"/>
  <c r="J35" i="30"/>
  <c r="Z35" i="30"/>
  <c r="X39" i="30"/>
  <c r="P39" i="30"/>
  <c r="H39" i="30"/>
  <c r="AB39" i="30"/>
  <c r="T39" i="30"/>
  <c r="L39" i="30"/>
  <c r="E39" i="30"/>
  <c r="V39" i="30"/>
  <c r="J45" i="30"/>
  <c r="Z45" i="30"/>
  <c r="AB25" i="30"/>
  <c r="T25" i="30"/>
  <c r="L25" i="30"/>
  <c r="E25" i="30"/>
  <c r="F46" i="30"/>
  <c r="X25" i="30"/>
  <c r="P25" i="30"/>
  <c r="H25" i="30"/>
  <c r="V25" i="30"/>
  <c r="AB29" i="30"/>
  <c r="T29" i="30"/>
  <c r="L29" i="30"/>
  <c r="E29" i="30"/>
  <c r="X29" i="30"/>
  <c r="P29" i="30"/>
  <c r="H29" i="30"/>
  <c r="V29" i="30"/>
  <c r="AB33" i="30"/>
  <c r="T33" i="30"/>
  <c r="L33" i="30"/>
  <c r="E33" i="30"/>
  <c r="X33" i="30"/>
  <c r="P33" i="30"/>
  <c r="H33" i="30"/>
  <c r="V33" i="30"/>
  <c r="AB37" i="30"/>
  <c r="T37" i="30"/>
  <c r="L37" i="30"/>
  <c r="E37" i="30"/>
  <c r="X37" i="30"/>
  <c r="P37" i="30"/>
  <c r="H37" i="30"/>
  <c r="V37" i="30"/>
  <c r="X43" i="30"/>
  <c r="P43" i="30"/>
  <c r="H43" i="30"/>
  <c r="AB43" i="30"/>
  <c r="T43" i="30"/>
  <c r="L43" i="30"/>
  <c r="E43" i="30"/>
  <c r="V43" i="30"/>
  <c r="J25" i="30"/>
  <c r="Z25" i="30"/>
  <c r="J29" i="30"/>
  <c r="Z29" i="30"/>
  <c r="J33" i="30"/>
  <c r="Z33" i="30"/>
  <c r="J37" i="30"/>
  <c r="Z37" i="30"/>
  <c r="AB41" i="30"/>
  <c r="T41" i="30"/>
  <c r="L41" i="30"/>
  <c r="E41" i="30"/>
  <c r="X41" i="30"/>
  <c r="P41" i="30"/>
  <c r="H41" i="30"/>
  <c r="V41" i="30"/>
  <c r="J43" i="30"/>
  <c r="Z43" i="30"/>
  <c r="N25" i="30"/>
  <c r="X27" i="30"/>
  <c r="P27" i="30"/>
  <c r="H27" i="30"/>
  <c r="AB27" i="30"/>
  <c r="T27" i="30"/>
  <c r="L27" i="30"/>
  <c r="E27" i="30"/>
  <c r="V27" i="30"/>
  <c r="N29" i="30"/>
  <c r="X31" i="30"/>
  <c r="P31" i="30"/>
  <c r="H31" i="30"/>
  <c r="AB31" i="30"/>
  <c r="T31" i="30"/>
  <c r="L31" i="30"/>
  <c r="E31" i="30"/>
  <c r="V31" i="30"/>
  <c r="N33" i="30"/>
  <c r="X35" i="30"/>
  <c r="P35" i="30"/>
  <c r="H35" i="30"/>
  <c r="AB35" i="30"/>
  <c r="T35" i="30"/>
  <c r="L35" i="30"/>
  <c r="E35" i="30"/>
  <c r="V35" i="30"/>
  <c r="N37" i="30"/>
  <c r="N43" i="30"/>
  <c r="AB45" i="30"/>
  <c r="T45" i="30"/>
  <c r="L45" i="30"/>
  <c r="E45" i="30"/>
  <c r="X45" i="30"/>
  <c r="P45" i="30"/>
  <c r="H45" i="30"/>
  <c r="V45" i="30"/>
  <c r="N26" i="30"/>
  <c r="V26" i="30"/>
  <c r="J28" i="30"/>
  <c r="R28" i="30"/>
  <c r="Z28" i="30"/>
  <c r="N30" i="30"/>
  <c r="V30" i="30"/>
  <c r="J32" i="30"/>
  <c r="R32" i="30"/>
  <c r="Z32" i="30"/>
  <c r="N34" i="30"/>
  <c r="V34" i="30"/>
  <c r="J36" i="30"/>
  <c r="R36" i="30"/>
  <c r="Z36" i="30"/>
  <c r="N38" i="30"/>
  <c r="V38" i="30"/>
  <c r="J40" i="30"/>
  <c r="R40" i="30"/>
  <c r="Z40" i="30"/>
  <c r="N42" i="30"/>
  <c r="V42" i="30"/>
  <c r="J44" i="30"/>
  <c r="R44" i="30"/>
  <c r="Z44" i="30"/>
  <c r="H59" i="30"/>
  <c r="P59" i="30"/>
  <c r="X59" i="30"/>
  <c r="N60" i="30"/>
  <c r="V60" i="30"/>
  <c r="E61" i="30"/>
  <c r="L61" i="30"/>
  <c r="T61" i="30"/>
  <c r="AB61" i="30"/>
  <c r="J62" i="30"/>
  <c r="R62" i="30"/>
  <c r="Z62" i="30"/>
  <c r="H63" i="30"/>
  <c r="P63" i="30"/>
  <c r="X63" i="30"/>
  <c r="N64" i="30"/>
  <c r="V64" i="30"/>
  <c r="E65" i="30"/>
  <c r="L65" i="30"/>
  <c r="T65" i="30"/>
  <c r="AB65" i="30"/>
  <c r="J66" i="30"/>
  <c r="R66" i="30"/>
  <c r="Z66" i="30"/>
  <c r="H67" i="30"/>
  <c r="P67" i="30"/>
  <c r="X67" i="30"/>
  <c r="N68" i="30"/>
  <c r="V68" i="30"/>
  <c r="E69" i="30"/>
  <c r="L69" i="30"/>
  <c r="T69" i="30"/>
  <c r="AB69" i="30"/>
  <c r="J70" i="30"/>
  <c r="R70" i="30"/>
  <c r="Z70" i="30"/>
  <c r="H71" i="30"/>
  <c r="P71" i="30"/>
  <c r="X71" i="30"/>
  <c r="N72" i="30"/>
  <c r="V72" i="30"/>
  <c r="E73" i="30"/>
  <c r="L73" i="30"/>
  <c r="T73" i="30"/>
  <c r="AB73" i="30"/>
  <c r="J74" i="30"/>
  <c r="R74" i="30"/>
  <c r="Z74" i="30"/>
  <c r="H75" i="30"/>
  <c r="P75" i="30"/>
  <c r="X75" i="30"/>
  <c r="N76" i="30"/>
  <c r="V76" i="30"/>
  <c r="E77" i="30"/>
  <c r="L77" i="30"/>
  <c r="T77" i="30"/>
  <c r="AB77" i="30"/>
  <c r="J78" i="30"/>
  <c r="R78" i="30"/>
  <c r="Z78" i="30"/>
  <c r="H79" i="30"/>
  <c r="P79" i="30"/>
  <c r="X79" i="30"/>
  <c r="E80" i="30"/>
  <c r="L80" i="30"/>
  <c r="T80" i="30"/>
  <c r="AB80" i="30"/>
  <c r="J59" i="30"/>
  <c r="R59" i="30"/>
  <c r="Z59" i="30"/>
  <c r="N61" i="30"/>
  <c r="V61" i="30"/>
  <c r="J63" i="30"/>
  <c r="R63" i="30"/>
  <c r="Z63" i="30"/>
  <c r="N65" i="30"/>
  <c r="V65" i="30"/>
  <c r="J67" i="30"/>
  <c r="R67" i="30"/>
  <c r="Z67" i="30"/>
  <c r="N69" i="30"/>
  <c r="V69" i="30"/>
  <c r="J71" i="30"/>
  <c r="R71" i="30"/>
  <c r="Z71" i="30"/>
  <c r="N73" i="30"/>
  <c r="V73" i="30"/>
  <c r="J75" i="30"/>
  <c r="R75" i="30"/>
  <c r="Z75" i="30"/>
  <c r="N77" i="30"/>
  <c r="V77" i="30"/>
  <c r="J79" i="30"/>
  <c r="R79" i="30"/>
  <c r="Z79" i="30"/>
  <c r="N80" i="30"/>
  <c r="V80" i="30"/>
  <c r="J26" i="30"/>
  <c r="R26" i="30"/>
  <c r="N28" i="30"/>
  <c r="J30" i="30"/>
  <c r="R30" i="30"/>
  <c r="N32" i="30"/>
  <c r="J34" i="30"/>
  <c r="R34" i="30"/>
  <c r="N36" i="30"/>
  <c r="R38" i="30"/>
  <c r="N40" i="30"/>
  <c r="R42" i="30"/>
  <c r="N44" i="30"/>
  <c r="E59" i="30"/>
  <c r="L59" i="30"/>
  <c r="T59" i="30"/>
  <c r="AB59" i="30"/>
  <c r="J60" i="30"/>
  <c r="R60" i="30"/>
  <c r="H61" i="30"/>
  <c r="P61" i="30"/>
  <c r="N62" i="30"/>
  <c r="E63" i="30"/>
  <c r="L63" i="30"/>
  <c r="T63" i="30"/>
  <c r="AB63" i="30"/>
  <c r="J64" i="30"/>
  <c r="R64" i="30"/>
  <c r="H65" i="30"/>
  <c r="P65" i="30"/>
  <c r="N66" i="30"/>
  <c r="E67" i="30"/>
  <c r="L67" i="30"/>
  <c r="T67" i="30"/>
  <c r="AB67" i="30"/>
  <c r="J68" i="30"/>
  <c r="R68" i="30"/>
  <c r="H69" i="30"/>
  <c r="P69" i="30"/>
  <c r="N70" i="30"/>
  <c r="E71" i="30"/>
  <c r="L71" i="30"/>
  <c r="T71" i="30"/>
  <c r="AB71" i="30"/>
  <c r="J72" i="30"/>
  <c r="R72" i="30"/>
  <c r="H73" i="30"/>
  <c r="P73" i="30"/>
  <c r="N74" i="30"/>
  <c r="E75" i="30"/>
  <c r="L75" i="30"/>
  <c r="T75" i="30"/>
  <c r="AB75" i="30"/>
  <c r="J76" i="30"/>
  <c r="R76" i="30"/>
  <c r="H77" i="30"/>
  <c r="P77" i="30"/>
  <c r="N78" i="30"/>
  <c r="E79" i="30"/>
  <c r="L79" i="30"/>
  <c r="T79" i="30"/>
  <c r="AB79" i="30"/>
  <c r="H80" i="30"/>
  <c r="P80" i="30"/>
  <c r="N59" i="30"/>
  <c r="V59" i="30"/>
  <c r="N63" i="30"/>
  <c r="N67" i="30"/>
  <c r="N71" i="30"/>
  <c r="N75" i="30"/>
  <c r="N79" i="30"/>
  <c r="AB99" i="30"/>
  <c r="T99" i="30"/>
  <c r="L99" i="30"/>
  <c r="E99" i="30"/>
  <c r="X99" i="30"/>
  <c r="P99" i="30"/>
  <c r="H99" i="30"/>
  <c r="V99" i="30"/>
  <c r="Z122" i="30"/>
  <c r="R122" i="30"/>
  <c r="J122" i="30"/>
  <c r="X122" i="30"/>
  <c r="P122" i="30"/>
  <c r="H122" i="30"/>
  <c r="V122" i="30"/>
  <c r="AB125" i="30"/>
  <c r="T125" i="30"/>
  <c r="L125" i="30"/>
  <c r="E125" i="30"/>
  <c r="Z125" i="30"/>
  <c r="R125" i="30"/>
  <c r="J125" i="30"/>
  <c r="V125" i="30"/>
  <c r="F210" i="30"/>
  <c r="J210" i="30" s="1"/>
  <c r="J198" i="30" s="1"/>
  <c r="Z203" i="30"/>
  <c r="T203" i="30"/>
  <c r="L203" i="30"/>
  <c r="E203" i="30"/>
  <c r="AB203" i="30"/>
  <c r="R203" i="30"/>
  <c r="J203" i="30"/>
  <c r="V203" i="30"/>
  <c r="AA218" i="30"/>
  <c r="F261" i="30"/>
  <c r="V261" i="30" s="1"/>
  <c r="V237" i="30" s="1"/>
  <c r="J98" i="30"/>
  <c r="R98" i="30"/>
  <c r="Z98" i="30"/>
  <c r="N100" i="30"/>
  <c r="E101" i="30"/>
  <c r="L101" i="30"/>
  <c r="T101" i="30"/>
  <c r="AB101" i="30"/>
  <c r="J102" i="30"/>
  <c r="R102" i="30"/>
  <c r="Z102" i="30"/>
  <c r="Z118" i="30"/>
  <c r="R118" i="30"/>
  <c r="J118" i="30"/>
  <c r="X118" i="30"/>
  <c r="P118" i="30"/>
  <c r="H118" i="30"/>
  <c r="V118" i="30"/>
  <c r="AB121" i="30"/>
  <c r="T121" i="30"/>
  <c r="L121" i="30"/>
  <c r="E121" i="30"/>
  <c r="Z121" i="30"/>
  <c r="R121" i="30"/>
  <c r="J121" i="30"/>
  <c r="V121" i="30"/>
  <c r="L122" i="30"/>
  <c r="AB122" i="30"/>
  <c r="H125" i="30"/>
  <c r="X125" i="30"/>
  <c r="N126" i="30"/>
  <c r="N129" i="30"/>
  <c r="E130" i="30"/>
  <c r="Z134" i="30"/>
  <c r="R134" i="30"/>
  <c r="J134" i="30"/>
  <c r="X134" i="30"/>
  <c r="P134" i="30"/>
  <c r="H134" i="30"/>
  <c r="V134" i="30"/>
  <c r="N150" i="30"/>
  <c r="N153" i="30"/>
  <c r="E154" i="30"/>
  <c r="Z158" i="30"/>
  <c r="R158" i="30"/>
  <c r="J158" i="30"/>
  <c r="X158" i="30"/>
  <c r="P158" i="30"/>
  <c r="H158" i="30"/>
  <c r="V158" i="30"/>
  <c r="AB161" i="30"/>
  <c r="T161" i="30"/>
  <c r="L161" i="30"/>
  <c r="E161" i="30"/>
  <c r="Z161" i="30"/>
  <c r="R161" i="30"/>
  <c r="J161" i="30"/>
  <c r="V161" i="30"/>
  <c r="Q170" i="30"/>
  <c r="N175" i="30"/>
  <c r="N178" i="30"/>
  <c r="E179" i="30"/>
  <c r="Z187" i="30"/>
  <c r="R187" i="30"/>
  <c r="J187" i="30"/>
  <c r="X187" i="30"/>
  <c r="P187" i="30"/>
  <c r="H187" i="30"/>
  <c r="V187" i="30"/>
  <c r="H203" i="30"/>
  <c r="X203" i="30"/>
  <c r="I198" i="30"/>
  <c r="Z228" i="30"/>
  <c r="R228" i="30"/>
  <c r="J228" i="30"/>
  <c r="X228" i="30"/>
  <c r="P228" i="30"/>
  <c r="H228" i="30"/>
  <c r="N228" i="30"/>
  <c r="AB228" i="30"/>
  <c r="L228" i="30"/>
  <c r="U237" i="30"/>
  <c r="K339" i="30"/>
  <c r="S339" i="30"/>
  <c r="AA339" i="30"/>
  <c r="N101" i="30"/>
  <c r="V101" i="30"/>
  <c r="AB117" i="30"/>
  <c r="T117" i="30"/>
  <c r="L117" i="30"/>
  <c r="E117" i="30"/>
  <c r="Z117" i="30"/>
  <c r="R117" i="30"/>
  <c r="J117" i="30"/>
  <c r="V117" i="30"/>
  <c r="N122" i="30"/>
  <c r="N125" i="30"/>
  <c r="E126" i="30"/>
  <c r="Z130" i="30"/>
  <c r="R130" i="30"/>
  <c r="J130" i="30"/>
  <c r="X130" i="30"/>
  <c r="P130" i="30"/>
  <c r="H130" i="30"/>
  <c r="V130" i="30"/>
  <c r="AB133" i="30"/>
  <c r="T133" i="30"/>
  <c r="L133" i="30"/>
  <c r="E133" i="30"/>
  <c r="Z133" i="30"/>
  <c r="R133" i="30"/>
  <c r="J133" i="30"/>
  <c r="V133" i="30"/>
  <c r="E150" i="30"/>
  <c r="Z154" i="30"/>
  <c r="R154" i="30"/>
  <c r="J154" i="30"/>
  <c r="X154" i="30"/>
  <c r="P154" i="30"/>
  <c r="H154" i="30"/>
  <c r="V154" i="30"/>
  <c r="AB157" i="30"/>
  <c r="T157" i="30"/>
  <c r="L157" i="30"/>
  <c r="E157" i="30"/>
  <c r="Z157" i="30"/>
  <c r="R157" i="30"/>
  <c r="J157" i="30"/>
  <c r="V157" i="30"/>
  <c r="E175" i="30"/>
  <c r="Z179" i="30"/>
  <c r="R179" i="30"/>
  <c r="J179" i="30"/>
  <c r="X179" i="30"/>
  <c r="P179" i="30"/>
  <c r="H179" i="30"/>
  <c r="V179" i="30"/>
  <c r="AB186" i="30"/>
  <c r="T186" i="30"/>
  <c r="L186" i="30"/>
  <c r="E186" i="30"/>
  <c r="Z186" i="30"/>
  <c r="R186" i="30"/>
  <c r="J186" i="30"/>
  <c r="V186" i="30"/>
  <c r="N203" i="30"/>
  <c r="X204" i="30"/>
  <c r="P204" i="30"/>
  <c r="H204" i="30"/>
  <c r="Z204" i="30"/>
  <c r="N204" i="30"/>
  <c r="E204" i="30"/>
  <c r="V204" i="30"/>
  <c r="L204" i="30"/>
  <c r="AB204" i="30"/>
  <c r="T228" i="30"/>
  <c r="F229" i="30"/>
  <c r="P229" i="30" s="1"/>
  <c r="P218" i="30" s="1"/>
  <c r="K218" i="30"/>
  <c r="N98" i="30"/>
  <c r="V98" i="30"/>
  <c r="H101" i="30"/>
  <c r="P101" i="30"/>
  <c r="N102" i="30"/>
  <c r="F137" i="30"/>
  <c r="E122" i="30"/>
  <c r="T122" i="30"/>
  <c r="P125" i="30"/>
  <c r="Z126" i="30"/>
  <c r="R126" i="30"/>
  <c r="J126" i="30"/>
  <c r="X126" i="30"/>
  <c r="P126" i="30"/>
  <c r="H126" i="30"/>
  <c r="V126" i="30"/>
  <c r="AB129" i="30"/>
  <c r="T129" i="30"/>
  <c r="L129" i="30"/>
  <c r="E129" i="30"/>
  <c r="Z129" i="30"/>
  <c r="R129" i="30"/>
  <c r="J129" i="30"/>
  <c r="V129" i="30"/>
  <c r="F162" i="30"/>
  <c r="Z150" i="30"/>
  <c r="R150" i="30"/>
  <c r="J150" i="30"/>
  <c r="X150" i="30"/>
  <c r="P150" i="30"/>
  <c r="H150" i="30"/>
  <c r="V150" i="30"/>
  <c r="AB153" i="30"/>
  <c r="T153" i="30"/>
  <c r="L153" i="30"/>
  <c r="E153" i="30"/>
  <c r="Z153" i="30"/>
  <c r="R153" i="30"/>
  <c r="J153" i="30"/>
  <c r="V153" i="30"/>
  <c r="Z175" i="30"/>
  <c r="R175" i="30"/>
  <c r="J175" i="30"/>
  <c r="F190" i="30"/>
  <c r="R190" i="30" s="1"/>
  <c r="R170" i="30" s="1"/>
  <c r="X175" i="30"/>
  <c r="P175" i="30"/>
  <c r="H175" i="30"/>
  <c r="V175" i="30"/>
  <c r="AB178" i="30"/>
  <c r="T178" i="30"/>
  <c r="L178" i="30"/>
  <c r="E178" i="30"/>
  <c r="Z178" i="30"/>
  <c r="R178" i="30"/>
  <c r="J178" i="30"/>
  <c r="V178" i="30"/>
  <c r="P203" i="30"/>
  <c r="M198" i="30"/>
  <c r="Y198" i="30"/>
  <c r="V228" i="30"/>
  <c r="Q273" i="30"/>
  <c r="Z259" i="30"/>
  <c r="R259" i="30"/>
  <c r="J259" i="30"/>
  <c r="X259" i="30"/>
  <c r="P259" i="30"/>
  <c r="H259" i="30"/>
  <c r="V259" i="30"/>
  <c r="E116" i="30"/>
  <c r="L116" i="30"/>
  <c r="T116" i="30"/>
  <c r="AB116" i="30"/>
  <c r="N119" i="30"/>
  <c r="E120" i="30"/>
  <c r="L120" i="30"/>
  <c r="T120" i="30"/>
  <c r="AB120" i="30"/>
  <c r="N123" i="30"/>
  <c r="E124" i="30"/>
  <c r="L124" i="30"/>
  <c r="T124" i="30"/>
  <c r="AB124" i="30"/>
  <c r="N127" i="30"/>
  <c r="E128" i="30"/>
  <c r="L128" i="30"/>
  <c r="T128" i="30"/>
  <c r="AB128" i="30"/>
  <c r="N131" i="30"/>
  <c r="E132" i="30"/>
  <c r="L132" i="30"/>
  <c r="T132" i="30"/>
  <c r="AB132" i="30"/>
  <c r="N135" i="30"/>
  <c r="E136" i="30"/>
  <c r="L136" i="30"/>
  <c r="T136" i="30"/>
  <c r="AB136" i="30"/>
  <c r="N151" i="30"/>
  <c r="E152" i="30"/>
  <c r="L152" i="30"/>
  <c r="T152" i="30"/>
  <c r="AB152" i="30"/>
  <c r="N155" i="30"/>
  <c r="E156" i="30"/>
  <c r="L156" i="30"/>
  <c r="T156" i="30"/>
  <c r="AB156" i="30"/>
  <c r="N159" i="30"/>
  <c r="E160" i="30"/>
  <c r="L160" i="30"/>
  <c r="T160" i="30"/>
  <c r="AB160" i="30"/>
  <c r="N176" i="30"/>
  <c r="E177" i="30"/>
  <c r="L177" i="30"/>
  <c r="T177" i="30"/>
  <c r="AB177" i="30"/>
  <c r="N180" i="30"/>
  <c r="N188" i="30"/>
  <c r="E189" i="30"/>
  <c r="L189" i="30"/>
  <c r="T189" i="30"/>
  <c r="AB189" i="30"/>
  <c r="Z208" i="30"/>
  <c r="R208" i="30"/>
  <c r="J208" i="30"/>
  <c r="X208" i="30"/>
  <c r="P208" i="30"/>
  <c r="H208" i="30"/>
  <c r="V208" i="30"/>
  <c r="Z224" i="30"/>
  <c r="R224" i="30"/>
  <c r="J224" i="30"/>
  <c r="X224" i="30"/>
  <c r="P224" i="30"/>
  <c r="H224" i="30"/>
  <c r="V224" i="30"/>
  <c r="AB227" i="30"/>
  <c r="T227" i="30"/>
  <c r="L227" i="30"/>
  <c r="E227" i="30"/>
  <c r="Z227" i="30"/>
  <c r="R227" i="30"/>
  <c r="J227" i="30"/>
  <c r="V227" i="30"/>
  <c r="L259" i="30"/>
  <c r="AB259" i="30"/>
  <c r="Z307" i="30"/>
  <c r="R307" i="30"/>
  <c r="J307" i="30"/>
  <c r="X307" i="30"/>
  <c r="P307" i="30"/>
  <c r="H307" i="30"/>
  <c r="V307" i="30"/>
  <c r="AB310" i="30"/>
  <c r="T310" i="30"/>
  <c r="V310" i="30"/>
  <c r="L310" i="30"/>
  <c r="E310" i="30"/>
  <c r="R310" i="30"/>
  <c r="J310" i="30"/>
  <c r="X310" i="30"/>
  <c r="F331" i="30"/>
  <c r="AB331" i="30" s="1"/>
  <c r="AB321" i="30" s="1"/>
  <c r="AB346" i="30"/>
  <c r="T346" i="30"/>
  <c r="L346" i="30"/>
  <c r="E346" i="30"/>
  <c r="Z346" i="30"/>
  <c r="R346" i="30"/>
  <c r="J346" i="30"/>
  <c r="X346" i="30"/>
  <c r="P346" i="30"/>
  <c r="H346" i="30"/>
  <c r="V346" i="30"/>
  <c r="N346" i="30"/>
  <c r="N116" i="30"/>
  <c r="V116" i="30"/>
  <c r="N120" i="30"/>
  <c r="N124" i="30"/>
  <c r="N128" i="30"/>
  <c r="N132" i="30"/>
  <c r="N136" i="30"/>
  <c r="N152" i="30"/>
  <c r="N156" i="30"/>
  <c r="N160" i="30"/>
  <c r="N177" i="30"/>
  <c r="N189" i="30"/>
  <c r="AB207" i="30"/>
  <c r="T207" i="30"/>
  <c r="L207" i="30"/>
  <c r="E207" i="30"/>
  <c r="Z207" i="30"/>
  <c r="R207" i="30"/>
  <c r="J207" i="30"/>
  <c r="V207" i="30"/>
  <c r="AB223" i="30"/>
  <c r="T223" i="30"/>
  <c r="L223" i="30"/>
  <c r="E223" i="30"/>
  <c r="Z223" i="30"/>
  <c r="R223" i="30"/>
  <c r="J223" i="30"/>
  <c r="V223" i="30"/>
  <c r="N259" i="30"/>
  <c r="G300" i="30"/>
  <c r="W300" i="30"/>
  <c r="AB306" i="30"/>
  <c r="T306" i="30"/>
  <c r="L306" i="30"/>
  <c r="E306" i="30"/>
  <c r="Z306" i="30"/>
  <c r="R306" i="30"/>
  <c r="J306" i="30"/>
  <c r="V306" i="30"/>
  <c r="N205" i="30"/>
  <c r="E206" i="30"/>
  <c r="L206" i="30"/>
  <c r="T206" i="30"/>
  <c r="AB206" i="30"/>
  <c r="N209" i="30"/>
  <c r="N225" i="30"/>
  <c r="E226" i="30"/>
  <c r="L226" i="30"/>
  <c r="T226" i="30"/>
  <c r="AB226" i="30"/>
  <c r="N242" i="30"/>
  <c r="N260" i="30"/>
  <c r="E278" i="30"/>
  <c r="L278" i="30"/>
  <c r="T278" i="30"/>
  <c r="AB278" i="30"/>
  <c r="E305" i="30"/>
  <c r="L305" i="30"/>
  <c r="T305" i="30"/>
  <c r="N308" i="30"/>
  <c r="E309" i="30"/>
  <c r="L309" i="30"/>
  <c r="T309" i="30"/>
  <c r="AB309" i="30"/>
  <c r="E311" i="30"/>
  <c r="N311" i="30"/>
  <c r="AB356" i="30"/>
  <c r="T356" i="30"/>
  <c r="L356" i="30"/>
  <c r="E356" i="30"/>
  <c r="Z356" i="30"/>
  <c r="R356" i="30"/>
  <c r="J356" i="30"/>
  <c r="X356" i="30"/>
  <c r="P356" i="30"/>
  <c r="H356" i="30"/>
  <c r="N206" i="30"/>
  <c r="N226" i="30"/>
  <c r="N278" i="30"/>
  <c r="F313" i="30"/>
  <c r="F300" i="30" s="1"/>
  <c r="N305" i="30"/>
  <c r="V305" i="30"/>
  <c r="N309" i="30"/>
  <c r="Z311" i="30"/>
  <c r="R311" i="30"/>
  <c r="J311" i="30"/>
  <c r="P311" i="30"/>
  <c r="AB311" i="30"/>
  <c r="AB329" i="30"/>
  <c r="T329" i="30"/>
  <c r="L329" i="30"/>
  <c r="E329" i="30"/>
  <c r="Z329" i="30"/>
  <c r="R329" i="30"/>
  <c r="J329" i="30"/>
  <c r="X329" i="30"/>
  <c r="P329" i="30"/>
  <c r="H329" i="30"/>
  <c r="AB352" i="30"/>
  <c r="T352" i="30"/>
  <c r="L352" i="30"/>
  <c r="E352" i="30"/>
  <c r="Z352" i="30"/>
  <c r="R352" i="30"/>
  <c r="J352" i="30"/>
  <c r="X352" i="30"/>
  <c r="P352" i="30"/>
  <c r="H352" i="30"/>
  <c r="G339" i="30"/>
  <c r="O339" i="30"/>
  <c r="W339" i="30"/>
  <c r="N326" i="30"/>
  <c r="V326" i="30"/>
  <c r="N330" i="30"/>
  <c r="V330" i="30"/>
  <c r="N347" i="30"/>
  <c r="V347" i="30"/>
  <c r="N353" i="30"/>
  <c r="V353" i="30"/>
  <c r="J355" i="30"/>
  <c r="R355" i="30"/>
  <c r="Z355" i="30"/>
  <c r="N370" i="30"/>
  <c r="V370" i="30"/>
  <c r="N312" i="30"/>
  <c r="V312" i="30"/>
  <c r="H326" i="30"/>
  <c r="P326" i="30"/>
  <c r="X326" i="30"/>
  <c r="N327" i="30"/>
  <c r="V327" i="30"/>
  <c r="L328" i="30"/>
  <c r="T328" i="30"/>
  <c r="AB328" i="30"/>
  <c r="H330" i="30"/>
  <c r="P330" i="30"/>
  <c r="X330" i="30"/>
  <c r="N344" i="30"/>
  <c r="V344" i="30"/>
  <c r="E345" i="30"/>
  <c r="L345" i="30"/>
  <c r="T345" i="30"/>
  <c r="AB345" i="30"/>
  <c r="H347" i="30"/>
  <c r="P347" i="30"/>
  <c r="X347" i="30"/>
  <c r="N350" i="30"/>
  <c r="E351" i="30"/>
  <c r="L351" i="30"/>
  <c r="T351" i="30"/>
  <c r="AB351" i="30"/>
  <c r="H353" i="30"/>
  <c r="P353" i="30"/>
  <c r="X353" i="30"/>
  <c r="N354" i="30"/>
  <c r="E355" i="30"/>
  <c r="L355" i="30"/>
  <c r="T355" i="30"/>
  <c r="AB355" i="30"/>
  <c r="H370" i="30"/>
  <c r="P370" i="30"/>
  <c r="X370" i="30"/>
  <c r="N371" i="30"/>
  <c r="V371" i="30"/>
  <c r="H312" i="30"/>
  <c r="P312" i="30"/>
  <c r="J326" i="30"/>
  <c r="R326" i="30"/>
  <c r="H327" i="30"/>
  <c r="P327" i="30"/>
  <c r="N328" i="30"/>
  <c r="J330" i="30"/>
  <c r="R330" i="30"/>
  <c r="N345" i="30"/>
  <c r="J347" i="30"/>
  <c r="R347" i="30"/>
  <c r="N351" i="30"/>
  <c r="J353" i="30"/>
  <c r="R353" i="30"/>
  <c r="N355" i="30"/>
  <c r="J370" i="30"/>
  <c r="R370" i="30"/>
  <c r="Z370" i="30"/>
  <c r="N376" i="30"/>
  <c r="V376" i="30"/>
  <c r="E377" i="30"/>
  <c r="L377" i="30"/>
  <c r="T377" i="30"/>
  <c r="AB377" i="30"/>
  <c r="P376" i="30"/>
  <c r="N377" i="30"/>
  <c r="M5" i="12"/>
  <c r="M16" i="12" s="1"/>
  <c r="V1053" i="12"/>
  <c r="X914" i="12"/>
  <c r="R933" i="12"/>
  <c r="L991" i="12"/>
  <c r="V1035" i="12"/>
  <c r="T1051" i="12"/>
  <c r="R1053" i="12"/>
  <c r="Z1057" i="12"/>
  <c r="J1057" i="12"/>
  <c r="R835" i="12"/>
  <c r="X912" i="12"/>
  <c r="J1015" i="12"/>
  <c r="R1035" i="12"/>
  <c r="H1051" i="12"/>
  <c r="X1051" i="12"/>
  <c r="C15" i="12"/>
  <c r="C16" i="12" s="1"/>
  <c r="N1053" i="12"/>
  <c r="F1058" i="12"/>
  <c r="W5" i="12"/>
  <c r="W16" i="12" s="1"/>
  <c r="AB962" i="12"/>
  <c r="P1036" i="12"/>
  <c r="N1035" i="12"/>
  <c r="L1051" i="12"/>
  <c r="AB1051" i="12"/>
  <c r="V1054" i="12"/>
  <c r="L1054" i="12"/>
  <c r="Z1053" i="12"/>
  <c r="J1053" i="12"/>
  <c r="R1057" i="12"/>
  <c r="X1057" i="12"/>
  <c r="P1057" i="12"/>
  <c r="H1057" i="12"/>
  <c r="AB1057" i="12"/>
  <c r="T1057" i="12"/>
  <c r="L1057" i="12"/>
  <c r="AB1055" i="12"/>
  <c r="T1055" i="12"/>
  <c r="L1055" i="12"/>
  <c r="E1055" i="12"/>
  <c r="X1053" i="12"/>
  <c r="P1053" i="12"/>
  <c r="H1053" i="12"/>
  <c r="V1055" i="12"/>
  <c r="Z1055" i="12"/>
  <c r="R1055" i="12"/>
  <c r="J1055" i="12"/>
  <c r="N1055" i="12"/>
  <c r="X1055" i="12"/>
  <c r="P1055" i="12"/>
  <c r="Z1054" i="12"/>
  <c r="R1054" i="12"/>
  <c r="AB1053" i="12"/>
  <c r="T1053" i="12"/>
  <c r="L1053" i="12"/>
  <c r="X963" i="12"/>
  <c r="AB990" i="12"/>
  <c r="X1036" i="12"/>
  <c r="N1036" i="12"/>
  <c r="E1036" i="12"/>
  <c r="J1056" i="12"/>
  <c r="V936" i="12"/>
  <c r="AB934" i="12"/>
  <c r="V963" i="12"/>
  <c r="Z962" i="12"/>
  <c r="X959" i="12"/>
  <c r="AB986" i="12"/>
  <c r="E991" i="12"/>
  <c r="AB991" i="12"/>
  <c r="AB996" i="12"/>
  <c r="V1036" i="12"/>
  <c r="L1036" i="12"/>
  <c r="Z1035" i="12"/>
  <c r="J1035" i="12"/>
  <c r="R1056" i="12"/>
  <c r="Z1036" i="12"/>
  <c r="P914" i="12"/>
  <c r="P931" i="12"/>
  <c r="P936" i="12"/>
  <c r="P963" i="12"/>
  <c r="E990" i="12"/>
  <c r="E997" i="12"/>
  <c r="H996" i="12"/>
  <c r="AB1036" i="12"/>
  <c r="T1036" i="12"/>
  <c r="H1036" i="12"/>
  <c r="Z1056" i="12"/>
  <c r="L1058" i="12"/>
  <c r="L1046" i="12" s="1"/>
  <c r="J1051" i="12"/>
  <c r="R1051" i="12"/>
  <c r="Z1051" i="12"/>
  <c r="H1052" i="12"/>
  <c r="P1052" i="12"/>
  <c r="X1052" i="12"/>
  <c r="E1056" i="12"/>
  <c r="L1056" i="12"/>
  <c r="T1056" i="12"/>
  <c r="AB1056" i="12"/>
  <c r="F1046" i="12"/>
  <c r="N1052" i="12"/>
  <c r="V1052" i="12"/>
  <c r="J1052" i="12"/>
  <c r="R1052" i="12"/>
  <c r="Z1052" i="12"/>
  <c r="N1056" i="12"/>
  <c r="V1056" i="12"/>
  <c r="N1051" i="12"/>
  <c r="E1052" i="12"/>
  <c r="E1058" i="12" s="1"/>
  <c r="L1052" i="12"/>
  <c r="T1052" i="12"/>
  <c r="H1056" i="12"/>
  <c r="P1056" i="12"/>
  <c r="V1037" i="12"/>
  <c r="N1037" i="12"/>
  <c r="AB1037" i="12"/>
  <c r="T1037" i="12"/>
  <c r="L1037" i="12"/>
  <c r="E1037" i="12"/>
  <c r="X1035" i="12"/>
  <c r="P1035" i="12"/>
  <c r="H1035" i="12"/>
  <c r="Z1037" i="12"/>
  <c r="R1037" i="12"/>
  <c r="J1037" i="12"/>
  <c r="X1037" i="12"/>
  <c r="P1037" i="12"/>
  <c r="R1036" i="12"/>
  <c r="AB1035" i="12"/>
  <c r="T1035" i="12"/>
  <c r="L1035" i="12"/>
  <c r="P959" i="12"/>
  <c r="V958" i="12"/>
  <c r="J864" i="12"/>
  <c r="T864" i="12"/>
  <c r="J888" i="12"/>
  <c r="R928" i="12"/>
  <c r="Z955" i="12"/>
  <c r="V959" i="12"/>
  <c r="N959" i="12"/>
  <c r="E959" i="12"/>
  <c r="R958" i="12"/>
  <c r="E983" i="12"/>
  <c r="E987" i="12"/>
  <c r="AB987" i="12"/>
  <c r="X992" i="12"/>
  <c r="P995" i="12"/>
  <c r="P1015" i="12"/>
  <c r="J1034" i="12"/>
  <c r="Z1034" i="12"/>
  <c r="R995" i="12"/>
  <c r="L864" i="12"/>
  <c r="V864" i="12"/>
  <c r="X888" i="12"/>
  <c r="E912" i="12"/>
  <c r="X913" i="12"/>
  <c r="AB931" i="12"/>
  <c r="V930" i="12"/>
  <c r="N936" i="12"/>
  <c r="Z963" i="12"/>
  <c r="N963" i="12"/>
  <c r="J962" i="12"/>
  <c r="AB959" i="12"/>
  <c r="T959" i="12"/>
  <c r="L959" i="12"/>
  <c r="AB958" i="12"/>
  <c r="N958" i="12"/>
  <c r="T991" i="12"/>
  <c r="H992" i="12"/>
  <c r="Z992" i="12"/>
  <c r="T996" i="12"/>
  <c r="Z995" i="12"/>
  <c r="J995" i="12"/>
  <c r="X1015" i="12"/>
  <c r="L1034" i="12"/>
  <c r="AB1034" i="12"/>
  <c r="T1034" i="12"/>
  <c r="V827" i="12"/>
  <c r="N864" i="12"/>
  <c r="Z864" i="12"/>
  <c r="T931" i="12"/>
  <c r="V933" i="12"/>
  <c r="Z959" i="12"/>
  <c r="R959" i="12"/>
  <c r="J959" i="12"/>
  <c r="Z958" i="12"/>
  <c r="J958" i="12"/>
  <c r="R983" i="12"/>
  <c r="L987" i="12"/>
  <c r="P988" i="12"/>
  <c r="T990" i="12"/>
  <c r="H991" i="12"/>
  <c r="Z991" i="12"/>
  <c r="J992" i="12"/>
  <c r="R997" i="12"/>
  <c r="P996" i="12"/>
  <c r="V995" i="12"/>
  <c r="H995" i="12"/>
  <c r="H1015" i="12"/>
  <c r="E1034" i="12"/>
  <c r="E1038" i="12" s="1"/>
  <c r="E1029" i="12" s="1"/>
  <c r="R1034" i="12"/>
  <c r="N1034" i="12"/>
  <c r="V1034" i="12"/>
  <c r="F1038" i="12"/>
  <c r="J1038" i="12" s="1"/>
  <c r="J1029" i="12" s="1"/>
  <c r="H1034" i="12"/>
  <c r="P1034" i="12"/>
  <c r="X867" i="12"/>
  <c r="R984" i="12"/>
  <c r="X869" i="12"/>
  <c r="T867" i="12"/>
  <c r="Z913" i="12"/>
  <c r="T928" i="12"/>
  <c r="L982" i="12"/>
  <c r="T983" i="12"/>
  <c r="H984" i="12"/>
  <c r="X984" i="12"/>
  <c r="R988" i="12"/>
  <c r="L994" i="12"/>
  <c r="T997" i="12"/>
  <c r="AB869" i="12"/>
  <c r="V869" i="12"/>
  <c r="AB867" i="12"/>
  <c r="P867" i="12"/>
  <c r="L892" i="12"/>
  <c r="X892" i="12"/>
  <c r="H910" i="12"/>
  <c r="H913" i="12"/>
  <c r="H928" i="12"/>
  <c r="AB928" i="12"/>
  <c r="L931" i="12"/>
  <c r="X936" i="12"/>
  <c r="H936" i="12"/>
  <c r="P934" i="12"/>
  <c r="N933" i="12"/>
  <c r="J963" i="12"/>
  <c r="T962" i="12"/>
  <c r="T982" i="12"/>
  <c r="J983" i="12"/>
  <c r="Z983" i="12"/>
  <c r="J984" i="12"/>
  <c r="Z984" i="12"/>
  <c r="L986" i="12"/>
  <c r="T987" i="12"/>
  <c r="H988" i="12"/>
  <c r="X988" i="12"/>
  <c r="T994" i="12"/>
  <c r="J997" i="12"/>
  <c r="Z997" i="12"/>
  <c r="X996" i="12"/>
  <c r="N996" i="12"/>
  <c r="L869" i="12"/>
  <c r="Z867" i="12"/>
  <c r="H867" i="12"/>
  <c r="N892" i="12"/>
  <c r="AB892" i="12"/>
  <c r="P910" i="12"/>
  <c r="L912" i="12"/>
  <c r="J913" i="12"/>
  <c r="H914" i="12"/>
  <c r="J928" i="12"/>
  <c r="R962" i="12"/>
  <c r="E982" i="12"/>
  <c r="AB982" i="12"/>
  <c r="L983" i="12"/>
  <c r="AB983" i="12"/>
  <c r="P984" i="12"/>
  <c r="T986" i="12"/>
  <c r="J987" i="12"/>
  <c r="Z987" i="12"/>
  <c r="J988" i="12"/>
  <c r="Z988" i="12"/>
  <c r="L990" i="12"/>
  <c r="R991" i="12"/>
  <c r="R992" i="12"/>
  <c r="E994" i="12"/>
  <c r="AB994" i="12"/>
  <c r="L997" i="12"/>
  <c r="AB997" i="12"/>
  <c r="V996" i="12"/>
  <c r="L996" i="12"/>
  <c r="X995" i="12"/>
  <c r="N995" i="12"/>
  <c r="F1017" i="12"/>
  <c r="N1017" i="12" s="1"/>
  <c r="N1010" i="12" s="1"/>
  <c r="R1015" i="12"/>
  <c r="N1016" i="12"/>
  <c r="E1015" i="12"/>
  <c r="L1015" i="12"/>
  <c r="T1015" i="12"/>
  <c r="AB1015" i="12"/>
  <c r="J1016" i="12"/>
  <c r="R1016" i="12"/>
  <c r="Z1016" i="12"/>
  <c r="V1016" i="12"/>
  <c r="H1016" i="12"/>
  <c r="P1016" i="12"/>
  <c r="X1016" i="12"/>
  <c r="N1015" i="12"/>
  <c r="V1015" i="12"/>
  <c r="E1016" i="12"/>
  <c r="L1016" i="12"/>
  <c r="T1016" i="12"/>
  <c r="E996" i="12"/>
  <c r="Z996" i="12"/>
  <c r="R996" i="12"/>
  <c r="AB995" i="12"/>
  <c r="T995" i="12"/>
  <c r="L995" i="12"/>
  <c r="H966" i="12"/>
  <c r="X956" i="12"/>
  <c r="P966" i="12"/>
  <c r="X966" i="12"/>
  <c r="V989" i="12"/>
  <c r="V985" i="12"/>
  <c r="N989" i="12"/>
  <c r="N993" i="12"/>
  <c r="N982" i="12"/>
  <c r="V982" i="12"/>
  <c r="H985" i="12"/>
  <c r="P985" i="12"/>
  <c r="X985" i="12"/>
  <c r="N986" i="12"/>
  <c r="V986" i="12"/>
  <c r="H989" i="12"/>
  <c r="P989" i="12"/>
  <c r="X989" i="12"/>
  <c r="N990" i="12"/>
  <c r="V990" i="12"/>
  <c r="H993" i="12"/>
  <c r="P993" i="12"/>
  <c r="X993" i="12"/>
  <c r="N994" i="12"/>
  <c r="V994" i="12"/>
  <c r="F998" i="12"/>
  <c r="F977" i="12" s="1"/>
  <c r="V993" i="12"/>
  <c r="H982" i="12"/>
  <c r="P982" i="12"/>
  <c r="X982" i="12"/>
  <c r="N983" i="12"/>
  <c r="V983" i="12"/>
  <c r="E984" i="12"/>
  <c r="L984" i="12"/>
  <c r="T984" i="12"/>
  <c r="AB984" i="12"/>
  <c r="J985" i="12"/>
  <c r="R985" i="12"/>
  <c r="Z985" i="12"/>
  <c r="H986" i="12"/>
  <c r="P986" i="12"/>
  <c r="X986" i="12"/>
  <c r="N987" i="12"/>
  <c r="V987" i="12"/>
  <c r="E988" i="12"/>
  <c r="L988" i="12"/>
  <c r="T988" i="12"/>
  <c r="AB988" i="12"/>
  <c r="J989" i="12"/>
  <c r="R989" i="12"/>
  <c r="Z989" i="12"/>
  <c r="H990" i="12"/>
  <c r="P990" i="12"/>
  <c r="X990" i="12"/>
  <c r="N991" i="12"/>
  <c r="V991" i="12"/>
  <c r="E992" i="12"/>
  <c r="L992" i="12"/>
  <c r="T992" i="12"/>
  <c r="AB992" i="12"/>
  <c r="J993" i="12"/>
  <c r="R993" i="12"/>
  <c r="Z993" i="12"/>
  <c r="H994" i="12"/>
  <c r="P994" i="12"/>
  <c r="X994" i="12"/>
  <c r="N997" i="12"/>
  <c r="V997" i="12"/>
  <c r="N985" i="12"/>
  <c r="J982" i="12"/>
  <c r="R982" i="12"/>
  <c r="H983" i="12"/>
  <c r="P983" i="12"/>
  <c r="N984" i="12"/>
  <c r="E985" i="12"/>
  <c r="L985" i="12"/>
  <c r="T985" i="12"/>
  <c r="J986" i="12"/>
  <c r="R986" i="12"/>
  <c r="H987" i="12"/>
  <c r="P987" i="12"/>
  <c r="N988" i="12"/>
  <c r="E989" i="12"/>
  <c r="L989" i="12"/>
  <c r="T989" i="12"/>
  <c r="J990" i="12"/>
  <c r="R990" i="12"/>
  <c r="P991" i="12"/>
  <c r="N992" i="12"/>
  <c r="E993" i="12"/>
  <c r="L993" i="12"/>
  <c r="T993" i="12"/>
  <c r="J994" i="12"/>
  <c r="R994" i="12"/>
  <c r="H997" i="12"/>
  <c r="P997" i="12"/>
  <c r="Z968" i="12"/>
  <c r="V965" i="12"/>
  <c r="V961" i="12"/>
  <c r="Z804" i="12"/>
  <c r="P832" i="12"/>
  <c r="N865" i="12"/>
  <c r="E891" i="12"/>
  <c r="F893" i="12"/>
  <c r="J912" i="12"/>
  <c r="T912" i="12"/>
  <c r="R913" i="12"/>
  <c r="P928" i="12"/>
  <c r="Z928" i="12"/>
  <c r="Z936" i="12"/>
  <c r="R936" i="12"/>
  <c r="J936" i="12"/>
  <c r="T934" i="12"/>
  <c r="H934" i="12"/>
  <c r="R955" i="12"/>
  <c r="P956" i="12"/>
  <c r="E968" i="12"/>
  <c r="L968" i="12"/>
  <c r="X968" i="12"/>
  <c r="AB965" i="12"/>
  <c r="L965" i="12"/>
  <c r="V962" i="12"/>
  <c r="L962" i="12"/>
  <c r="AB961" i="12"/>
  <c r="L961" i="12"/>
  <c r="Z832" i="12"/>
  <c r="H863" i="12"/>
  <c r="R891" i="12"/>
  <c r="P912" i="12"/>
  <c r="Z912" i="12"/>
  <c r="X934" i="12"/>
  <c r="N934" i="12"/>
  <c r="E934" i="12"/>
  <c r="H968" i="12"/>
  <c r="R968" i="12"/>
  <c r="AB968" i="12"/>
  <c r="T965" i="12"/>
  <c r="E965" i="12"/>
  <c r="T961" i="12"/>
  <c r="E961" i="12"/>
  <c r="P968" i="12"/>
  <c r="V832" i="12"/>
  <c r="J861" i="12"/>
  <c r="H864" i="12"/>
  <c r="P864" i="12"/>
  <c r="X864" i="12"/>
  <c r="X910" i="12"/>
  <c r="H912" i="12"/>
  <c r="R912" i="12"/>
  <c r="AB912" i="12"/>
  <c r="P913" i="12"/>
  <c r="E928" i="12"/>
  <c r="L928" i="12"/>
  <c r="X928" i="12"/>
  <c r="V931" i="12"/>
  <c r="H931" i="12"/>
  <c r="AB936" i="12"/>
  <c r="T936" i="12"/>
  <c r="L936" i="12"/>
  <c r="V934" i="12"/>
  <c r="L934" i="12"/>
  <c r="Z933" i="12"/>
  <c r="J933" i="12"/>
  <c r="J955" i="12"/>
  <c r="H956" i="12"/>
  <c r="J968" i="12"/>
  <c r="T968" i="12"/>
  <c r="N965" i="12"/>
  <c r="R963" i="12"/>
  <c r="H963" i="12"/>
  <c r="X962" i="12"/>
  <c r="N962" i="12"/>
  <c r="E962" i="12"/>
  <c r="N961" i="12"/>
  <c r="V960" i="12"/>
  <c r="N960" i="12"/>
  <c r="Z965" i="12"/>
  <c r="R965" i="12"/>
  <c r="J965" i="12"/>
  <c r="AB964" i="12"/>
  <c r="T964" i="12"/>
  <c r="L964" i="12"/>
  <c r="E964" i="12"/>
  <c r="P962" i="12"/>
  <c r="Z961" i="12"/>
  <c r="R961" i="12"/>
  <c r="J961" i="12"/>
  <c r="AB960" i="12"/>
  <c r="T960" i="12"/>
  <c r="L960" i="12"/>
  <c r="E960" i="12"/>
  <c r="X958" i="12"/>
  <c r="P958" i="12"/>
  <c r="H958" i="12"/>
  <c r="V964" i="12"/>
  <c r="N964" i="12"/>
  <c r="X965" i="12"/>
  <c r="P965" i="12"/>
  <c r="Z964" i="12"/>
  <c r="R964" i="12"/>
  <c r="J964" i="12"/>
  <c r="AB963" i="12"/>
  <c r="T963" i="12"/>
  <c r="L963" i="12"/>
  <c r="X961" i="12"/>
  <c r="P961" i="12"/>
  <c r="Z960" i="12"/>
  <c r="R960" i="12"/>
  <c r="J960" i="12"/>
  <c r="X964" i="12"/>
  <c r="P964" i="12"/>
  <c r="X960" i="12"/>
  <c r="P960" i="12"/>
  <c r="T958" i="12"/>
  <c r="L958" i="12"/>
  <c r="R930" i="12"/>
  <c r="X931" i="12"/>
  <c r="N931" i="12"/>
  <c r="E931" i="12"/>
  <c r="N930" i="12"/>
  <c r="Z930" i="12"/>
  <c r="J930" i="12"/>
  <c r="E955" i="12"/>
  <c r="L955" i="12"/>
  <c r="T955" i="12"/>
  <c r="AB955" i="12"/>
  <c r="J956" i="12"/>
  <c r="R956" i="12"/>
  <c r="Z956" i="12"/>
  <c r="H957" i="12"/>
  <c r="P957" i="12"/>
  <c r="X957" i="12"/>
  <c r="J966" i="12"/>
  <c r="R966" i="12"/>
  <c r="Z966" i="12"/>
  <c r="H967" i="12"/>
  <c r="P967" i="12"/>
  <c r="X967" i="12"/>
  <c r="N968" i="12"/>
  <c r="V957" i="12"/>
  <c r="N955" i="12"/>
  <c r="V955" i="12"/>
  <c r="E956" i="12"/>
  <c r="L956" i="12"/>
  <c r="T956" i="12"/>
  <c r="AB956" i="12"/>
  <c r="J957" i="12"/>
  <c r="R957" i="12"/>
  <c r="Z957" i="12"/>
  <c r="E966" i="12"/>
  <c r="L966" i="12"/>
  <c r="T966" i="12"/>
  <c r="AB966" i="12"/>
  <c r="J967" i="12"/>
  <c r="R967" i="12"/>
  <c r="Z967" i="12"/>
  <c r="F969" i="12"/>
  <c r="N957" i="12"/>
  <c r="N967" i="12"/>
  <c r="V967" i="12"/>
  <c r="H955" i="12"/>
  <c r="P955" i="12"/>
  <c r="N956" i="12"/>
  <c r="E957" i="12"/>
  <c r="L957" i="12"/>
  <c r="T957" i="12"/>
  <c r="N966" i="12"/>
  <c r="E967" i="12"/>
  <c r="L967" i="12"/>
  <c r="T967" i="12"/>
  <c r="N935" i="12"/>
  <c r="AB935" i="12"/>
  <c r="T935" i="12"/>
  <c r="L935" i="12"/>
  <c r="E935" i="12"/>
  <c r="X933" i="12"/>
  <c r="P933" i="12"/>
  <c r="H933" i="12"/>
  <c r="V935" i="12"/>
  <c r="Z935" i="12"/>
  <c r="R935" i="12"/>
  <c r="J935" i="12"/>
  <c r="X935" i="12"/>
  <c r="P935" i="12"/>
  <c r="Z934" i="12"/>
  <c r="R934" i="12"/>
  <c r="AB933" i="12"/>
  <c r="T933" i="12"/>
  <c r="L933" i="12"/>
  <c r="R929" i="12"/>
  <c r="P937" i="12"/>
  <c r="Z937" i="12"/>
  <c r="V932" i="12"/>
  <c r="N932" i="12"/>
  <c r="H929" i="12"/>
  <c r="X929" i="12"/>
  <c r="H937" i="12"/>
  <c r="R937" i="12"/>
  <c r="AB937" i="12"/>
  <c r="AB932" i="12"/>
  <c r="T932" i="12"/>
  <c r="L932" i="12"/>
  <c r="E932" i="12"/>
  <c r="X930" i="12"/>
  <c r="P930" i="12"/>
  <c r="H930" i="12"/>
  <c r="J929" i="12"/>
  <c r="Z929" i="12"/>
  <c r="J937" i="12"/>
  <c r="T937" i="12"/>
  <c r="Z932" i="12"/>
  <c r="R932" i="12"/>
  <c r="J932" i="12"/>
  <c r="P929" i="12"/>
  <c r="E937" i="12"/>
  <c r="L937" i="12"/>
  <c r="X937" i="12"/>
  <c r="X932" i="12"/>
  <c r="P932" i="12"/>
  <c r="Z931" i="12"/>
  <c r="R931" i="12"/>
  <c r="AB930" i="12"/>
  <c r="T930" i="12"/>
  <c r="L930" i="12"/>
  <c r="I923" i="12"/>
  <c r="M923" i="12"/>
  <c r="Q923" i="12"/>
  <c r="U923" i="12"/>
  <c r="Y923" i="12"/>
  <c r="F938" i="12"/>
  <c r="J938" i="12" s="1"/>
  <c r="J923" i="12" s="1"/>
  <c r="N928" i="12"/>
  <c r="E929" i="12"/>
  <c r="L929" i="12"/>
  <c r="T929" i="12"/>
  <c r="AB929" i="12"/>
  <c r="N937" i="12"/>
  <c r="N929" i="12"/>
  <c r="J910" i="12"/>
  <c r="R910" i="12"/>
  <c r="Z910" i="12"/>
  <c r="H911" i="12"/>
  <c r="P911" i="12"/>
  <c r="X911" i="12"/>
  <c r="N912" i="12"/>
  <c r="E913" i="12"/>
  <c r="L913" i="12"/>
  <c r="T913" i="12"/>
  <c r="AB913" i="12"/>
  <c r="J914" i="12"/>
  <c r="R914" i="12"/>
  <c r="Z914" i="12"/>
  <c r="N911" i="12"/>
  <c r="V911" i="12"/>
  <c r="E910" i="12"/>
  <c r="L910" i="12"/>
  <c r="T910" i="12"/>
  <c r="AB910" i="12"/>
  <c r="J911" i="12"/>
  <c r="R911" i="12"/>
  <c r="Z911" i="12"/>
  <c r="N913" i="12"/>
  <c r="E914" i="12"/>
  <c r="L914" i="12"/>
  <c r="T914" i="12"/>
  <c r="AB914" i="12"/>
  <c r="F915" i="12"/>
  <c r="R915" i="12" s="1"/>
  <c r="R905" i="12" s="1"/>
  <c r="N910" i="12"/>
  <c r="E911" i="12"/>
  <c r="L911" i="12"/>
  <c r="T911" i="12"/>
  <c r="N914" i="12"/>
  <c r="V892" i="12"/>
  <c r="J892" i="12"/>
  <c r="R892" i="12"/>
  <c r="Z892" i="12"/>
  <c r="P794" i="12"/>
  <c r="J804" i="12"/>
  <c r="AB830" i="12"/>
  <c r="R827" i="12"/>
  <c r="X861" i="12"/>
  <c r="R866" i="12"/>
  <c r="E888" i="12"/>
  <c r="L888" i="12"/>
  <c r="Z888" i="12"/>
  <c r="L890" i="12"/>
  <c r="T891" i="12"/>
  <c r="T830" i="12"/>
  <c r="V865" i="12"/>
  <c r="T869" i="12"/>
  <c r="E869" i="12"/>
  <c r="N867" i="12"/>
  <c r="E867" i="12"/>
  <c r="N866" i="12"/>
  <c r="P888" i="12"/>
  <c r="T890" i="12"/>
  <c r="J891" i="12"/>
  <c r="Z891" i="12"/>
  <c r="V866" i="12"/>
  <c r="T372" i="12"/>
  <c r="H379" i="12"/>
  <c r="T797" i="12"/>
  <c r="V835" i="12"/>
  <c r="P830" i="12"/>
  <c r="Z827" i="12"/>
  <c r="R865" i="12"/>
  <c r="N869" i="12"/>
  <c r="V867" i="12"/>
  <c r="L867" i="12"/>
  <c r="Z866" i="12"/>
  <c r="J866" i="12"/>
  <c r="H888" i="12"/>
  <c r="R888" i="12"/>
  <c r="E890" i="12"/>
  <c r="AB890" i="12"/>
  <c r="L891" i="12"/>
  <c r="AB891" i="12"/>
  <c r="N889" i="12"/>
  <c r="H889" i="12"/>
  <c r="P889" i="12"/>
  <c r="X889" i="12"/>
  <c r="N890" i="12"/>
  <c r="V890" i="12"/>
  <c r="F883" i="12"/>
  <c r="F11" i="12" s="1"/>
  <c r="V889" i="12"/>
  <c r="T888" i="12"/>
  <c r="AB888" i="12"/>
  <c r="J889" i="12"/>
  <c r="R889" i="12"/>
  <c r="Z889" i="12"/>
  <c r="H890" i="12"/>
  <c r="P890" i="12"/>
  <c r="X890" i="12"/>
  <c r="N891" i="12"/>
  <c r="V891" i="12"/>
  <c r="N888" i="12"/>
  <c r="E889" i="12"/>
  <c r="L889" i="12"/>
  <c r="T889" i="12"/>
  <c r="J890" i="12"/>
  <c r="R890" i="12"/>
  <c r="H891" i="12"/>
  <c r="P891" i="12"/>
  <c r="V868" i="12"/>
  <c r="N868" i="12"/>
  <c r="Z869" i="12"/>
  <c r="R869" i="12"/>
  <c r="J869" i="12"/>
  <c r="AB868" i="12"/>
  <c r="T868" i="12"/>
  <c r="L868" i="12"/>
  <c r="E868" i="12"/>
  <c r="X866" i="12"/>
  <c r="P866" i="12"/>
  <c r="H866" i="12"/>
  <c r="P869" i="12"/>
  <c r="Z868" i="12"/>
  <c r="R868" i="12"/>
  <c r="J868" i="12"/>
  <c r="X868" i="12"/>
  <c r="P868" i="12"/>
  <c r="R867" i="12"/>
  <c r="AB866" i="12"/>
  <c r="T866" i="12"/>
  <c r="L866" i="12"/>
  <c r="R800" i="12"/>
  <c r="AB797" i="12"/>
  <c r="P797" i="12"/>
  <c r="E797" i="12"/>
  <c r="N835" i="12"/>
  <c r="J832" i="12"/>
  <c r="L830" i="12"/>
  <c r="N827" i="12"/>
  <c r="E861" i="12"/>
  <c r="L861" i="12"/>
  <c r="P863" i="12"/>
  <c r="R870" i="12"/>
  <c r="Z865" i="12"/>
  <c r="J865" i="12"/>
  <c r="X797" i="12"/>
  <c r="N797" i="12"/>
  <c r="V804" i="12"/>
  <c r="Z835" i="12"/>
  <c r="J835" i="12"/>
  <c r="V830" i="12"/>
  <c r="H830" i="12"/>
  <c r="J827" i="12"/>
  <c r="R861" i="12"/>
  <c r="E863" i="12"/>
  <c r="X863" i="12"/>
  <c r="N870" i="12"/>
  <c r="V870" i="12"/>
  <c r="V797" i="12"/>
  <c r="H797" i="12"/>
  <c r="R804" i="12"/>
  <c r="V831" i="12"/>
  <c r="H861" i="12"/>
  <c r="T861" i="12"/>
  <c r="Z870" i="12"/>
  <c r="J870" i="12"/>
  <c r="X870" i="12"/>
  <c r="P870" i="12"/>
  <c r="H870" i="12"/>
  <c r="X865" i="12"/>
  <c r="P865" i="12"/>
  <c r="H865" i="12"/>
  <c r="AB870" i="12"/>
  <c r="T870" i="12"/>
  <c r="L870" i="12"/>
  <c r="AB865" i="12"/>
  <c r="T865" i="12"/>
  <c r="L865" i="12"/>
  <c r="H838" i="12"/>
  <c r="V805" i="12"/>
  <c r="R641" i="12"/>
  <c r="H773" i="12"/>
  <c r="N800" i="12"/>
  <c r="X799" i="12"/>
  <c r="N799" i="12"/>
  <c r="E799" i="12"/>
  <c r="L797" i="12"/>
  <c r="Z796" i="12"/>
  <c r="P805" i="12"/>
  <c r="E805" i="12"/>
  <c r="N804" i="12"/>
  <c r="E844" i="12"/>
  <c r="R832" i="12"/>
  <c r="H832" i="12"/>
  <c r="J831" i="12"/>
  <c r="Z823" i="12"/>
  <c r="J862" i="12"/>
  <c r="T863" i="12"/>
  <c r="R799" i="12"/>
  <c r="L773" i="12"/>
  <c r="V799" i="12"/>
  <c r="L799" i="12"/>
  <c r="V796" i="12"/>
  <c r="AB805" i="12"/>
  <c r="N805" i="12"/>
  <c r="V823" i="12"/>
  <c r="R862" i="12"/>
  <c r="Z799" i="12"/>
  <c r="H794" i="12"/>
  <c r="V800" i="12"/>
  <c r="AB799" i="12"/>
  <c r="T799" i="12"/>
  <c r="J799" i="12"/>
  <c r="J796" i="12"/>
  <c r="X805" i="12"/>
  <c r="L805" i="12"/>
  <c r="X838" i="12"/>
  <c r="X832" i="12"/>
  <c r="N832" i="12"/>
  <c r="Z831" i="12"/>
  <c r="R823" i="12"/>
  <c r="P861" i="12"/>
  <c r="AB861" i="12"/>
  <c r="Z862" i="12"/>
  <c r="L863" i="12"/>
  <c r="AB863" i="12"/>
  <c r="H860" i="12"/>
  <c r="P860" i="12"/>
  <c r="X860" i="12"/>
  <c r="N861" i="12"/>
  <c r="V861" i="12"/>
  <c r="E862" i="12"/>
  <c r="L862" i="12"/>
  <c r="T862" i="12"/>
  <c r="AB862" i="12"/>
  <c r="J863" i="12"/>
  <c r="R863" i="12"/>
  <c r="Z863" i="12"/>
  <c r="V860" i="12"/>
  <c r="J860" i="12"/>
  <c r="R860" i="12"/>
  <c r="Z860" i="12"/>
  <c r="N862" i="12"/>
  <c r="V862" i="12"/>
  <c r="F871" i="12"/>
  <c r="N860" i="12"/>
  <c r="E860" i="12"/>
  <c r="L860" i="12"/>
  <c r="T860" i="12"/>
  <c r="H862" i="12"/>
  <c r="P862" i="12"/>
  <c r="N863" i="12"/>
  <c r="R807" i="12"/>
  <c r="AB801" i="12"/>
  <c r="T821" i="12"/>
  <c r="V836" i="12"/>
  <c r="N836" i="12"/>
  <c r="AB834" i="12"/>
  <c r="P834" i="12"/>
  <c r="V828" i="12"/>
  <c r="N828" i="12"/>
  <c r="AB608" i="12"/>
  <c r="L644" i="12"/>
  <c r="J650" i="12"/>
  <c r="H678" i="12"/>
  <c r="J729" i="12"/>
  <c r="R748" i="12"/>
  <c r="R772" i="12"/>
  <c r="J802" i="12"/>
  <c r="H807" i="12"/>
  <c r="X807" i="12"/>
  <c r="X801" i="12"/>
  <c r="N801" i="12"/>
  <c r="E801" i="12"/>
  <c r="H821" i="12"/>
  <c r="X821" i="12"/>
  <c r="J837" i="12"/>
  <c r="J841" i="12"/>
  <c r="AB836" i="12"/>
  <c r="T836" i="12"/>
  <c r="L836" i="12"/>
  <c r="E836" i="12"/>
  <c r="X834" i="12"/>
  <c r="N834" i="12"/>
  <c r="E834" i="12"/>
  <c r="AB828" i="12"/>
  <c r="T828" i="12"/>
  <c r="L828" i="12"/>
  <c r="E828" i="12"/>
  <c r="X826" i="12"/>
  <c r="N826" i="12"/>
  <c r="E826" i="12"/>
  <c r="X824" i="12"/>
  <c r="N824" i="12"/>
  <c r="E824" i="12"/>
  <c r="N823" i="12"/>
  <c r="P801" i="12"/>
  <c r="AB826" i="12"/>
  <c r="P826" i="12"/>
  <c r="Z824" i="12"/>
  <c r="P824" i="12"/>
  <c r="J229" i="12"/>
  <c r="E641" i="12"/>
  <c r="AB642" i="12"/>
  <c r="L676" i="12"/>
  <c r="E773" i="12"/>
  <c r="X773" i="12"/>
  <c r="X794" i="12"/>
  <c r="T802" i="12"/>
  <c r="J807" i="12"/>
  <c r="Z807" i="12"/>
  <c r="V801" i="12"/>
  <c r="L801" i="12"/>
  <c r="Z800" i="12"/>
  <c r="J800" i="12"/>
  <c r="P799" i="12"/>
  <c r="R796" i="12"/>
  <c r="T805" i="12"/>
  <c r="H805" i="12"/>
  <c r="L821" i="12"/>
  <c r="AB821" i="12"/>
  <c r="R837" i="12"/>
  <c r="P844" i="12"/>
  <c r="Z836" i="12"/>
  <c r="R836" i="12"/>
  <c r="J836" i="12"/>
  <c r="V834" i="12"/>
  <c r="L834" i="12"/>
  <c r="R831" i="12"/>
  <c r="Z828" i="12"/>
  <c r="R828" i="12"/>
  <c r="J828" i="12"/>
  <c r="V826" i="12"/>
  <c r="L826" i="12"/>
  <c r="V824" i="12"/>
  <c r="L824" i="12"/>
  <c r="J823" i="12"/>
  <c r="J649" i="12"/>
  <c r="P807" i="12"/>
  <c r="T801" i="12"/>
  <c r="H801" i="12"/>
  <c r="N796" i="12"/>
  <c r="E821" i="12"/>
  <c r="P821" i="12"/>
  <c r="X836" i="12"/>
  <c r="P836" i="12"/>
  <c r="T834" i="12"/>
  <c r="H834" i="12"/>
  <c r="AB832" i="12"/>
  <c r="T832" i="12"/>
  <c r="L832" i="12"/>
  <c r="N831" i="12"/>
  <c r="X830" i="12"/>
  <c r="N830" i="12"/>
  <c r="E830" i="12"/>
  <c r="X828" i="12"/>
  <c r="P828" i="12"/>
  <c r="T826" i="12"/>
  <c r="H826" i="12"/>
  <c r="AB824" i="12"/>
  <c r="T824" i="12"/>
  <c r="H824" i="12"/>
  <c r="T842" i="12"/>
  <c r="V825" i="12"/>
  <c r="N825" i="12"/>
  <c r="Z837" i="12"/>
  <c r="L838" i="12"/>
  <c r="AB838" i="12"/>
  <c r="H840" i="12"/>
  <c r="X840" i="12"/>
  <c r="R841" i="12"/>
  <c r="H842" i="12"/>
  <c r="X842" i="12"/>
  <c r="T844" i="12"/>
  <c r="J845" i="12"/>
  <c r="X835" i="12"/>
  <c r="P835" i="12"/>
  <c r="H835" i="12"/>
  <c r="Z834" i="12"/>
  <c r="R834" i="12"/>
  <c r="AB833" i="12"/>
  <c r="T833" i="12"/>
  <c r="L833" i="12"/>
  <c r="E833" i="12"/>
  <c r="X831" i="12"/>
  <c r="P831" i="12"/>
  <c r="H831" i="12"/>
  <c r="Z830" i="12"/>
  <c r="R830" i="12"/>
  <c r="AB829" i="12"/>
  <c r="T829" i="12"/>
  <c r="L829" i="12"/>
  <c r="E829" i="12"/>
  <c r="X827" i="12"/>
  <c r="P827" i="12"/>
  <c r="H827" i="12"/>
  <c r="Z826" i="12"/>
  <c r="R826" i="12"/>
  <c r="AB825" i="12"/>
  <c r="T825" i="12"/>
  <c r="L825" i="12"/>
  <c r="E825" i="12"/>
  <c r="X823" i="12"/>
  <c r="P823" i="12"/>
  <c r="H823" i="12"/>
  <c r="V833" i="12"/>
  <c r="N833" i="12"/>
  <c r="V829" i="12"/>
  <c r="N829" i="12"/>
  <c r="E838" i="12"/>
  <c r="P838" i="12"/>
  <c r="L840" i="12"/>
  <c r="AB840" i="12"/>
  <c r="Z841" i="12"/>
  <c r="L842" i="12"/>
  <c r="AB842" i="12"/>
  <c r="H844" i="12"/>
  <c r="X844" i="12"/>
  <c r="R845" i="12"/>
  <c r="Z833" i="12"/>
  <c r="R833" i="12"/>
  <c r="J833" i="12"/>
  <c r="Z829" i="12"/>
  <c r="R829" i="12"/>
  <c r="J829" i="12"/>
  <c r="Z825" i="12"/>
  <c r="R825" i="12"/>
  <c r="J825" i="12"/>
  <c r="T840" i="12"/>
  <c r="T838" i="12"/>
  <c r="E840" i="12"/>
  <c r="P840" i="12"/>
  <c r="E842" i="12"/>
  <c r="P842" i="12"/>
  <c r="L844" i="12"/>
  <c r="AB844" i="12"/>
  <c r="Z845" i="12"/>
  <c r="AB835" i="12"/>
  <c r="T835" i="12"/>
  <c r="L835" i="12"/>
  <c r="X833" i="12"/>
  <c r="P833" i="12"/>
  <c r="AB831" i="12"/>
  <c r="T831" i="12"/>
  <c r="L831" i="12"/>
  <c r="X829" i="12"/>
  <c r="P829" i="12"/>
  <c r="AB827" i="12"/>
  <c r="T827" i="12"/>
  <c r="L827" i="12"/>
  <c r="X825" i="12"/>
  <c r="P825" i="12"/>
  <c r="R824" i="12"/>
  <c r="AB823" i="12"/>
  <c r="T823" i="12"/>
  <c r="L823" i="12"/>
  <c r="J822" i="12"/>
  <c r="R822" i="12"/>
  <c r="Z822" i="12"/>
  <c r="N837" i="12"/>
  <c r="V837" i="12"/>
  <c r="J839" i="12"/>
  <c r="R839" i="12"/>
  <c r="Z839" i="12"/>
  <c r="N841" i="12"/>
  <c r="V841" i="12"/>
  <c r="J843" i="12"/>
  <c r="R843" i="12"/>
  <c r="Z843" i="12"/>
  <c r="N845" i="12"/>
  <c r="V845" i="12"/>
  <c r="N821" i="12"/>
  <c r="V821" i="12"/>
  <c r="E822" i="12"/>
  <c r="L822" i="12"/>
  <c r="T822" i="12"/>
  <c r="AB822" i="12"/>
  <c r="H837" i="12"/>
  <c r="P837" i="12"/>
  <c r="X837" i="12"/>
  <c r="N838" i="12"/>
  <c r="V838" i="12"/>
  <c r="E839" i="12"/>
  <c r="L839" i="12"/>
  <c r="T839" i="12"/>
  <c r="AB839" i="12"/>
  <c r="J840" i="12"/>
  <c r="R840" i="12"/>
  <c r="Z840" i="12"/>
  <c r="H841" i="12"/>
  <c r="P841" i="12"/>
  <c r="X841" i="12"/>
  <c r="N842" i="12"/>
  <c r="V842" i="12"/>
  <c r="E843" i="12"/>
  <c r="L843" i="12"/>
  <c r="T843" i="12"/>
  <c r="AB843" i="12"/>
  <c r="J844" i="12"/>
  <c r="R844" i="12"/>
  <c r="Z844" i="12"/>
  <c r="H845" i="12"/>
  <c r="P845" i="12"/>
  <c r="X845" i="12"/>
  <c r="F846" i="12"/>
  <c r="F816" i="12" s="1"/>
  <c r="N822" i="12"/>
  <c r="V822" i="12"/>
  <c r="N839" i="12"/>
  <c r="V839" i="12"/>
  <c r="N843" i="12"/>
  <c r="V843" i="12"/>
  <c r="J821" i="12"/>
  <c r="R821" i="12"/>
  <c r="H822" i="12"/>
  <c r="P822" i="12"/>
  <c r="E837" i="12"/>
  <c r="L837" i="12"/>
  <c r="T837" i="12"/>
  <c r="J838" i="12"/>
  <c r="R838" i="12"/>
  <c r="H839" i="12"/>
  <c r="P839" i="12"/>
  <c r="N840" i="12"/>
  <c r="E841" i="12"/>
  <c r="L841" i="12"/>
  <c r="T841" i="12"/>
  <c r="J842" i="12"/>
  <c r="R842" i="12"/>
  <c r="H843" i="12"/>
  <c r="P843" i="12"/>
  <c r="N844" i="12"/>
  <c r="E845" i="12"/>
  <c r="L845" i="12"/>
  <c r="T845" i="12"/>
  <c r="AB806" i="12"/>
  <c r="T806" i="12"/>
  <c r="L806" i="12"/>
  <c r="E806" i="12"/>
  <c r="X804" i="12"/>
  <c r="P804" i="12"/>
  <c r="H804" i="12"/>
  <c r="N806" i="12"/>
  <c r="Z806" i="12"/>
  <c r="R806" i="12"/>
  <c r="J806" i="12"/>
  <c r="V806" i="12"/>
  <c r="X806" i="12"/>
  <c r="P806" i="12"/>
  <c r="Z805" i="12"/>
  <c r="R805" i="12"/>
  <c r="AB804" i="12"/>
  <c r="T804" i="12"/>
  <c r="L804" i="12"/>
  <c r="R803" i="12"/>
  <c r="V798" i="12"/>
  <c r="N798" i="12"/>
  <c r="E802" i="12"/>
  <c r="L802" i="12"/>
  <c r="X802" i="12"/>
  <c r="H803" i="12"/>
  <c r="X803" i="12"/>
  <c r="X800" i="12"/>
  <c r="P800" i="12"/>
  <c r="H800" i="12"/>
  <c r="AB798" i="12"/>
  <c r="T798" i="12"/>
  <c r="L798" i="12"/>
  <c r="E798" i="12"/>
  <c r="X796" i="12"/>
  <c r="P796" i="12"/>
  <c r="H796" i="12"/>
  <c r="P802" i="12"/>
  <c r="Z802" i="12"/>
  <c r="J803" i="12"/>
  <c r="Z803" i="12"/>
  <c r="Z798" i="12"/>
  <c r="R798" i="12"/>
  <c r="J798" i="12"/>
  <c r="H802" i="12"/>
  <c r="R802" i="12"/>
  <c r="AB802" i="12"/>
  <c r="P803" i="12"/>
  <c r="Z801" i="12"/>
  <c r="R801" i="12"/>
  <c r="AB800" i="12"/>
  <c r="T800" i="12"/>
  <c r="L800" i="12"/>
  <c r="X798" i="12"/>
  <c r="P798" i="12"/>
  <c r="Z797" i="12"/>
  <c r="R797" i="12"/>
  <c r="AB796" i="12"/>
  <c r="T796" i="12"/>
  <c r="L796" i="12"/>
  <c r="N795" i="12"/>
  <c r="J794" i="12"/>
  <c r="R794" i="12"/>
  <c r="Z794" i="12"/>
  <c r="H795" i="12"/>
  <c r="P795" i="12"/>
  <c r="X795" i="12"/>
  <c r="N802" i="12"/>
  <c r="E803" i="12"/>
  <c r="L803" i="12"/>
  <c r="T803" i="12"/>
  <c r="AB803" i="12"/>
  <c r="E807" i="12"/>
  <c r="L807" i="12"/>
  <c r="T807" i="12"/>
  <c r="AB807" i="12"/>
  <c r="F808" i="12"/>
  <c r="J808" i="12" s="1"/>
  <c r="J789" i="12" s="1"/>
  <c r="E794" i="12"/>
  <c r="L794" i="12"/>
  <c r="T794" i="12"/>
  <c r="AB794" i="12"/>
  <c r="J795" i="12"/>
  <c r="R795" i="12"/>
  <c r="Z795" i="12"/>
  <c r="N803" i="12"/>
  <c r="N807" i="12"/>
  <c r="V795" i="12"/>
  <c r="N794" i="12"/>
  <c r="E795" i="12"/>
  <c r="L795" i="12"/>
  <c r="T795" i="12"/>
  <c r="P771" i="12"/>
  <c r="Z370" i="12"/>
  <c r="N483" i="12"/>
  <c r="H486" i="12"/>
  <c r="J489" i="12"/>
  <c r="H600" i="12"/>
  <c r="J616" i="12"/>
  <c r="T636" i="12"/>
  <c r="P638" i="12"/>
  <c r="AB644" i="12"/>
  <c r="AB649" i="12"/>
  <c r="R650" i="12"/>
  <c r="AB672" i="12"/>
  <c r="J677" i="12"/>
  <c r="J678" i="12"/>
  <c r="L695" i="12"/>
  <c r="P697" i="12"/>
  <c r="J699" i="12"/>
  <c r="J703" i="12"/>
  <c r="P705" i="12"/>
  <c r="J707" i="12"/>
  <c r="AB732" i="12"/>
  <c r="E749" i="12"/>
  <c r="H771" i="12"/>
  <c r="R771" i="12"/>
  <c r="AB771" i="12"/>
  <c r="Z772" i="12"/>
  <c r="AB773" i="12"/>
  <c r="Z771" i="12"/>
  <c r="X339" i="12"/>
  <c r="T364" i="12"/>
  <c r="J403" i="12"/>
  <c r="Z406" i="12"/>
  <c r="L433" i="12"/>
  <c r="R436" i="12"/>
  <c r="P598" i="12"/>
  <c r="AB600" i="12"/>
  <c r="H642" i="12"/>
  <c r="E644" i="12"/>
  <c r="E650" i="12"/>
  <c r="R677" i="12"/>
  <c r="L699" i="12"/>
  <c r="T703" i="12"/>
  <c r="T707" i="12"/>
  <c r="E748" i="12"/>
  <c r="J771" i="12"/>
  <c r="T771" i="12"/>
  <c r="P773" i="12"/>
  <c r="L259" i="12"/>
  <c r="H270" i="12"/>
  <c r="R277" i="12"/>
  <c r="L401" i="12"/>
  <c r="J551" i="12"/>
  <c r="L554" i="12"/>
  <c r="R557" i="12"/>
  <c r="L608" i="12"/>
  <c r="T637" i="12"/>
  <c r="J641" i="12"/>
  <c r="L642" i="12"/>
  <c r="T645" i="12"/>
  <c r="E672" i="12"/>
  <c r="X676" i="12"/>
  <c r="E680" i="12"/>
  <c r="N696" i="12"/>
  <c r="E699" i="12"/>
  <c r="T699" i="12"/>
  <c r="E703" i="12"/>
  <c r="E707" i="12"/>
  <c r="E732" i="12"/>
  <c r="J753" i="12"/>
  <c r="E771" i="12"/>
  <c r="L771" i="12"/>
  <c r="X771" i="12"/>
  <c r="J772" i="12"/>
  <c r="T773" i="12"/>
  <c r="F777" i="12"/>
  <c r="H772" i="12"/>
  <c r="P772" i="12"/>
  <c r="X772" i="12"/>
  <c r="N773" i="12"/>
  <c r="V773" i="12"/>
  <c r="N771" i="12"/>
  <c r="E772" i="12"/>
  <c r="L772" i="12"/>
  <c r="T772" i="12"/>
  <c r="AB772" i="12"/>
  <c r="J773" i="12"/>
  <c r="R773" i="12"/>
  <c r="N772" i="12"/>
  <c r="L268" i="12"/>
  <c r="P299" i="12"/>
  <c r="AB334" i="12"/>
  <c r="J337" i="12"/>
  <c r="X343" i="12"/>
  <c r="R346" i="12"/>
  <c r="H377" i="12"/>
  <c r="J379" i="12"/>
  <c r="P460" i="12"/>
  <c r="H463" i="12"/>
  <c r="L478" i="12"/>
  <c r="N504" i="12"/>
  <c r="J597" i="12"/>
  <c r="P601" i="12"/>
  <c r="J604" i="12"/>
  <c r="L607" i="12"/>
  <c r="Z616" i="12"/>
  <c r="E636" i="12"/>
  <c r="AB636" i="12"/>
  <c r="AB637" i="12"/>
  <c r="T638" i="12"/>
  <c r="Z641" i="12"/>
  <c r="L649" i="12"/>
  <c r="L674" i="12"/>
  <c r="AB676" i="12"/>
  <c r="Z677" i="12"/>
  <c r="T678" i="12"/>
  <c r="E695" i="12"/>
  <c r="T695" i="12"/>
  <c r="E697" i="12"/>
  <c r="AB697" i="12"/>
  <c r="X699" i="12"/>
  <c r="L701" i="12"/>
  <c r="Z702" i="12"/>
  <c r="L703" i="12"/>
  <c r="E705" i="12"/>
  <c r="AB705" i="12"/>
  <c r="X707" i="12"/>
  <c r="L709" i="12"/>
  <c r="Z710" i="12"/>
  <c r="R729" i="12"/>
  <c r="AB753" i="12"/>
  <c r="H370" i="12"/>
  <c r="L372" i="12"/>
  <c r="R387" i="12"/>
  <c r="R390" i="12"/>
  <c r="X393" i="12"/>
  <c r="N400" i="12"/>
  <c r="L405" i="12"/>
  <c r="J454" i="12"/>
  <c r="N495" i="12"/>
  <c r="J502" i="12"/>
  <c r="J566" i="12"/>
  <c r="N595" i="12"/>
  <c r="T609" i="12"/>
  <c r="J612" i="12"/>
  <c r="E616" i="12"/>
  <c r="E642" i="12"/>
  <c r="R642" i="12"/>
  <c r="J646" i="12"/>
  <c r="E649" i="12"/>
  <c r="R649" i="12"/>
  <c r="T650" i="12"/>
  <c r="L652" i="12"/>
  <c r="P654" i="12"/>
  <c r="L656" i="12"/>
  <c r="L672" i="12"/>
  <c r="Z673" i="12"/>
  <c r="P674" i="12"/>
  <c r="H676" i="12"/>
  <c r="X678" i="12"/>
  <c r="P680" i="12"/>
  <c r="X695" i="12"/>
  <c r="P701" i="12"/>
  <c r="P709" i="12"/>
  <c r="L732" i="12"/>
  <c r="Z733" i="12"/>
  <c r="L749" i="12"/>
  <c r="E753" i="12"/>
  <c r="Z753" i="12"/>
  <c r="P578" i="12"/>
  <c r="J634" i="12"/>
  <c r="L636" i="12"/>
  <c r="X642" i="12"/>
  <c r="L645" i="12"/>
  <c r="P646" i="12"/>
  <c r="Z649" i="12"/>
  <c r="H650" i="12"/>
  <c r="AB650" i="12"/>
  <c r="T652" i="12"/>
  <c r="T656" i="12"/>
  <c r="P672" i="12"/>
  <c r="E674" i="12"/>
  <c r="AB674" i="12"/>
  <c r="J695" i="12"/>
  <c r="L697" i="12"/>
  <c r="Z698" i="12"/>
  <c r="E701" i="12"/>
  <c r="AB701" i="12"/>
  <c r="X703" i="12"/>
  <c r="L705" i="12"/>
  <c r="Z706" i="12"/>
  <c r="L707" i="12"/>
  <c r="E709" i="12"/>
  <c r="AB709" i="12"/>
  <c r="P732" i="12"/>
  <c r="X749" i="12"/>
  <c r="L753" i="12"/>
  <c r="X653" i="12"/>
  <c r="R653" i="12"/>
  <c r="E653" i="12"/>
  <c r="AB653" i="12"/>
  <c r="L653" i="12"/>
  <c r="Z653" i="12"/>
  <c r="J653" i="12"/>
  <c r="L212" i="12"/>
  <c r="J265" i="12"/>
  <c r="L269" i="12"/>
  <c r="N278" i="12"/>
  <c r="E334" i="12"/>
  <c r="H378" i="12"/>
  <c r="J402" i="12"/>
  <c r="AB403" i="12"/>
  <c r="X405" i="12"/>
  <c r="Z428" i="12"/>
  <c r="L476" i="12"/>
  <c r="P484" i="12"/>
  <c r="Z493" i="12"/>
  <c r="P520" i="12"/>
  <c r="H567" i="12"/>
  <c r="T570" i="12"/>
  <c r="Z597" i="12"/>
  <c r="N599" i="12"/>
  <c r="J600" i="12"/>
  <c r="R604" i="12"/>
  <c r="H605" i="12"/>
  <c r="T605" i="12"/>
  <c r="N606" i="12"/>
  <c r="AB607" i="12"/>
  <c r="R612" i="12"/>
  <c r="H613" i="12"/>
  <c r="T613" i="12"/>
  <c r="R634" i="12"/>
  <c r="X637" i="12"/>
  <c r="R637" i="12"/>
  <c r="E637" i="12"/>
  <c r="Z637" i="12"/>
  <c r="J637" i="12"/>
  <c r="V638" i="12"/>
  <c r="X638" i="12"/>
  <c r="L638" i="12"/>
  <c r="E638" i="12"/>
  <c r="AB638" i="12"/>
  <c r="R638" i="12"/>
  <c r="H638" i="12"/>
  <c r="Z638" i="12"/>
  <c r="T653" i="12"/>
  <c r="X657" i="12"/>
  <c r="R657" i="12"/>
  <c r="E657" i="12"/>
  <c r="AB657" i="12"/>
  <c r="L657" i="12"/>
  <c r="Z657" i="12"/>
  <c r="J657" i="12"/>
  <c r="X681" i="12"/>
  <c r="Z681" i="12"/>
  <c r="R681" i="12"/>
  <c r="J681" i="12"/>
  <c r="R613" i="12"/>
  <c r="Z648" i="12"/>
  <c r="L648" i="12"/>
  <c r="AB648" i="12"/>
  <c r="E648" i="12"/>
  <c r="V730" i="12"/>
  <c r="AB730" i="12"/>
  <c r="L730" i="12"/>
  <c r="E730" i="12"/>
  <c r="X730" i="12"/>
  <c r="J730" i="12"/>
  <c r="T730" i="12"/>
  <c r="H730" i="12"/>
  <c r="J752" i="12"/>
  <c r="P752" i="12"/>
  <c r="X752" i="12"/>
  <c r="H752" i="12"/>
  <c r="J210" i="12"/>
  <c r="E232" i="12"/>
  <c r="L265" i="12"/>
  <c r="X278" i="12"/>
  <c r="J281" i="12"/>
  <c r="R298" i="12"/>
  <c r="H312" i="12"/>
  <c r="J366" i="12"/>
  <c r="AB373" i="12"/>
  <c r="H380" i="12"/>
  <c r="L387" i="12"/>
  <c r="H389" i="12"/>
  <c r="H401" i="12"/>
  <c r="R402" i="12"/>
  <c r="E409" i="12"/>
  <c r="H456" i="12"/>
  <c r="J459" i="12"/>
  <c r="N479" i="12"/>
  <c r="P510" i="12"/>
  <c r="Z558" i="12"/>
  <c r="E600" i="12"/>
  <c r="L600" i="12"/>
  <c r="H601" i="12"/>
  <c r="E604" i="12"/>
  <c r="Z604" i="12"/>
  <c r="J605" i="12"/>
  <c r="X605" i="12"/>
  <c r="E607" i="12"/>
  <c r="J609" i="12"/>
  <c r="E612" i="12"/>
  <c r="Z612" i="12"/>
  <c r="J613" i="12"/>
  <c r="X613" i="12"/>
  <c r="Z615" i="12"/>
  <c r="T615" i="12"/>
  <c r="X645" i="12"/>
  <c r="Z645" i="12"/>
  <c r="J645" i="12"/>
  <c r="R645" i="12"/>
  <c r="E645" i="12"/>
  <c r="V646" i="12"/>
  <c r="AB646" i="12"/>
  <c r="R646" i="12"/>
  <c r="H646" i="12"/>
  <c r="X646" i="12"/>
  <c r="L646" i="12"/>
  <c r="E646" i="12"/>
  <c r="Z646" i="12"/>
  <c r="V654" i="12"/>
  <c r="X654" i="12"/>
  <c r="L654" i="12"/>
  <c r="E654" i="12"/>
  <c r="T654" i="12"/>
  <c r="J654" i="12"/>
  <c r="R654" i="12"/>
  <c r="H654" i="12"/>
  <c r="T657" i="12"/>
  <c r="R605" i="12"/>
  <c r="X261" i="12"/>
  <c r="E265" i="12"/>
  <c r="AB265" i="12"/>
  <c r="L328" i="12"/>
  <c r="L334" i="12"/>
  <c r="R600" i="12"/>
  <c r="E605" i="12"/>
  <c r="L605" i="12"/>
  <c r="AB605" i="12"/>
  <c r="E613" i="12"/>
  <c r="L613" i="12"/>
  <c r="AB613" i="12"/>
  <c r="V634" i="12"/>
  <c r="X634" i="12"/>
  <c r="H634" i="12"/>
  <c r="P634" i="12"/>
  <c r="Z640" i="12"/>
  <c r="AB640" i="12"/>
  <c r="E640" i="12"/>
  <c r="L640" i="12"/>
  <c r="Z728" i="12"/>
  <c r="P728" i="12"/>
  <c r="E728" i="12"/>
  <c r="AB728" i="12"/>
  <c r="L728" i="12"/>
  <c r="X728" i="12"/>
  <c r="H728" i="12"/>
  <c r="Z747" i="12"/>
  <c r="AB747" i="12"/>
  <c r="E747" i="12"/>
  <c r="T747" i="12"/>
  <c r="L747" i="12"/>
  <c r="T641" i="12"/>
  <c r="P642" i="12"/>
  <c r="Z642" i="12"/>
  <c r="T680" i="12"/>
  <c r="T748" i="12"/>
  <c r="P749" i="12"/>
  <c r="Z749" i="12"/>
  <c r="L650" i="12"/>
  <c r="X650" i="12"/>
  <c r="E652" i="12"/>
  <c r="AB652" i="12"/>
  <c r="E656" i="12"/>
  <c r="AB656" i="12"/>
  <c r="T672" i="12"/>
  <c r="J673" i="12"/>
  <c r="T674" i="12"/>
  <c r="E676" i="12"/>
  <c r="P676" i="12"/>
  <c r="E678" i="12"/>
  <c r="L678" i="12"/>
  <c r="AB678" i="12"/>
  <c r="H680" i="12"/>
  <c r="X680" i="12"/>
  <c r="P695" i="12"/>
  <c r="AB695" i="12"/>
  <c r="T697" i="12"/>
  <c r="J698" i="12"/>
  <c r="P699" i="12"/>
  <c r="Z699" i="12"/>
  <c r="T701" i="12"/>
  <c r="J702" i="12"/>
  <c r="P703" i="12"/>
  <c r="Z703" i="12"/>
  <c r="T705" i="12"/>
  <c r="J706" i="12"/>
  <c r="P707" i="12"/>
  <c r="Z707" i="12"/>
  <c r="T709" i="12"/>
  <c r="J710" i="12"/>
  <c r="Z729" i="12"/>
  <c r="T732" i="12"/>
  <c r="J733" i="12"/>
  <c r="J748" i="12"/>
  <c r="Z748" i="12"/>
  <c r="H749" i="12"/>
  <c r="R749" i="12"/>
  <c r="AB749" i="12"/>
  <c r="T753" i="12"/>
  <c r="R616" i="12"/>
  <c r="L641" i="12"/>
  <c r="AB641" i="12"/>
  <c r="J642" i="12"/>
  <c r="T642" i="12"/>
  <c r="T644" i="12"/>
  <c r="T649" i="12"/>
  <c r="P650" i="12"/>
  <c r="Z650" i="12"/>
  <c r="H672" i="12"/>
  <c r="X672" i="12"/>
  <c r="R673" i="12"/>
  <c r="H674" i="12"/>
  <c r="X674" i="12"/>
  <c r="T676" i="12"/>
  <c r="P678" i="12"/>
  <c r="L680" i="12"/>
  <c r="AB680" i="12"/>
  <c r="H695" i="12"/>
  <c r="R695" i="12"/>
  <c r="H697" i="12"/>
  <c r="X697" i="12"/>
  <c r="R698" i="12"/>
  <c r="H699" i="12"/>
  <c r="R699" i="12"/>
  <c r="AB699" i="12"/>
  <c r="H701" i="12"/>
  <c r="X701" i="12"/>
  <c r="R702" i="12"/>
  <c r="H703" i="12"/>
  <c r="R703" i="12"/>
  <c r="AB703" i="12"/>
  <c r="H705" i="12"/>
  <c r="X705" i="12"/>
  <c r="R706" i="12"/>
  <c r="H707" i="12"/>
  <c r="R707" i="12"/>
  <c r="AB707" i="12"/>
  <c r="H709" i="12"/>
  <c r="X709" i="12"/>
  <c r="R710" i="12"/>
  <c r="H732" i="12"/>
  <c r="X732" i="12"/>
  <c r="R733" i="12"/>
  <c r="L748" i="12"/>
  <c r="AB748" i="12"/>
  <c r="J749" i="12"/>
  <c r="T749" i="12"/>
  <c r="R753" i="12"/>
  <c r="X753" i="12"/>
  <c r="P753" i="12"/>
  <c r="H753" i="12"/>
  <c r="V752" i="12"/>
  <c r="N752" i="12"/>
  <c r="E752" i="12"/>
  <c r="V753" i="12"/>
  <c r="AB752" i="12"/>
  <c r="T752" i="12"/>
  <c r="L752" i="12"/>
  <c r="Z752" i="12"/>
  <c r="R752" i="12"/>
  <c r="N747" i="12"/>
  <c r="V747" i="12"/>
  <c r="H750" i="12"/>
  <c r="P750" i="12"/>
  <c r="X750" i="12"/>
  <c r="F754" i="12"/>
  <c r="F742" i="12" s="1"/>
  <c r="N750" i="12"/>
  <c r="V750" i="12"/>
  <c r="H747" i="12"/>
  <c r="P747" i="12"/>
  <c r="X747" i="12"/>
  <c r="N748" i="12"/>
  <c r="V748" i="12"/>
  <c r="J750" i="12"/>
  <c r="R750" i="12"/>
  <c r="Z750" i="12"/>
  <c r="J747" i="12"/>
  <c r="R747" i="12"/>
  <c r="H748" i="12"/>
  <c r="P748" i="12"/>
  <c r="N749" i="12"/>
  <c r="E750" i="12"/>
  <c r="L750" i="12"/>
  <c r="T750" i="12"/>
  <c r="N731" i="12"/>
  <c r="V731" i="12"/>
  <c r="N728" i="12"/>
  <c r="V728" i="12"/>
  <c r="E729" i="12"/>
  <c r="L729" i="12"/>
  <c r="T729" i="12"/>
  <c r="AB729" i="12"/>
  <c r="R730" i="12"/>
  <c r="Z730" i="12"/>
  <c r="H731" i="12"/>
  <c r="P731" i="12"/>
  <c r="X731" i="12"/>
  <c r="N732" i="12"/>
  <c r="V732" i="12"/>
  <c r="E733" i="12"/>
  <c r="L733" i="12"/>
  <c r="T733" i="12"/>
  <c r="AB733" i="12"/>
  <c r="F734" i="12"/>
  <c r="F723" i="12" s="1"/>
  <c r="F8" i="12" s="1"/>
  <c r="N729" i="12"/>
  <c r="V729" i="12"/>
  <c r="J731" i="12"/>
  <c r="R731" i="12"/>
  <c r="Z731" i="12"/>
  <c r="N733" i="12"/>
  <c r="V733" i="12"/>
  <c r="J728" i="12"/>
  <c r="R728" i="12"/>
  <c r="H729" i="12"/>
  <c r="P729" i="12"/>
  <c r="N730" i="12"/>
  <c r="E731" i="12"/>
  <c r="L731" i="12"/>
  <c r="T731" i="12"/>
  <c r="J732" i="12"/>
  <c r="R732" i="12"/>
  <c r="H733" i="12"/>
  <c r="P733" i="12"/>
  <c r="Z695" i="12"/>
  <c r="H696" i="12"/>
  <c r="P696" i="12"/>
  <c r="X696" i="12"/>
  <c r="N697" i="12"/>
  <c r="V697" i="12"/>
  <c r="E698" i="12"/>
  <c r="L698" i="12"/>
  <c r="T698" i="12"/>
  <c r="AB698" i="12"/>
  <c r="H700" i="12"/>
  <c r="P700" i="12"/>
  <c r="X700" i="12"/>
  <c r="N701" i="12"/>
  <c r="V701" i="12"/>
  <c r="E702" i="12"/>
  <c r="L702" i="12"/>
  <c r="T702" i="12"/>
  <c r="AB702" i="12"/>
  <c r="H704" i="12"/>
  <c r="P704" i="12"/>
  <c r="X704" i="12"/>
  <c r="N705" i="12"/>
  <c r="V705" i="12"/>
  <c r="E706" i="12"/>
  <c r="L706" i="12"/>
  <c r="T706" i="12"/>
  <c r="AB706" i="12"/>
  <c r="H708" i="12"/>
  <c r="P708" i="12"/>
  <c r="X708" i="12"/>
  <c r="N709" i="12"/>
  <c r="V709" i="12"/>
  <c r="E710" i="12"/>
  <c r="L710" i="12"/>
  <c r="T710" i="12"/>
  <c r="AB710" i="12"/>
  <c r="F711" i="12"/>
  <c r="F690" i="12" s="1"/>
  <c r="J696" i="12"/>
  <c r="R696" i="12"/>
  <c r="Z696" i="12"/>
  <c r="N698" i="12"/>
  <c r="V698" i="12"/>
  <c r="J700" i="12"/>
  <c r="R700" i="12"/>
  <c r="Z700" i="12"/>
  <c r="N702" i="12"/>
  <c r="V702" i="12"/>
  <c r="J704" i="12"/>
  <c r="R704" i="12"/>
  <c r="Z704" i="12"/>
  <c r="N706" i="12"/>
  <c r="V706" i="12"/>
  <c r="J708" i="12"/>
  <c r="R708" i="12"/>
  <c r="Z708" i="12"/>
  <c r="N710" i="12"/>
  <c r="V710" i="12"/>
  <c r="V696" i="12"/>
  <c r="N700" i="12"/>
  <c r="V700" i="12"/>
  <c r="N704" i="12"/>
  <c r="V704" i="12"/>
  <c r="N708" i="12"/>
  <c r="V708" i="12"/>
  <c r="N695" i="12"/>
  <c r="E696" i="12"/>
  <c r="L696" i="12"/>
  <c r="T696" i="12"/>
  <c r="J697" i="12"/>
  <c r="R697" i="12"/>
  <c r="H698" i="12"/>
  <c r="P698" i="12"/>
  <c r="N699" i="12"/>
  <c r="E700" i="12"/>
  <c r="L700" i="12"/>
  <c r="T700" i="12"/>
  <c r="J701" i="12"/>
  <c r="R701" i="12"/>
  <c r="H702" i="12"/>
  <c r="P702" i="12"/>
  <c r="N703" i="12"/>
  <c r="E704" i="12"/>
  <c r="L704" i="12"/>
  <c r="T704" i="12"/>
  <c r="J705" i="12"/>
  <c r="R705" i="12"/>
  <c r="H706" i="12"/>
  <c r="P706" i="12"/>
  <c r="N707" i="12"/>
  <c r="E708" i="12"/>
  <c r="L708" i="12"/>
  <c r="T708" i="12"/>
  <c r="J709" i="12"/>
  <c r="R709" i="12"/>
  <c r="H710" i="12"/>
  <c r="P710" i="12"/>
  <c r="V671" i="12"/>
  <c r="V675" i="12"/>
  <c r="N679" i="12"/>
  <c r="V679" i="12"/>
  <c r="H671" i="12"/>
  <c r="P671" i="12"/>
  <c r="X671" i="12"/>
  <c r="N672" i="12"/>
  <c r="V672" i="12"/>
  <c r="E673" i="12"/>
  <c r="L673" i="12"/>
  <c r="T673" i="12"/>
  <c r="AB673" i="12"/>
  <c r="J674" i="12"/>
  <c r="R674" i="12"/>
  <c r="Z674" i="12"/>
  <c r="H675" i="12"/>
  <c r="P675" i="12"/>
  <c r="X675" i="12"/>
  <c r="N676" i="12"/>
  <c r="V676" i="12"/>
  <c r="E677" i="12"/>
  <c r="L677" i="12"/>
  <c r="T677" i="12"/>
  <c r="AB677" i="12"/>
  <c r="R678" i="12"/>
  <c r="Z678" i="12"/>
  <c r="H679" i="12"/>
  <c r="P679" i="12"/>
  <c r="X679" i="12"/>
  <c r="N680" i="12"/>
  <c r="V680" i="12"/>
  <c r="E681" i="12"/>
  <c r="L681" i="12"/>
  <c r="T681" i="12"/>
  <c r="AB681" i="12"/>
  <c r="F682" i="12"/>
  <c r="F666" i="12" s="1"/>
  <c r="N671" i="12"/>
  <c r="J671" i="12"/>
  <c r="R671" i="12"/>
  <c r="Z671" i="12"/>
  <c r="N673" i="12"/>
  <c r="V673" i="12"/>
  <c r="J675" i="12"/>
  <c r="R675" i="12"/>
  <c r="Z675" i="12"/>
  <c r="N677" i="12"/>
  <c r="V677" i="12"/>
  <c r="J679" i="12"/>
  <c r="R679" i="12"/>
  <c r="Z679" i="12"/>
  <c r="N681" i="12"/>
  <c r="V681" i="12"/>
  <c r="N675" i="12"/>
  <c r="E671" i="12"/>
  <c r="L671" i="12"/>
  <c r="T671" i="12"/>
  <c r="J672" i="12"/>
  <c r="R672" i="12"/>
  <c r="H673" i="12"/>
  <c r="P673" i="12"/>
  <c r="N674" i="12"/>
  <c r="E675" i="12"/>
  <c r="L675" i="12"/>
  <c r="T675" i="12"/>
  <c r="J676" i="12"/>
  <c r="R676" i="12"/>
  <c r="H677" i="12"/>
  <c r="P677" i="12"/>
  <c r="N678" i="12"/>
  <c r="E679" i="12"/>
  <c r="L679" i="12"/>
  <c r="T679" i="12"/>
  <c r="J680" i="12"/>
  <c r="R680" i="12"/>
  <c r="H681" i="12"/>
  <c r="P681" i="12"/>
  <c r="AB639" i="12"/>
  <c r="T639" i="12"/>
  <c r="L639" i="12"/>
  <c r="E639" i="12"/>
  <c r="Z639" i="12"/>
  <c r="R639" i="12"/>
  <c r="J639" i="12"/>
  <c r="X639" i="12"/>
  <c r="P639" i="12"/>
  <c r="H639" i="12"/>
  <c r="AB635" i="12"/>
  <c r="T635" i="12"/>
  <c r="L635" i="12"/>
  <c r="E635" i="12"/>
  <c r="Z635" i="12"/>
  <c r="R635" i="12"/>
  <c r="J635" i="12"/>
  <c r="X635" i="12"/>
  <c r="P635" i="12"/>
  <c r="H635" i="12"/>
  <c r="N639" i="12"/>
  <c r="N635" i="12"/>
  <c r="V639" i="12"/>
  <c r="U629" i="12"/>
  <c r="V635" i="12"/>
  <c r="V643" i="12"/>
  <c r="N647" i="12"/>
  <c r="V647" i="12"/>
  <c r="N651" i="12"/>
  <c r="V651" i="12"/>
  <c r="N655" i="12"/>
  <c r="V655" i="12"/>
  <c r="N636" i="12"/>
  <c r="V636" i="12"/>
  <c r="N640" i="12"/>
  <c r="V640" i="12"/>
  <c r="H643" i="12"/>
  <c r="P643" i="12"/>
  <c r="X643" i="12"/>
  <c r="N644" i="12"/>
  <c r="V644" i="12"/>
  <c r="H647" i="12"/>
  <c r="P647" i="12"/>
  <c r="X647" i="12"/>
  <c r="N648" i="12"/>
  <c r="V648" i="12"/>
  <c r="H651" i="12"/>
  <c r="P651" i="12"/>
  <c r="X651" i="12"/>
  <c r="N652" i="12"/>
  <c r="V652" i="12"/>
  <c r="H655" i="12"/>
  <c r="P655" i="12"/>
  <c r="X655" i="12"/>
  <c r="N656" i="12"/>
  <c r="V656" i="12"/>
  <c r="F658" i="12"/>
  <c r="F629" i="12" s="1"/>
  <c r="E634" i="12"/>
  <c r="L634" i="12"/>
  <c r="T634" i="12"/>
  <c r="AB634" i="12"/>
  <c r="H636" i="12"/>
  <c r="P636" i="12"/>
  <c r="X636" i="12"/>
  <c r="N637" i="12"/>
  <c r="V637" i="12"/>
  <c r="H640" i="12"/>
  <c r="P640" i="12"/>
  <c r="X640" i="12"/>
  <c r="N641" i="12"/>
  <c r="V641" i="12"/>
  <c r="J643" i="12"/>
  <c r="R643" i="12"/>
  <c r="Z643" i="12"/>
  <c r="H644" i="12"/>
  <c r="P644" i="12"/>
  <c r="X644" i="12"/>
  <c r="N645" i="12"/>
  <c r="V645" i="12"/>
  <c r="J647" i="12"/>
  <c r="R647" i="12"/>
  <c r="Z647" i="12"/>
  <c r="H648" i="12"/>
  <c r="P648" i="12"/>
  <c r="X648" i="12"/>
  <c r="N649" i="12"/>
  <c r="V649" i="12"/>
  <c r="J651" i="12"/>
  <c r="R651" i="12"/>
  <c r="Z651" i="12"/>
  <c r="H652" i="12"/>
  <c r="P652" i="12"/>
  <c r="X652" i="12"/>
  <c r="N653" i="12"/>
  <c r="V653" i="12"/>
  <c r="AB654" i="12"/>
  <c r="J655" i="12"/>
  <c r="R655" i="12"/>
  <c r="Z655" i="12"/>
  <c r="H656" i="12"/>
  <c r="P656" i="12"/>
  <c r="X656" i="12"/>
  <c r="N657" i="12"/>
  <c r="V657" i="12"/>
  <c r="N643" i="12"/>
  <c r="N634" i="12"/>
  <c r="J636" i="12"/>
  <c r="R636" i="12"/>
  <c r="H637" i="12"/>
  <c r="P637" i="12"/>
  <c r="N638" i="12"/>
  <c r="J640" i="12"/>
  <c r="R640" i="12"/>
  <c r="H641" i="12"/>
  <c r="P641" i="12"/>
  <c r="N642" i="12"/>
  <c r="E643" i="12"/>
  <c r="L643" i="12"/>
  <c r="T643" i="12"/>
  <c r="J644" i="12"/>
  <c r="R644" i="12"/>
  <c r="H645" i="12"/>
  <c r="P645" i="12"/>
  <c r="N646" i="12"/>
  <c r="E647" i="12"/>
  <c r="L647" i="12"/>
  <c r="T647" i="12"/>
  <c r="J648" i="12"/>
  <c r="R648" i="12"/>
  <c r="H649" i="12"/>
  <c r="P649" i="12"/>
  <c r="N650" i="12"/>
  <c r="E651" i="12"/>
  <c r="L651" i="12"/>
  <c r="T651" i="12"/>
  <c r="J652" i="12"/>
  <c r="R652" i="12"/>
  <c r="H653" i="12"/>
  <c r="P653" i="12"/>
  <c r="N654" i="12"/>
  <c r="E655" i="12"/>
  <c r="L655" i="12"/>
  <c r="T655" i="12"/>
  <c r="J656" i="12"/>
  <c r="R656" i="12"/>
  <c r="H657" i="12"/>
  <c r="P657" i="12"/>
  <c r="Z492" i="12"/>
  <c r="X492" i="12"/>
  <c r="J492" i="12"/>
  <c r="J158" i="12"/>
  <c r="R210" i="12"/>
  <c r="J233" i="12"/>
  <c r="J253" i="12"/>
  <c r="H255" i="12"/>
  <c r="L257" i="12"/>
  <c r="R264" i="12"/>
  <c r="H304" i="12"/>
  <c r="T314" i="12"/>
  <c r="J314" i="12"/>
  <c r="P326" i="12"/>
  <c r="L326" i="12"/>
  <c r="V365" i="12"/>
  <c r="AB365" i="12"/>
  <c r="R365" i="12"/>
  <c r="X397" i="12"/>
  <c r="H397" i="12"/>
  <c r="AB397" i="12"/>
  <c r="V407" i="12"/>
  <c r="R407" i="12"/>
  <c r="J407" i="12"/>
  <c r="V437" i="12"/>
  <c r="X437" i="12"/>
  <c r="H437" i="12"/>
  <c r="V512" i="12"/>
  <c r="L512" i="12"/>
  <c r="J512" i="12"/>
  <c r="X573" i="12"/>
  <c r="L573" i="12"/>
  <c r="J573" i="12"/>
  <c r="R573" i="12"/>
  <c r="E573" i="12"/>
  <c r="X543" i="12"/>
  <c r="Z543" i="12"/>
  <c r="J543" i="12"/>
  <c r="H563" i="12"/>
  <c r="N563" i="12"/>
  <c r="T253" i="12"/>
  <c r="X255" i="12"/>
  <c r="V304" i="12"/>
  <c r="N308" i="12"/>
  <c r="R308" i="12"/>
  <c r="H323" i="12"/>
  <c r="P323" i="12"/>
  <c r="V369" i="12"/>
  <c r="H369" i="12"/>
  <c r="V411" i="12"/>
  <c r="X411" i="12"/>
  <c r="L411" i="12"/>
  <c r="X432" i="12"/>
  <c r="J432" i="12"/>
  <c r="V596" i="12"/>
  <c r="T596" i="12"/>
  <c r="J596" i="12"/>
  <c r="AB596" i="12"/>
  <c r="R596" i="12"/>
  <c r="H596" i="12"/>
  <c r="X596" i="12"/>
  <c r="L596" i="12"/>
  <c r="E596" i="12"/>
  <c r="P602" i="12"/>
  <c r="N602" i="12"/>
  <c r="V610" i="12"/>
  <c r="N610" i="12"/>
  <c r="T306" i="12"/>
  <c r="V306" i="12"/>
  <c r="J306" i="12"/>
  <c r="V374" i="12"/>
  <c r="P374" i="12"/>
  <c r="J374" i="12"/>
  <c r="V466" i="12"/>
  <c r="J466" i="12"/>
  <c r="X569" i="12"/>
  <c r="L569" i="12"/>
  <c r="L229" i="12"/>
  <c r="H249" i="12"/>
  <c r="E253" i="12"/>
  <c r="H261" i="12"/>
  <c r="T263" i="12"/>
  <c r="T279" i="12"/>
  <c r="L281" i="12"/>
  <c r="R299" i="12"/>
  <c r="V316" i="12"/>
  <c r="N316" i="12"/>
  <c r="Z439" i="12"/>
  <c r="AB439" i="12"/>
  <c r="H439" i="12"/>
  <c r="X477" i="12"/>
  <c r="R477" i="12"/>
  <c r="J477" i="12"/>
  <c r="X485" i="12"/>
  <c r="R485" i="12"/>
  <c r="V488" i="12"/>
  <c r="T488" i="12"/>
  <c r="H488" i="12"/>
  <c r="X501" i="12"/>
  <c r="R501" i="12"/>
  <c r="L501" i="12"/>
  <c r="P596" i="12"/>
  <c r="T603" i="12"/>
  <c r="E603" i="12"/>
  <c r="Z611" i="12"/>
  <c r="T611" i="12"/>
  <c r="L611" i="12"/>
  <c r="AB611" i="12"/>
  <c r="E611" i="12"/>
  <c r="P315" i="12"/>
  <c r="N317" i="12"/>
  <c r="L319" i="12"/>
  <c r="J330" i="12"/>
  <c r="L333" i="12"/>
  <c r="H385" i="12"/>
  <c r="L497" i="12"/>
  <c r="L504" i="12"/>
  <c r="R505" i="12"/>
  <c r="H508" i="12"/>
  <c r="H516" i="12"/>
  <c r="P518" i="12"/>
  <c r="H520" i="12"/>
  <c r="R521" i="12"/>
  <c r="T542" i="12"/>
  <c r="L555" i="12"/>
  <c r="J557" i="12"/>
  <c r="J558" i="12"/>
  <c r="T560" i="12"/>
  <c r="H562" i="12"/>
  <c r="T564" i="12"/>
  <c r="T568" i="12"/>
  <c r="J570" i="12"/>
  <c r="L595" i="12"/>
  <c r="H597" i="12"/>
  <c r="X597" i="12"/>
  <c r="N598" i="12"/>
  <c r="P600" i="12"/>
  <c r="Z600" i="12"/>
  <c r="J601" i="12"/>
  <c r="Z601" i="12"/>
  <c r="T604" i="12"/>
  <c r="P605" i="12"/>
  <c r="Z605" i="12"/>
  <c r="T607" i="12"/>
  <c r="J608" i="12"/>
  <c r="Z608" i="12"/>
  <c r="H609" i="12"/>
  <c r="R609" i="12"/>
  <c r="AB609" i="12"/>
  <c r="L612" i="12"/>
  <c r="AB612" i="12"/>
  <c r="L615" i="12"/>
  <c r="T616" i="12"/>
  <c r="P366" i="12"/>
  <c r="Z378" i="12"/>
  <c r="T379" i="12"/>
  <c r="V380" i="12"/>
  <c r="E387" i="12"/>
  <c r="X389" i="12"/>
  <c r="X401" i="12"/>
  <c r="Z454" i="12"/>
  <c r="Z463" i="12"/>
  <c r="AB478" i="12"/>
  <c r="P486" i="12"/>
  <c r="E505" i="12"/>
  <c r="E518" i="12"/>
  <c r="E520" i="12"/>
  <c r="X520" i="12"/>
  <c r="AB554" i="12"/>
  <c r="E557" i="12"/>
  <c r="Z557" i="12"/>
  <c r="X567" i="12"/>
  <c r="E595" i="12"/>
  <c r="T595" i="12"/>
  <c r="P597" i="12"/>
  <c r="X598" i="12"/>
  <c r="T599" i="12"/>
  <c r="T600" i="12"/>
  <c r="R601" i="12"/>
  <c r="L604" i="12"/>
  <c r="AB604" i="12"/>
  <c r="E608" i="12"/>
  <c r="R608" i="12"/>
  <c r="E609" i="12"/>
  <c r="L609" i="12"/>
  <c r="X609" i="12"/>
  <c r="T612" i="12"/>
  <c r="P613" i="12"/>
  <c r="Z613" i="12"/>
  <c r="E615" i="12"/>
  <c r="AB615" i="12"/>
  <c r="L616" i="12"/>
  <c r="AB616" i="12"/>
  <c r="J319" i="12"/>
  <c r="J334" i="12"/>
  <c r="L364" i="12"/>
  <c r="R373" i="12"/>
  <c r="X379" i="12"/>
  <c r="H399" i="12"/>
  <c r="H403" i="12"/>
  <c r="R406" i="12"/>
  <c r="T409" i="12"/>
  <c r="AB423" i="12"/>
  <c r="J428" i="12"/>
  <c r="E454" i="12"/>
  <c r="H460" i="12"/>
  <c r="H462" i="12"/>
  <c r="H484" i="12"/>
  <c r="E486" i="12"/>
  <c r="X486" i="12"/>
  <c r="J494" i="12"/>
  <c r="N579" i="12"/>
  <c r="R597" i="12"/>
  <c r="X600" i="12"/>
  <c r="X601" i="12"/>
  <c r="T608" i="12"/>
  <c r="P609" i="12"/>
  <c r="Z609" i="12"/>
  <c r="Z603" i="12"/>
  <c r="R603" i="12"/>
  <c r="J603" i="12"/>
  <c r="X603" i="12"/>
  <c r="P603" i="12"/>
  <c r="H603" i="12"/>
  <c r="V603" i="12"/>
  <c r="H617" i="12"/>
  <c r="H590" i="12" s="1"/>
  <c r="M590" i="12"/>
  <c r="Z599" i="12"/>
  <c r="R599" i="12"/>
  <c r="J599" i="12"/>
  <c r="X599" i="12"/>
  <c r="P599" i="12"/>
  <c r="H599" i="12"/>
  <c r="V599" i="12"/>
  <c r="AB602" i="12"/>
  <c r="T602" i="12"/>
  <c r="L602" i="12"/>
  <c r="E602" i="12"/>
  <c r="Z602" i="12"/>
  <c r="R602" i="12"/>
  <c r="J602" i="12"/>
  <c r="V602" i="12"/>
  <c r="L603" i="12"/>
  <c r="AB603" i="12"/>
  <c r="AB606" i="12"/>
  <c r="T606" i="12"/>
  <c r="L606" i="12"/>
  <c r="E606" i="12"/>
  <c r="X606" i="12"/>
  <c r="Z606" i="12"/>
  <c r="R606" i="12"/>
  <c r="J606" i="12"/>
  <c r="V606" i="12"/>
  <c r="AB614" i="12"/>
  <c r="T614" i="12"/>
  <c r="L614" i="12"/>
  <c r="E614" i="12"/>
  <c r="X614" i="12"/>
  <c r="P614" i="12"/>
  <c r="H614" i="12"/>
  <c r="Z614" i="12"/>
  <c r="R614" i="12"/>
  <c r="J614" i="12"/>
  <c r="I590" i="12"/>
  <c r="Y590" i="12"/>
  <c r="Z595" i="12"/>
  <c r="R595" i="12"/>
  <c r="J595" i="12"/>
  <c r="F617" i="12"/>
  <c r="F590" i="12" s="1"/>
  <c r="X595" i="12"/>
  <c r="P595" i="12"/>
  <c r="H595" i="12"/>
  <c r="V595" i="12"/>
  <c r="AB598" i="12"/>
  <c r="T598" i="12"/>
  <c r="L598" i="12"/>
  <c r="E598" i="12"/>
  <c r="Z598" i="12"/>
  <c r="R598" i="12"/>
  <c r="J598" i="12"/>
  <c r="V598" i="12"/>
  <c r="L599" i="12"/>
  <c r="AB599" i="12"/>
  <c r="H602" i="12"/>
  <c r="X602" i="12"/>
  <c r="N603" i="12"/>
  <c r="H606" i="12"/>
  <c r="AB610" i="12"/>
  <c r="T610" i="12"/>
  <c r="L610" i="12"/>
  <c r="E610" i="12"/>
  <c r="X610" i="12"/>
  <c r="P610" i="12"/>
  <c r="H610" i="12"/>
  <c r="Z610" i="12"/>
  <c r="R610" i="12"/>
  <c r="J610" i="12"/>
  <c r="N614" i="12"/>
  <c r="V607" i="12"/>
  <c r="N611" i="12"/>
  <c r="N615" i="12"/>
  <c r="N596" i="12"/>
  <c r="E597" i="12"/>
  <c r="L597" i="12"/>
  <c r="T597" i="12"/>
  <c r="AB597" i="12"/>
  <c r="N600" i="12"/>
  <c r="E601" i="12"/>
  <c r="L601" i="12"/>
  <c r="T601" i="12"/>
  <c r="AB601" i="12"/>
  <c r="N604" i="12"/>
  <c r="V604" i="12"/>
  <c r="H607" i="12"/>
  <c r="P607" i="12"/>
  <c r="X607" i="12"/>
  <c r="N608" i="12"/>
  <c r="V608" i="12"/>
  <c r="H611" i="12"/>
  <c r="P611" i="12"/>
  <c r="X611" i="12"/>
  <c r="N612" i="12"/>
  <c r="V612" i="12"/>
  <c r="H615" i="12"/>
  <c r="P615" i="12"/>
  <c r="X615" i="12"/>
  <c r="N616" i="12"/>
  <c r="V616" i="12"/>
  <c r="N607" i="12"/>
  <c r="V611" i="12"/>
  <c r="V615" i="12"/>
  <c r="N597" i="12"/>
  <c r="N601" i="12"/>
  <c r="H604" i="12"/>
  <c r="P604" i="12"/>
  <c r="N605" i="12"/>
  <c r="J607" i="12"/>
  <c r="R607" i="12"/>
  <c r="H608" i="12"/>
  <c r="P608" i="12"/>
  <c r="N609" i="12"/>
  <c r="J611" i="12"/>
  <c r="R611" i="12"/>
  <c r="H612" i="12"/>
  <c r="P612" i="12"/>
  <c r="N613" i="12"/>
  <c r="J615" i="12"/>
  <c r="R615" i="12"/>
  <c r="H616" i="12"/>
  <c r="P616" i="12"/>
  <c r="Z472" i="12"/>
  <c r="P472" i="12"/>
  <c r="E472" i="12"/>
  <c r="L472" i="12"/>
  <c r="AB472" i="12"/>
  <c r="H472" i="12"/>
  <c r="V498" i="12"/>
  <c r="R498" i="12"/>
  <c r="J498" i="12"/>
  <c r="AB498" i="12"/>
  <c r="H498" i="12"/>
  <c r="P575" i="12"/>
  <c r="H575" i="12"/>
  <c r="L188" i="12"/>
  <c r="Z202" i="12"/>
  <c r="P212" i="12"/>
  <c r="H222" i="12"/>
  <c r="L233" i="12"/>
  <c r="T249" i="12"/>
  <c r="J261" i="12"/>
  <c r="AB261" i="12"/>
  <c r="T265" i="12"/>
  <c r="R268" i="12"/>
  <c r="Z276" i="12"/>
  <c r="AB277" i="12"/>
  <c r="E279" i="12"/>
  <c r="E281" i="12"/>
  <c r="T281" i="12"/>
  <c r="L303" i="12"/>
  <c r="J312" i="12"/>
  <c r="H313" i="12"/>
  <c r="E317" i="12"/>
  <c r="E319" i="12"/>
  <c r="T319" i="12"/>
  <c r="N324" i="12"/>
  <c r="L330" i="12"/>
  <c r="N332" i="12"/>
  <c r="T334" i="12"/>
  <c r="P338" i="12"/>
  <c r="F441" i="12"/>
  <c r="F358" i="12" s="1"/>
  <c r="X366" i="12"/>
  <c r="L368" i="12"/>
  <c r="R369" i="12"/>
  <c r="J370" i="12"/>
  <c r="X374" i="12"/>
  <c r="L376" i="12"/>
  <c r="R377" i="12"/>
  <c r="J378" i="12"/>
  <c r="E379" i="12"/>
  <c r="L379" i="12"/>
  <c r="AB379" i="12"/>
  <c r="L385" i="12"/>
  <c r="X394" i="12"/>
  <c r="R394" i="12"/>
  <c r="J394" i="12"/>
  <c r="N396" i="12"/>
  <c r="R399" i="12"/>
  <c r="Z419" i="12"/>
  <c r="X419" i="12"/>
  <c r="V421" i="12"/>
  <c r="P421" i="12"/>
  <c r="H421" i="12"/>
  <c r="V455" i="12"/>
  <c r="Z455" i="12"/>
  <c r="J455" i="12"/>
  <c r="X458" i="12"/>
  <c r="Z458" i="12"/>
  <c r="J458" i="12"/>
  <c r="V470" i="12"/>
  <c r="P470" i="12"/>
  <c r="E470" i="12"/>
  <c r="L470" i="12"/>
  <c r="AB470" i="12"/>
  <c r="H470" i="12"/>
  <c r="X472" i="12"/>
  <c r="X481" i="12"/>
  <c r="J481" i="12"/>
  <c r="T498" i="12"/>
  <c r="V506" i="12"/>
  <c r="E506" i="12"/>
  <c r="P506" i="12"/>
  <c r="V514" i="12"/>
  <c r="E514" i="12"/>
  <c r="P514" i="12"/>
  <c r="V548" i="12"/>
  <c r="X548" i="12"/>
  <c r="P548" i="12"/>
  <c r="H548" i="12"/>
  <c r="X565" i="12"/>
  <c r="AB565" i="12"/>
  <c r="L565" i="12"/>
  <c r="V544" i="12"/>
  <c r="Z544" i="12"/>
  <c r="J544" i="12"/>
  <c r="J153" i="12"/>
  <c r="E212" i="12"/>
  <c r="L220" i="12"/>
  <c r="J222" i="12"/>
  <c r="J225" i="12"/>
  <c r="H230" i="12"/>
  <c r="E233" i="12"/>
  <c r="X233" i="12"/>
  <c r="J245" i="12"/>
  <c r="L256" i="12"/>
  <c r="H258" i="12"/>
  <c r="E261" i="12"/>
  <c r="L261" i="12"/>
  <c r="N264" i="12"/>
  <c r="H265" i="12"/>
  <c r="X265" i="12"/>
  <c r="E268" i="12"/>
  <c r="AB268" i="12"/>
  <c r="H299" i="12"/>
  <c r="V312" i="12"/>
  <c r="X313" i="12"/>
  <c r="R327" i="12"/>
  <c r="E330" i="12"/>
  <c r="T330" i="12"/>
  <c r="H334" i="12"/>
  <c r="X334" i="12"/>
  <c r="X347" i="12"/>
  <c r="H365" i="12"/>
  <c r="H366" i="12"/>
  <c r="Z366" i="12"/>
  <c r="T368" i="12"/>
  <c r="AB369" i="12"/>
  <c r="P370" i="12"/>
  <c r="H373" i="12"/>
  <c r="H374" i="12"/>
  <c r="Z374" i="12"/>
  <c r="T376" i="12"/>
  <c r="AB377" i="12"/>
  <c r="P378" i="12"/>
  <c r="R379" i="12"/>
  <c r="E385" i="12"/>
  <c r="V387" i="12"/>
  <c r="X387" i="12"/>
  <c r="J387" i="12"/>
  <c r="T387" i="12"/>
  <c r="H387" i="12"/>
  <c r="V388" i="12"/>
  <c r="N388" i="12"/>
  <c r="V395" i="12"/>
  <c r="AB395" i="12"/>
  <c r="R395" i="12"/>
  <c r="Z397" i="12"/>
  <c r="P397" i="12"/>
  <c r="E397" i="12"/>
  <c r="L397" i="12"/>
  <c r="V417" i="12"/>
  <c r="E417" i="12"/>
  <c r="AB417" i="12"/>
  <c r="H419" i="12"/>
  <c r="X421" i="12"/>
  <c r="X424" i="12"/>
  <c r="Z424" i="12"/>
  <c r="J424" i="12"/>
  <c r="Z431" i="12"/>
  <c r="AB431" i="12"/>
  <c r="L431" i="12"/>
  <c r="Z546" i="12"/>
  <c r="L546" i="12"/>
  <c r="P559" i="12"/>
  <c r="N559" i="12"/>
  <c r="V574" i="12"/>
  <c r="AB574" i="12"/>
  <c r="L574" i="12"/>
  <c r="E574" i="12"/>
  <c r="X574" i="12"/>
  <c r="J574" i="12"/>
  <c r="T574" i="12"/>
  <c r="H574" i="12"/>
  <c r="V391" i="12"/>
  <c r="R391" i="12"/>
  <c r="H391" i="12"/>
  <c r="Z413" i="12"/>
  <c r="E413" i="12"/>
  <c r="Z435" i="12"/>
  <c r="E435" i="12"/>
  <c r="X435" i="12"/>
  <c r="H435" i="12"/>
  <c r="E202" i="12"/>
  <c r="E208" i="12"/>
  <c r="AB233" i="12"/>
  <c r="T261" i="12"/>
  <c r="H277" i="12"/>
  <c r="E313" i="12"/>
  <c r="X370" i="12"/>
  <c r="X378" i="12"/>
  <c r="Z385" i="12"/>
  <c r="AB385" i="12"/>
  <c r="X385" i="12"/>
  <c r="V399" i="12"/>
  <c r="L399" i="12"/>
  <c r="E399" i="12"/>
  <c r="X399" i="12"/>
  <c r="J399" i="12"/>
  <c r="Z415" i="12"/>
  <c r="E415" i="12"/>
  <c r="V425" i="12"/>
  <c r="AB425" i="12"/>
  <c r="V468" i="12"/>
  <c r="H468" i="12"/>
  <c r="V474" i="12"/>
  <c r="P474" i="12"/>
  <c r="E474" i="12"/>
  <c r="L474" i="12"/>
  <c r="AB474" i="12"/>
  <c r="H474" i="12"/>
  <c r="V491" i="12"/>
  <c r="N491" i="12"/>
  <c r="AB401" i="12"/>
  <c r="Z402" i="12"/>
  <c r="R403" i="12"/>
  <c r="AB405" i="12"/>
  <c r="T407" i="12"/>
  <c r="E411" i="12"/>
  <c r="R432" i="12"/>
  <c r="AB433" i="12"/>
  <c r="E437" i="12"/>
  <c r="L439" i="12"/>
  <c r="P456" i="12"/>
  <c r="Z459" i="12"/>
  <c r="X460" i="12"/>
  <c r="R462" i="12"/>
  <c r="J463" i="12"/>
  <c r="T466" i="12"/>
  <c r="AB476" i="12"/>
  <c r="Z477" i="12"/>
  <c r="E484" i="12"/>
  <c r="X484" i="12"/>
  <c r="J488" i="12"/>
  <c r="X488" i="12"/>
  <c r="Z489" i="12"/>
  <c r="Z494" i="12"/>
  <c r="E501" i="12"/>
  <c r="AB501" i="12"/>
  <c r="L502" i="12"/>
  <c r="J508" i="12"/>
  <c r="E510" i="12"/>
  <c r="E512" i="12"/>
  <c r="T512" i="12"/>
  <c r="J516" i="12"/>
  <c r="R551" i="12"/>
  <c r="E554" i="12"/>
  <c r="P562" i="12"/>
  <c r="Z566" i="12"/>
  <c r="AB569" i="12"/>
  <c r="Z573" i="12"/>
  <c r="J390" i="12"/>
  <c r="H393" i="12"/>
  <c r="T403" i="12"/>
  <c r="H405" i="12"/>
  <c r="H407" i="12"/>
  <c r="AB407" i="12"/>
  <c r="L423" i="12"/>
  <c r="Z432" i="12"/>
  <c r="E439" i="12"/>
  <c r="P439" i="12"/>
  <c r="X456" i="12"/>
  <c r="AB462" i="12"/>
  <c r="P463" i="12"/>
  <c r="E488" i="12"/>
  <c r="L488" i="12"/>
  <c r="AB488" i="12"/>
  <c r="E502" i="12"/>
  <c r="T502" i="12"/>
  <c r="R508" i="12"/>
  <c r="R516" i="12"/>
  <c r="E551" i="12"/>
  <c r="Z551" i="12"/>
  <c r="X562" i="12"/>
  <c r="E572" i="12"/>
  <c r="X439" i="12"/>
  <c r="X463" i="12"/>
  <c r="R488" i="12"/>
  <c r="X502" i="12"/>
  <c r="T508" i="12"/>
  <c r="Z136" i="12"/>
  <c r="J147" i="12"/>
  <c r="J162" i="12"/>
  <c r="J165" i="12"/>
  <c r="L192" i="12"/>
  <c r="L206" i="12"/>
  <c r="N209" i="12"/>
  <c r="R213" i="12"/>
  <c r="H214" i="12"/>
  <c r="T214" i="12"/>
  <c r="P222" i="12"/>
  <c r="L225" i="12"/>
  <c r="H226" i="12"/>
  <c r="E229" i="12"/>
  <c r="T229" i="12"/>
  <c r="X230" i="12"/>
  <c r="R233" i="12"/>
  <c r="T236" i="12"/>
  <c r="H237" i="12"/>
  <c r="T237" i="12"/>
  <c r="L240" i="12"/>
  <c r="H241" i="12"/>
  <c r="T241" i="12"/>
  <c r="T244" i="12"/>
  <c r="L245" i="12"/>
  <c r="H246" i="12"/>
  <c r="J249" i="12"/>
  <c r="X249" i="12"/>
  <c r="L253" i="12"/>
  <c r="H254" i="12"/>
  <c r="N255" i="12"/>
  <c r="E257" i="12"/>
  <c r="T257" i="12"/>
  <c r="X258" i="12"/>
  <c r="T259" i="12"/>
  <c r="R261" i="12"/>
  <c r="R265" i="12"/>
  <c r="E269" i="12"/>
  <c r="T269" i="12"/>
  <c r="H274" i="12"/>
  <c r="N275" i="12"/>
  <c r="L280" i="12"/>
  <c r="X281" i="12"/>
  <c r="P303" i="12"/>
  <c r="J304" i="12"/>
  <c r="N305" i="12"/>
  <c r="L306" i="12"/>
  <c r="H307" i="12"/>
  <c r="AB307" i="12"/>
  <c r="X312" i="12"/>
  <c r="AB315" i="12"/>
  <c r="X316" i="12"/>
  <c r="T317" i="12"/>
  <c r="X319" i="12"/>
  <c r="E324" i="12"/>
  <c r="X324" i="12"/>
  <c r="E328" i="12"/>
  <c r="N328" i="12"/>
  <c r="L329" i="12"/>
  <c r="X330" i="12"/>
  <c r="E333" i="12"/>
  <c r="R333" i="12"/>
  <c r="R334" i="12"/>
  <c r="AB338" i="12"/>
  <c r="J349" i="12"/>
  <c r="E364" i="12"/>
  <c r="AB364" i="12"/>
  <c r="J365" i="12"/>
  <c r="T365" i="12"/>
  <c r="R366" i="12"/>
  <c r="E368" i="12"/>
  <c r="AB368" i="12"/>
  <c r="J369" i="12"/>
  <c r="T369" i="12"/>
  <c r="R370" i="12"/>
  <c r="E372" i="12"/>
  <c r="AB372" i="12"/>
  <c r="J373" i="12"/>
  <c r="T373" i="12"/>
  <c r="R374" i="12"/>
  <c r="E376" i="12"/>
  <c r="AB376" i="12"/>
  <c r="J377" i="12"/>
  <c r="T377" i="12"/>
  <c r="R378" i="12"/>
  <c r="P379" i="12"/>
  <c r="Z379" i="12"/>
  <c r="J380" i="12"/>
  <c r="X380" i="12"/>
  <c r="J382" i="12"/>
  <c r="V382" i="12"/>
  <c r="H383" i="12"/>
  <c r="R383" i="12"/>
  <c r="AB383" i="12"/>
  <c r="T385" i="12"/>
  <c r="J386" i="12"/>
  <c r="P387" i="12"/>
  <c r="Z387" i="12"/>
  <c r="L389" i="12"/>
  <c r="AB389" i="12"/>
  <c r="Z390" i="12"/>
  <c r="J391" i="12"/>
  <c r="T391" i="12"/>
  <c r="L393" i="12"/>
  <c r="AB393" i="12"/>
  <c r="Z394" i="12"/>
  <c r="J395" i="12"/>
  <c r="T395" i="12"/>
  <c r="T397" i="12"/>
  <c r="J398" i="12"/>
  <c r="P399" i="12"/>
  <c r="AB399" i="12"/>
  <c r="E401" i="12"/>
  <c r="P401" i="12"/>
  <c r="E403" i="12"/>
  <c r="L403" i="12"/>
  <c r="X403" i="12"/>
  <c r="Z409" i="12"/>
  <c r="AB409" i="12"/>
  <c r="L409" i="12"/>
  <c r="X409" i="12"/>
  <c r="H409" i="12"/>
  <c r="AB414" i="12"/>
  <c r="Z414" i="12"/>
  <c r="R414" i="12"/>
  <c r="J414" i="12"/>
  <c r="Z416" i="12"/>
  <c r="R416" i="12"/>
  <c r="J416" i="12"/>
  <c r="V429" i="12"/>
  <c r="P429" i="12"/>
  <c r="E429" i="12"/>
  <c r="AB429" i="12"/>
  <c r="L429" i="12"/>
  <c r="X429" i="12"/>
  <c r="H429" i="12"/>
  <c r="V490" i="12"/>
  <c r="P490" i="12"/>
  <c r="E490" i="12"/>
  <c r="AB490" i="12"/>
  <c r="L490" i="12"/>
  <c r="X490" i="12"/>
  <c r="H490" i="12"/>
  <c r="E576" i="12"/>
  <c r="T576" i="12"/>
  <c r="N576" i="12"/>
  <c r="R214" i="12"/>
  <c r="R237" i="12"/>
  <c r="R241" i="12"/>
  <c r="Z383" i="12"/>
  <c r="Z480" i="12"/>
  <c r="P480" i="12"/>
  <c r="E480" i="12"/>
  <c r="AB480" i="12"/>
  <c r="L480" i="12"/>
  <c r="X480" i="12"/>
  <c r="H480" i="12"/>
  <c r="L165" i="12"/>
  <c r="L196" i="12"/>
  <c r="J202" i="12"/>
  <c r="J203" i="12"/>
  <c r="P206" i="12"/>
  <c r="T210" i="12"/>
  <c r="X212" i="12"/>
  <c r="Z213" i="12"/>
  <c r="J214" i="12"/>
  <c r="X214" i="12"/>
  <c r="H216" i="12"/>
  <c r="X222" i="12"/>
  <c r="E225" i="12"/>
  <c r="T225" i="12"/>
  <c r="X226" i="12"/>
  <c r="X229" i="12"/>
  <c r="T232" i="12"/>
  <c r="H233" i="12"/>
  <c r="T233" i="12"/>
  <c r="AB236" i="12"/>
  <c r="J237" i="12"/>
  <c r="X237" i="12"/>
  <c r="V240" i="12"/>
  <c r="J241" i="12"/>
  <c r="X241" i="12"/>
  <c r="E245" i="12"/>
  <c r="T245" i="12"/>
  <c r="X246" i="12"/>
  <c r="E249" i="12"/>
  <c r="L249" i="12"/>
  <c r="AB249" i="12"/>
  <c r="X254" i="12"/>
  <c r="X257" i="12"/>
  <c r="X269" i="12"/>
  <c r="N274" i="12"/>
  <c r="R280" i="12"/>
  <c r="E303" i="12"/>
  <c r="X305" i="12"/>
  <c r="J307" i="12"/>
  <c r="AB328" i="12"/>
  <c r="R329" i="12"/>
  <c r="Z333" i="12"/>
  <c r="T349" i="12"/>
  <c r="E365" i="12"/>
  <c r="L365" i="12"/>
  <c r="X365" i="12"/>
  <c r="E369" i="12"/>
  <c r="L369" i="12"/>
  <c r="X369" i="12"/>
  <c r="E373" i="12"/>
  <c r="L373" i="12"/>
  <c r="X373" i="12"/>
  <c r="E377" i="12"/>
  <c r="L377" i="12"/>
  <c r="X377" i="12"/>
  <c r="N380" i="12"/>
  <c r="L382" i="12"/>
  <c r="Z382" i="12"/>
  <c r="J383" i="12"/>
  <c r="T383" i="12"/>
  <c r="R386" i="12"/>
  <c r="E389" i="12"/>
  <c r="P389" i="12"/>
  <c r="E391" i="12"/>
  <c r="L391" i="12"/>
  <c r="X391" i="12"/>
  <c r="E393" i="12"/>
  <c r="P393" i="12"/>
  <c r="E395" i="12"/>
  <c r="L395" i="12"/>
  <c r="X395" i="12"/>
  <c r="R398" i="12"/>
  <c r="T401" i="12"/>
  <c r="P403" i="12"/>
  <c r="Z403" i="12"/>
  <c r="X440" i="12"/>
  <c r="Z440" i="12"/>
  <c r="R440" i="12"/>
  <c r="J440" i="12"/>
  <c r="V464" i="12"/>
  <c r="X464" i="12"/>
  <c r="P464" i="12"/>
  <c r="H464" i="12"/>
  <c r="V552" i="12"/>
  <c r="P552" i="12"/>
  <c r="Z552" i="12"/>
  <c r="J552" i="12"/>
  <c r="X552" i="12"/>
  <c r="H552" i="12"/>
  <c r="R552" i="12"/>
  <c r="T307" i="12"/>
  <c r="T382" i="12"/>
  <c r="P383" i="12"/>
  <c r="X410" i="12"/>
  <c r="Z410" i="12"/>
  <c r="R410" i="12"/>
  <c r="J410" i="12"/>
  <c r="Z427" i="12"/>
  <c r="P427" i="12"/>
  <c r="E427" i="12"/>
  <c r="AB427" i="12"/>
  <c r="L427" i="12"/>
  <c r="X427" i="12"/>
  <c r="H427" i="12"/>
  <c r="V482" i="12"/>
  <c r="P482" i="12"/>
  <c r="E482" i="12"/>
  <c r="AB482" i="12"/>
  <c r="L482" i="12"/>
  <c r="X482" i="12"/>
  <c r="H482" i="12"/>
  <c r="E580" i="12"/>
  <c r="T580" i="12"/>
  <c r="N580" i="12"/>
  <c r="H155" i="12"/>
  <c r="H158" i="12"/>
  <c r="X173" i="12"/>
  <c r="L202" i="12"/>
  <c r="N203" i="12"/>
  <c r="E206" i="12"/>
  <c r="T208" i="12"/>
  <c r="H210" i="12"/>
  <c r="AB210" i="12"/>
  <c r="H212" i="12"/>
  <c r="AB212" i="12"/>
  <c r="E214" i="12"/>
  <c r="L214" i="12"/>
  <c r="AB214" i="12"/>
  <c r="X216" i="12"/>
  <c r="Z222" i="12"/>
  <c r="X225" i="12"/>
  <c r="AB232" i="12"/>
  <c r="E236" i="12"/>
  <c r="E237" i="12"/>
  <c r="L237" i="12"/>
  <c r="AB237" i="12"/>
  <c r="E241" i="12"/>
  <c r="L241" i="12"/>
  <c r="AB241" i="12"/>
  <c r="X245" i="12"/>
  <c r="R249" i="12"/>
  <c r="X253" i="12"/>
  <c r="J257" i="12"/>
  <c r="H259" i="12"/>
  <c r="L263" i="12"/>
  <c r="H267" i="12"/>
  <c r="J269" i="12"/>
  <c r="X274" i="12"/>
  <c r="J276" i="12"/>
  <c r="E280" i="12"/>
  <c r="AB280" i="12"/>
  <c r="J298" i="12"/>
  <c r="X304" i="12"/>
  <c r="Z306" i="12"/>
  <c r="R307" i="12"/>
  <c r="J316" i="12"/>
  <c r="L324" i="12"/>
  <c r="H327" i="12"/>
  <c r="H328" i="12"/>
  <c r="E329" i="12"/>
  <c r="AB329" i="12"/>
  <c r="J333" i="12"/>
  <c r="AB333" i="12"/>
  <c r="P365" i="12"/>
  <c r="Z365" i="12"/>
  <c r="P369" i="12"/>
  <c r="Z369" i="12"/>
  <c r="P373" i="12"/>
  <c r="Z373" i="12"/>
  <c r="P377" i="12"/>
  <c r="Z377" i="12"/>
  <c r="E382" i="12"/>
  <c r="E383" i="12"/>
  <c r="L383" i="12"/>
  <c r="X383" i="12"/>
  <c r="Z386" i="12"/>
  <c r="T389" i="12"/>
  <c r="P391" i="12"/>
  <c r="Z391" i="12"/>
  <c r="T393" i="12"/>
  <c r="P395" i="12"/>
  <c r="Z395" i="12"/>
  <c r="Z398" i="12"/>
  <c r="V408" i="12"/>
  <c r="N408" i="12"/>
  <c r="V467" i="12"/>
  <c r="P467" i="12"/>
  <c r="Z467" i="12"/>
  <c r="J467" i="12"/>
  <c r="X467" i="12"/>
  <c r="H467" i="12"/>
  <c r="R471" i="12"/>
  <c r="Z471" i="12"/>
  <c r="N471" i="12"/>
  <c r="J471" i="12"/>
  <c r="X473" i="12"/>
  <c r="Z473" i="12"/>
  <c r="R473" i="12"/>
  <c r="J473" i="12"/>
  <c r="T496" i="12"/>
  <c r="E496" i="12"/>
  <c r="N496" i="12"/>
  <c r="L496" i="12"/>
  <c r="P503" i="12"/>
  <c r="N503" i="12"/>
  <c r="X509" i="12"/>
  <c r="Z509" i="12"/>
  <c r="R509" i="12"/>
  <c r="J509" i="12"/>
  <c r="P411" i="12"/>
  <c r="Z411" i="12"/>
  <c r="T413" i="12"/>
  <c r="T415" i="12"/>
  <c r="P417" i="12"/>
  <c r="L419" i="12"/>
  <c r="AB419" i="12"/>
  <c r="T421" i="12"/>
  <c r="E423" i="12"/>
  <c r="P423" i="12"/>
  <c r="E425" i="12"/>
  <c r="P425" i="12"/>
  <c r="R428" i="12"/>
  <c r="E431" i="12"/>
  <c r="P431" i="12"/>
  <c r="E433" i="12"/>
  <c r="P433" i="12"/>
  <c r="L435" i="12"/>
  <c r="AB435" i="12"/>
  <c r="Z436" i="12"/>
  <c r="L437" i="12"/>
  <c r="AB437" i="12"/>
  <c r="T439" i="12"/>
  <c r="L454" i="12"/>
  <c r="AB454" i="12"/>
  <c r="P455" i="12"/>
  <c r="L458" i="12"/>
  <c r="AB458" i="12"/>
  <c r="P459" i="12"/>
  <c r="J462" i="12"/>
  <c r="T462" i="12"/>
  <c r="R463" i="12"/>
  <c r="E466" i="12"/>
  <c r="L466" i="12"/>
  <c r="X466" i="12"/>
  <c r="P468" i="12"/>
  <c r="T470" i="12"/>
  <c r="T472" i="12"/>
  <c r="T474" i="12"/>
  <c r="E476" i="12"/>
  <c r="P476" i="12"/>
  <c r="E478" i="12"/>
  <c r="P478" i="12"/>
  <c r="R481" i="12"/>
  <c r="L484" i="12"/>
  <c r="AB484" i="12"/>
  <c r="Z485" i="12"/>
  <c r="L486" i="12"/>
  <c r="AB486" i="12"/>
  <c r="P488" i="12"/>
  <c r="Z488" i="12"/>
  <c r="R489" i="12"/>
  <c r="E492" i="12"/>
  <c r="L492" i="12"/>
  <c r="AB492" i="12"/>
  <c r="E494" i="12"/>
  <c r="P494" i="12"/>
  <c r="E497" i="12"/>
  <c r="P499" i="12"/>
  <c r="N499" i="12"/>
  <c r="V540" i="12"/>
  <c r="Z540" i="12"/>
  <c r="L540" i="12"/>
  <c r="E540" i="12"/>
  <c r="X540" i="12"/>
  <c r="J540" i="12"/>
  <c r="R540" i="12"/>
  <c r="H540" i="12"/>
  <c r="E556" i="12"/>
  <c r="T556" i="12"/>
  <c r="X577" i="12"/>
  <c r="R577" i="12"/>
  <c r="E577" i="12"/>
  <c r="AB577" i="12"/>
  <c r="L577" i="12"/>
  <c r="Z577" i="12"/>
  <c r="J577" i="12"/>
  <c r="X581" i="12"/>
  <c r="R581" i="12"/>
  <c r="E581" i="12"/>
  <c r="AB581" i="12"/>
  <c r="L581" i="12"/>
  <c r="Z581" i="12"/>
  <c r="J581" i="12"/>
  <c r="E405" i="12"/>
  <c r="P405" i="12"/>
  <c r="E407" i="12"/>
  <c r="L407" i="12"/>
  <c r="X407" i="12"/>
  <c r="H411" i="12"/>
  <c r="R411" i="12"/>
  <c r="AB411" i="12"/>
  <c r="H413" i="12"/>
  <c r="X413" i="12"/>
  <c r="H415" i="12"/>
  <c r="X415" i="12"/>
  <c r="H417" i="12"/>
  <c r="T417" i="12"/>
  <c r="E419" i="12"/>
  <c r="P419" i="12"/>
  <c r="T423" i="12"/>
  <c r="T425" i="12"/>
  <c r="T431" i="12"/>
  <c r="T433" i="12"/>
  <c r="P435" i="12"/>
  <c r="P437" i="12"/>
  <c r="R454" i="12"/>
  <c r="R455" i="12"/>
  <c r="E458" i="12"/>
  <c r="R458" i="12"/>
  <c r="R459" i="12"/>
  <c r="E462" i="12"/>
  <c r="L462" i="12"/>
  <c r="X462" i="12"/>
  <c r="P466" i="12"/>
  <c r="Z466" i="12"/>
  <c r="X468" i="12"/>
  <c r="T476" i="12"/>
  <c r="T478" i="12"/>
  <c r="Z481" i="12"/>
  <c r="P492" i="12"/>
  <c r="R494" i="12"/>
  <c r="X497" i="12"/>
  <c r="T497" i="12"/>
  <c r="R497" i="12"/>
  <c r="AB497" i="12"/>
  <c r="T500" i="12"/>
  <c r="E500" i="12"/>
  <c r="N500" i="12"/>
  <c r="V507" i="12"/>
  <c r="N507" i="12"/>
  <c r="X513" i="12"/>
  <c r="Z513" i="12"/>
  <c r="R513" i="12"/>
  <c r="J513" i="12"/>
  <c r="Z550" i="12"/>
  <c r="AB550" i="12"/>
  <c r="E550" i="12"/>
  <c r="T550" i="12"/>
  <c r="L550" i="12"/>
  <c r="T405" i="12"/>
  <c r="J406" i="12"/>
  <c r="P407" i="12"/>
  <c r="Z407" i="12"/>
  <c r="J411" i="12"/>
  <c r="T411" i="12"/>
  <c r="L413" i="12"/>
  <c r="AB413" i="12"/>
  <c r="L415" i="12"/>
  <c r="AB415" i="12"/>
  <c r="J417" i="12"/>
  <c r="X417" i="12"/>
  <c r="T419" i="12"/>
  <c r="N420" i="12"/>
  <c r="L421" i="12"/>
  <c r="AB421" i="12"/>
  <c r="H423" i="12"/>
  <c r="X423" i="12"/>
  <c r="R424" i="12"/>
  <c r="H425" i="12"/>
  <c r="X425" i="12"/>
  <c r="H431" i="12"/>
  <c r="X431" i="12"/>
  <c r="H433" i="12"/>
  <c r="X433" i="12"/>
  <c r="T435" i="12"/>
  <c r="J436" i="12"/>
  <c r="T437" i="12"/>
  <c r="N438" i="12"/>
  <c r="H455" i="12"/>
  <c r="X455" i="12"/>
  <c r="T458" i="12"/>
  <c r="H459" i="12"/>
  <c r="X459" i="12"/>
  <c r="P462" i="12"/>
  <c r="Z462" i="12"/>
  <c r="H466" i="12"/>
  <c r="R466" i="12"/>
  <c r="AB466" i="12"/>
  <c r="H476" i="12"/>
  <c r="X476" i="12"/>
  <c r="H478" i="12"/>
  <c r="X478" i="12"/>
  <c r="T484" i="12"/>
  <c r="J485" i="12"/>
  <c r="T486" i="12"/>
  <c r="H492" i="12"/>
  <c r="T492" i="12"/>
  <c r="J493" i="12"/>
  <c r="H494" i="12"/>
  <c r="X494" i="12"/>
  <c r="J497" i="12"/>
  <c r="L500" i="12"/>
  <c r="X517" i="12"/>
  <c r="Z517" i="12"/>
  <c r="R517" i="12"/>
  <c r="J517" i="12"/>
  <c r="V519" i="12"/>
  <c r="N519" i="12"/>
  <c r="F582" i="12"/>
  <c r="R582" i="12" s="1"/>
  <c r="R534" i="12" s="1"/>
  <c r="R539" i="12"/>
  <c r="E539" i="12"/>
  <c r="AB539" i="12"/>
  <c r="L539" i="12"/>
  <c r="Z539" i="12"/>
  <c r="J539" i="12"/>
  <c r="X547" i="12"/>
  <c r="R547" i="12"/>
  <c r="E547" i="12"/>
  <c r="AB547" i="12"/>
  <c r="L547" i="12"/>
  <c r="Z547" i="12"/>
  <c r="J547" i="12"/>
  <c r="X561" i="12"/>
  <c r="R561" i="12"/>
  <c r="E561" i="12"/>
  <c r="AB561" i="12"/>
  <c r="L561" i="12"/>
  <c r="Z561" i="12"/>
  <c r="J561" i="12"/>
  <c r="P571" i="12"/>
  <c r="X571" i="12"/>
  <c r="N571" i="12"/>
  <c r="H571" i="12"/>
  <c r="V578" i="12"/>
  <c r="X578" i="12"/>
  <c r="L578" i="12"/>
  <c r="E578" i="12"/>
  <c r="T578" i="12"/>
  <c r="J578" i="12"/>
  <c r="AB578" i="12"/>
  <c r="R578" i="12"/>
  <c r="H578" i="12"/>
  <c r="T505" i="12"/>
  <c r="T506" i="12"/>
  <c r="T510" i="12"/>
  <c r="X512" i="12"/>
  <c r="T514" i="12"/>
  <c r="T516" i="12"/>
  <c r="T518" i="12"/>
  <c r="L520" i="12"/>
  <c r="AB520" i="12"/>
  <c r="Z521" i="12"/>
  <c r="E542" i="12"/>
  <c r="AB542" i="12"/>
  <c r="L543" i="12"/>
  <c r="AB543" i="12"/>
  <c r="P544" i="12"/>
  <c r="T546" i="12"/>
  <c r="J548" i="12"/>
  <c r="Z548" i="12"/>
  <c r="T551" i="12"/>
  <c r="E555" i="12"/>
  <c r="R555" i="12"/>
  <c r="L557" i="12"/>
  <c r="AB557" i="12"/>
  <c r="P558" i="12"/>
  <c r="J562" i="12"/>
  <c r="Z562" i="12"/>
  <c r="P563" i="12"/>
  <c r="E565" i="12"/>
  <c r="R565" i="12"/>
  <c r="E566" i="12"/>
  <c r="P566" i="12"/>
  <c r="E568" i="12"/>
  <c r="E569" i="12"/>
  <c r="R569" i="12"/>
  <c r="E570" i="12"/>
  <c r="L570" i="12"/>
  <c r="X570" i="12"/>
  <c r="T573" i="12"/>
  <c r="P574" i="12"/>
  <c r="Z574" i="12"/>
  <c r="N575" i="12"/>
  <c r="P579" i="12"/>
  <c r="E498" i="12"/>
  <c r="L498" i="12"/>
  <c r="X498" i="12"/>
  <c r="T501" i="12"/>
  <c r="P502" i="12"/>
  <c r="Z502" i="12"/>
  <c r="E504" i="12"/>
  <c r="T504" i="12"/>
  <c r="J505" i="12"/>
  <c r="Z505" i="12"/>
  <c r="H506" i="12"/>
  <c r="X506" i="12"/>
  <c r="E508" i="12"/>
  <c r="L508" i="12"/>
  <c r="X508" i="12"/>
  <c r="H510" i="12"/>
  <c r="X510" i="12"/>
  <c r="P512" i="12"/>
  <c r="Z512" i="12"/>
  <c r="H514" i="12"/>
  <c r="X514" i="12"/>
  <c r="E516" i="12"/>
  <c r="L516" i="12"/>
  <c r="X516" i="12"/>
  <c r="H518" i="12"/>
  <c r="X518" i="12"/>
  <c r="E543" i="12"/>
  <c r="R543" i="12"/>
  <c r="R544" i="12"/>
  <c r="E546" i="12"/>
  <c r="AB546" i="12"/>
  <c r="T555" i="12"/>
  <c r="R558" i="12"/>
  <c r="T565" i="12"/>
  <c r="R566" i="12"/>
  <c r="T569" i="12"/>
  <c r="P570" i="12"/>
  <c r="Z570" i="12"/>
  <c r="N572" i="12"/>
  <c r="X575" i="12"/>
  <c r="X579" i="12"/>
  <c r="P498" i="12"/>
  <c r="Z498" i="12"/>
  <c r="J501" i="12"/>
  <c r="Z501" i="12"/>
  <c r="H502" i="12"/>
  <c r="R502" i="12"/>
  <c r="AB502" i="12"/>
  <c r="L505" i="12"/>
  <c r="AB505" i="12"/>
  <c r="L506" i="12"/>
  <c r="AB506" i="12"/>
  <c r="P508" i="12"/>
  <c r="AB508" i="12"/>
  <c r="L510" i="12"/>
  <c r="AB510" i="12"/>
  <c r="H512" i="12"/>
  <c r="R512" i="12"/>
  <c r="AB512" i="12"/>
  <c r="L514" i="12"/>
  <c r="AB514" i="12"/>
  <c r="P516" i="12"/>
  <c r="AB516" i="12"/>
  <c r="L518" i="12"/>
  <c r="AB518" i="12"/>
  <c r="T520" i="12"/>
  <c r="J521" i="12"/>
  <c r="L542" i="12"/>
  <c r="T543" i="12"/>
  <c r="H544" i="12"/>
  <c r="X544" i="12"/>
  <c r="R548" i="12"/>
  <c r="L551" i="12"/>
  <c r="AB551" i="12"/>
  <c r="T554" i="12"/>
  <c r="T557" i="12"/>
  <c r="H558" i="12"/>
  <c r="X558" i="12"/>
  <c r="R562" i="12"/>
  <c r="J565" i="12"/>
  <c r="Z565" i="12"/>
  <c r="H566" i="12"/>
  <c r="X566" i="12"/>
  <c r="N567" i="12"/>
  <c r="J569" i="12"/>
  <c r="Z569" i="12"/>
  <c r="H570" i="12"/>
  <c r="R570" i="12"/>
  <c r="AB570" i="12"/>
  <c r="M534" i="12"/>
  <c r="H541" i="12"/>
  <c r="P541" i="12"/>
  <c r="X541" i="12"/>
  <c r="N542" i="12"/>
  <c r="V542" i="12"/>
  <c r="H545" i="12"/>
  <c r="P545" i="12"/>
  <c r="X545" i="12"/>
  <c r="N546" i="12"/>
  <c r="V546" i="12"/>
  <c r="H549" i="12"/>
  <c r="P549" i="12"/>
  <c r="X549" i="12"/>
  <c r="N550" i="12"/>
  <c r="V550" i="12"/>
  <c r="H553" i="12"/>
  <c r="P553" i="12"/>
  <c r="X553" i="12"/>
  <c r="N554" i="12"/>
  <c r="V554" i="12"/>
  <c r="Z556" i="12"/>
  <c r="R556" i="12"/>
  <c r="J556" i="12"/>
  <c r="X556" i="12"/>
  <c r="P556" i="12"/>
  <c r="H556" i="12"/>
  <c r="V556" i="12"/>
  <c r="Z560" i="12"/>
  <c r="R560" i="12"/>
  <c r="J560" i="12"/>
  <c r="X560" i="12"/>
  <c r="P560" i="12"/>
  <c r="H560" i="12"/>
  <c r="V560" i="12"/>
  <c r="Z564" i="12"/>
  <c r="R564" i="12"/>
  <c r="J564" i="12"/>
  <c r="X564" i="12"/>
  <c r="P564" i="12"/>
  <c r="H564" i="12"/>
  <c r="V564" i="12"/>
  <c r="V541" i="12"/>
  <c r="N545" i="12"/>
  <c r="N553" i="12"/>
  <c r="N539" i="12"/>
  <c r="V539" i="12"/>
  <c r="T540" i="12"/>
  <c r="AB540" i="12"/>
  <c r="J541" i="12"/>
  <c r="R541" i="12"/>
  <c r="Z541" i="12"/>
  <c r="H542" i="12"/>
  <c r="P542" i="12"/>
  <c r="X542" i="12"/>
  <c r="N543" i="12"/>
  <c r="V543" i="12"/>
  <c r="E544" i="12"/>
  <c r="L544" i="12"/>
  <c r="T544" i="12"/>
  <c r="AB544" i="12"/>
  <c r="J545" i="12"/>
  <c r="R545" i="12"/>
  <c r="Z545" i="12"/>
  <c r="H546" i="12"/>
  <c r="P546" i="12"/>
  <c r="X546" i="12"/>
  <c r="N547" i="12"/>
  <c r="V547" i="12"/>
  <c r="E548" i="12"/>
  <c r="L548" i="12"/>
  <c r="T548" i="12"/>
  <c r="AB548" i="12"/>
  <c r="J549" i="12"/>
  <c r="R549" i="12"/>
  <c r="Z549" i="12"/>
  <c r="H550" i="12"/>
  <c r="P550" i="12"/>
  <c r="X550" i="12"/>
  <c r="N551" i="12"/>
  <c r="V551" i="12"/>
  <c r="E552" i="12"/>
  <c r="L552" i="12"/>
  <c r="T552" i="12"/>
  <c r="AB552" i="12"/>
  <c r="J553" i="12"/>
  <c r="R553" i="12"/>
  <c r="Z553" i="12"/>
  <c r="H554" i="12"/>
  <c r="P554" i="12"/>
  <c r="X554" i="12"/>
  <c r="AB555" i="12"/>
  <c r="Z555" i="12"/>
  <c r="N555" i="12"/>
  <c r="V555" i="12"/>
  <c r="L556" i="12"/>
  <c r="AB556" i="12"/>
  <c r="AB559" i="12"/>
  <c r="T559" i="12"/>
  <c r="L559" i="12"/>
  <c r="E559" i="12"/>
  <c r="Z559" i="12"/>
  <c r="R559" i="12"/>
  <c r="J559" i="12"/>
  <c r="V559" i="12"/>
  <c r="L560" i="12"/>
  <c r="AB560" i="12"/>
  <c r="AB563" i="12"/>
  <c r="T563" i="12"/>
  <c r="L563" i="12"/>
  <c r="E563" i="12"/>
  <c r="Z563" i="12"/>
  <c r="R563" i="12"/>
  <c r="J563" i="12"/>
  <c r="V563" i="12"/>
  <c r="L564" i="12"/>
  <c r="AB564" i="12"/>
  <c r="Z568" i="12"/>
  <c r="R568" i="12"/>
  <c r="J568" i="12"/>
  <c r="X568" i="12"/>
  <c r="P568" i="12"/>
  <c r="H568" i="12"/>
  <c r="V568" i="12"/>
  <c r="Z572" i="12"/>
  <c r="R572" i="12"/>
  <c r="J572" i="12"/>
  <c r="X572" i="12"/>
  <c r="P572" i="12"/>
  <c r="H572" i="12"/>
  <c r="V572" i="12"/>
  <c r="Z576" i="12"/>
  <c r="R576" i="12"/>
  <c r="J576" i="12"/>
  <c r="X576" i="12"/>
  <c r="P576" i="12"/>
  <c r="H576" i="12"/>
  <c r="V576" i="12"/>
  <c r="Z580" i="12"/>
  <c r="R580" i="12"/>
  <c r="J580" i="12"/>
  <c r="X580" i="12"/>
  <c r="P580" i="12"/>
  <c r="H580" i="12"/>
  <c r="V580" i="12"/>
  <c r="N541" i="12"/>
  <c r="V545" i="12"/>
  <c r="N549" i="12"/>
  <c r="V549" i="12"/>
  <c r="V553" i="12"/>
  <c r="H582" i="12"/>
  <c r="H534" i="12" s="1"/>
  <c r="H539" i="12"/>
  <c r="P539" i="12"/>
  <c r="X539" i="12"/>
  <c r="N540" i="12"/>
  <c r="E541" i="12"/>
  <c r="L541" i="12"/>
  <c r="T541" i="12"/>
  <c r="J542" i="12"/>
  <c r="R542" i="12"/>
  <c r="H543" i="12"/>
  <c r="P543" i="12"/>
  <c r="N544" i="12"/>
  <c r="E545" i="12"/>
  <c r="L545" i="12"/>
  <c r="T545" i="12"/>
  <c r="J546" i="12"/>
  <c r="R546" i="12"/>
  <c r="H547" i="12"/>
  <c r="P547" i="12"/>
  <c r="N548" i="12"/>
  <c r="E549" i="12"/>
  <c r="L549" i="12"/>
  <c r="T549" i="12"/>
  <c r="J550" i="12"/>
  <c r="R550" i="12"/>
  <c r="H551" i="12"/>
  <c r="P551" i="12"/>
  <c r="N552" i="12"/>
  <c r="E553" i="12"/>
  <c r="L553" i="12"/>
  <c r="T553" i="12"/>
  <c r="J554" i="12"/>
  <c r="R554" i="12"/>
  <c r="H555" i="12"/>
  <c r="P555" i="12"/>
  <c r="X555" i="12"/>
  <c r="N556" i="12"/>
  <c r="H559" i="12"/>
  <c r="X559" i="12"/>
  <c r="N560" i="12"/>
  <c r="X563" i="12"/>
  <c r="N564" i="12"/>
  <c r="AB567" i="12"/>
  <c r="T567" i="12"/>
  <c r="L567" i="12"/>
  <c r="E567" i="12"/>
  <c r="Z567" i="12"/>
  <c r="R567" i="12"/>
  <c r="J567" i="12"/>
  <c r="V567" i="12"/>
  <c r="L568" i="12"/>
  <c r="AB568" i="12"/>
  <c r="AB571" i="12"/>
  <c r="T571" i="12"/>
  <c r="L571" i="12"/>
  <c r="E571" i="12"/>
  <c r="Z571" i="12"/>
  <c r="R571" i="12"/>
  <c r="J571" i="12"/>
  <c r="V571" i="12"/>
  <c r="L572" i="12"/>
  <c r="AB572" i="12"/>
  <c r="AB575" i="12"/>
  <c r="T575" i="12"/>
  <c r="L575" i="12"/>
  <c r="E575" i="12"/>
  <c r="Z575" i="12"/>
  <c r="R575" i="12"/>
  <c r="J575" i="12"/>
  <c r="V575" i="12"/>
  <c r="L576" i="12"/>
  <c r="AB576" i="12"/>
  <c r="AB579" i="12"/>
  <c r="T579" i="12"/>
  <c r="L579" i="12"/>
  <c r="E579" i="12"/>
  <c r="Z579" i="12"/>
  <c r="R579" i="12"/>
  <c r="J579" i="12"/>
  <c r="V579" i="12"/>
  <c r="L580" i="12"/>
  <c r="AB580" i="12"/>
  <c r="N557" i="12"/>
  <c r="V557" i="12"/>
  <c r="E558" i="12"/>
  <c r="L558" i="12"/>
  <c r="T558" i="12"/>
  <c r="AB558" i="12"/>
  <c r="N561" i="12"/>
  <c r="V561" i="12"/>
  <c r="E562" i="12"/>
  <c r="L562" i="12"/>
  <c r="T562" i="12"/>
  <c r="AB562" i="12"/>
  <c r="N565" i="12"/>
  <c r="V565" i="12"/>
  <c r="L566" i="12"/>
  <c r="T566" i="12"/>
  <c r="AB566" i="12"/>
  <c r="N569" i="12"/>
  <c r="V569" i="12"/>
  <c r="N573" i="12"/>
  <c r="V573" i="12"/>
  <c r="N577" i="12"/>
  <c r="V577" i="12"/>
  <c r="N581" i="12"/>
  <c r="V581" i="12"/>
  <c r="H557" i="12"/>
  <c r="P557" i="12"/>
  <c r="N558" i="12"/>
  <c r="H561" i="12"/>
  <c r="P561" i="12"/>
  <c r="N562" i="12"/>
  <c r="H565" i="12"/>
  <c r="P565" i="12"/>
  <c r="N566" i="12"/>
  <c r="H569" i="12"/>
  <c r="P569" i="12"/>
  <c r="N570" i="12"/>
  <c r="H573" i="12"/>
  <c r="P573" i="12"/>
  <c r="N574" i="12"/>
  <c r="H577" i="12"/>
  <c r="P577" i="12"/>
  <c r="N578" i="12"/>
  <c r="H581" i="12"/>
  <c r="P581" i="12"/>
  <c r="N461" i="12"/>
  <c r="X469" i="12"/>
  <c r="AB469" i="12"/>
  <c r="F522" i="12"/>
  <c r="F449" i="12" s="1"/>
  <c r="N454" i="12"/>
  <c r="V454" i="12"/>
  <c r="E455" i="12"/>
  <c r="L455" i="12"/>
  <c r="T455" i="12"/>
  <c r="AB455" i="12"/>
  <c r="J456" i="12"/>
  <c r="R456" i="12"/>
  <c r="Z456" i="12"/>
  <c r="H457" i="12"/>
  <c r="P457" i="12"/>
  <c r="X457" i="12"/>
  <c r="N458" i="12"/>
  <c r="V458" i="12"/>
  <c r="E459" i="12"/>
  <c r="L459" i="12"/>
  <c r="T459" i="12"/>
  <c r="AB459" i="12"/>
  <c r="J460" i="12"/>
  <c r="R460" i="12"/>
  <c r="Z460" i="12"/>
  <c r="H461" i="12"/>
  <c r="P461" i="12"/>
  <c r="X461" i="12"/>
  <c r="N462" i="12"/>
  <c r="E463" i="12"/>
  <c r="L463" i="12"/>
  <c r="T463" i="12"/>
  <c r="AB463" i="12"/>
  <c r="J464" i="12"/>
  <c r="R464" i="12"/>
  <c r="Z464" i="12"/>
  <c r="H465" i="12"/>
  <c r="P465" i="12"/>
  <c r="X465" i="12"/>
  <c r="N466" i="12"/>
  <c r="E467" i="12"/>
  <c r="L467" i="12"/>
  <c r="T467" i="12"/>
  <c r="AB467" i="12"/>
  <c r="J468" i="12"/>
  <c r="R468" i="12"/>
  <c r="Z468" i="12"/>
  <c r="H469" i="12"/>
  <c r="P469" i="12"/>
  <c r="Z469" i="12"/>
  <c r="AB487" i="12"/>
  <c r="T487" i="12"/>
  <c r="L487" i="12"/>
  <c r="E487" i="12"/>
  <c r="Z487" i="12"/>
  <c r="R487" i="12"/>
  <c r="J487" i="12"/>
  <c r="X487" i="12"/>
  <c r="P487" i="12"/>
  <c r="H487" i="12"/>
  <c r="V457" i="12"/>
  <c r="V461" i="12"/>
  <c r="V465" i="12"/>
  <c r="N469" i="12"/>
  <c r="AB475" i="12"/>
  <c r="T475" i="12"/>
  <c r="L475" i="12"/>
  <c r="E475" i="12"/>
  <c r="Z475" i="12"/>
  <c r="R475" i="12"/>
  <c r="J475" i="12"/>
  <c r="X475" i="12"/>
  <c r="P475" i="12"/>
  <c r="H475" i="12"/>
  <c r="AB511" i="12"/>
  <c r="T511" i="12"/>
  <c r="L511" i="12"/>
  <c r="E511" i="12"/>
  <c r="Z511" i="12"/>
  <c r="R511" i="12"/>
  <c r="J511" i="12"/>
  <c r="X511" i="12"/>
  <c r="P511" i="12"/>
  <c r="H511" i="12"/>
  <c r="V511" i="12"/>
  <c r="N511" i="12"/>
  <c r="H454" i="12"/>
  <c r="P454" i="12"/>
  <c r="X454" i="12"/>
  <c r="N455" i="12"/>
  <c r="E456" i="12"/>
  <c r="L456" i="12"/>
  <c r="T456" i="12"/>
  <c r="AB456" i="12"/>
  <c r="J457" i="12"/>
  <c r="R457" i="12"/>
  <c r="Z457" i="12"/>
  <c r="H458" i="12"/>
  <c r="P458" i="12"/>
  <c r="N459" i="12"/>
  <c r="E460" i="12"/>
  <c r="L460" i="12"/>
  <c r="T460" i="12"/>
  <c r="AB460" i="12"/>
  <c r="J461" i="12"/>
  <c r="R461" i="12"/>
  <c r="Z461" i="12"/>
  <c r="N463" i="12"/>
  <c r="E464" i="12"/>
  <c r="L464" i="12"/>
  <c r="T464" i="12"/>
  <c r="AB464" i="12"/>
  <c r="J465" i="12"/>
  <c r="R465" i="12"/>
  <c r="Z465" i="12"/>
  <c r="N467" i="12"/>
  <c r="E468" i="12"/>
  <c r="L468" i="12"/>
  <c r="T468" i="12"/>
  <c r="AB468" i="12"/>
  <c r="J469" i="12"/>
  <c r="R469" i="12"/>
  <c r="AB471" i="12"/>
  <c r="T471" i="12"/>
  <c r="L471" i="12"/>
  <c r="E471" i="12"/>
  <c r="X471" i="12"/>
  <c r="P471" i="12"/>
  <c r="H471" i="12"/>
  <c r="V471" i="12"/>
  <c r="V475" i="12"/>
  <c r="AB483" i="12"/>
  <c r="T483" i="12"/>
  <c r="L483" i="12"/>
  <c r="E483" i="12"/>
  <c r="Z483" i="12"/>
  <c r="R483" i="12"/>
  <c r="J483" i="12"/>
  <c r="X483" i="12"/>
  <c r="P483" i="12"/>
  <c r="H483" i="12"/>
  <c r="N487" i="12"/>
  <c r="N457" i="12"/>
  <c r="N465" i="12"/>
  <c r="V469" i="12"/>
  <c r="N456" i="12"/>
  <c r="E457" i="12"/>
  <c r="L457" i="12"/>
  <c r="T457" i="12"/>
  <c r="N460" i="12"/>
  <c r="E461" i="12"/>
  <c r="L461" i="12"/>
  <c r="T461" i="12"/>
  <c r="N464" i="12"/>
  <c r="E465" i="12"/>
  <c r="L465" i="12"/>
  <c r="T465" i="12"/>
  <c r="N468" i="12"/>
  <c r="E469" i="12"/>
  <c r="L469" i="12"/>
  <c r="T469" i="12"/>
  <c r="AB479" i="12"/>
  <c r="T479" i="12"/>
  <c r="L479" i="12"/>
  <c r="E479" i="12"/>
  <c r="Z479" i="12"/>
  <c r="R479" i="12"/>
  <c r="J479" i="12"/>
  <c r="X479" i="12"/>
  <c r="P479" i="12"/>
  <c r="H479" i="12"/>
  <c r="AB491" i="12"/>
  <c r="T491" i="12"/>
  <c r="L491" i="12"/>
  <c r="E491" i="12"/>
  <c r="Z491" i="12"/>
  <c r="R491" i="12"/>
  <c r="J491" i="12"/>
  <c r="X491" i="12"/>
  <c r="P491" i="12"/>
  <c r="H491" i="12"/>
  <c r="J470" i="12"/>
  <c r="R470" i="12"/>
  <c r="Z470" i="12"/>
  <c r="N472" i="12"/>
  <c r="V472" i="12"/>
  <c r="E473" i="12"/>
  <c r="L473" i="12"/>
  <c r="T473" i="12"/>
  <c r="AB473" i="12"/>
  <c r="J474" i="12"/>
  <c r="R474" i="12"/>
  <c r="Z474" i="12"/>
  <c r="N476" i="12"/>
  <c r="V476" i="12"/>
  <c r="E477" i="12"/>
  <c r="L477" i="12"/>
  <c r="T477" i="12"/>
  <c r="AB477" i="12"/>
  <c r="J478" i="12"/>
  <c r="R478" i="12"/>
  <c r="Z478" i="12"/>
  <c r="N480" i="12"/>
  <c r="V480" i="12"/>
  <c r="E481" i="12"/>
  <c r="L481" i="12"/>
  <c r="T481" i="12"/>
  <c r="AB481" i="12"/>
  <c r="J482" i="12"/>
  <c r="R482" i="12"/>
  <c r="Z482" i="12"/>
  <c r="N484" i="12"/>
  <c r="V484" i="12"/>
  <c r="E485" i="12"/>
  <c r="L485" i="12"/>
  <c r="T485" i="12"/>
  <c r="AB485" i="12"/>
  <c r="J486" i="12"/>
  <c r="R486" i="12"/>
  <c r="Z486" i="12"/>
  <c r="N488" i="12"/>
  <c r="E489" i="12"/>
  <c r="L489" i="12"/>
  <c r="T489" i="12"/>
  <c r="AB489" i="12"/>
  <c r="J490" i="12"/>
  <c r="R490" i="12"/>
  <c r="Z490" i="12"/>
  <c r="N492" i="12"/>
  <c r="V492" i="12"/>
  <c r="E493" i="12"/>
  <c r="L493" i="12"/>
  <c r="Z496" i="12"/>
  <c r="R496" i="12"/>
  <c r="J496" i="12"/>
  <c r="X496" i="12"/>
  <c r="P496" i="12"/>
  <c r="H496" i="12"/>
  <c r="V496" i="12"/>
  <c r="Z500" i="12"/>
  <c r="R500" i="12"/>
  <c r="J500" i="12"/>
  <c r="X500" i="12"/>
  <c r="P500" i="12"/>
  <c r="H500" i="12"/>
  <c r="V500" i="12"/>
  <c r="Z504" i="12"/>
  <c r="R504" i="12"/>
  <c r="J504" i="12"/>
  <c r="X504" i="12"/>
  <c r="P504" i="12"/>
  <c r="H504" i="12"/>
  <c r="V504" i="12"/>
  <c r="N473" i="12"/>
  <c r="V473" i="12"/>
  <c r="N477" i="12"/>
  <c r="V477" i="12"/>
  <c r="N481" i="12"/>
  <c r="V481" i="12"/>
  <c r="N485" i="12"/>
  <c r="V485" i="12"/>
  <c r="N489" i="12"/>
  <c r="V489" i="12"/>
  <c r="X493" i="12"/>
  <c r="P493" i="12"/>
  <c r="V493" i="12"/>
  <c r="N493" i="12"/>
  <c r="R493" i="12"/>
  <c r="AB495" i="12"/>
  <c r="T495" i="12"/>
  <c r="L495" i="12"/>
  <c r="E495" i="12"/>
  <c r="Z495" i="12"/>
  <c r="R495" i="12"/>
  <c r="J495" i="12"/>
  <c r="V495" i="12"/>
  <c r="AB499" i="12"/>
  <c r="T499" i="12"/>
  <c r="L499" i="12"/>
  <c r="E499" i="12"/>
  <c r="Z499" i="12"/>
  <c r="R499" i="12"/>
  <c r="J499" i="12"/>
  <c r="V499" i="12"/>
  <c r="AB503" i="12"/>
  <c r="T503" i="12"/>
  <c r="L503" i="12"/>
  <c r="E503" i="12"/>
  <c r="Z503" i="12"/>
  <c r="R503" i="12"/>
  <c r="J503" i="12"/>
  <c r="V503" i="12"/>
  <c r="AB515" i="12"/>
  <c r="T515" i="12"/>
  <c r="L515" i="12"/>
  <c r="E515" i="12"/>
  <c r="Z515" i="12"/>
  <c r="R515" i="12"/>
  <c r="J515" i="12"/>
  <c r="X515" i="12"/>
  <c r="P515" i="12"/>
  <c r="H515" i="12"/>
  <c r="N470" i="12"/>
  <c r="J472" i="12"/>
  <c r="R472" i="12"/>
  <c r="H473" i="12"/>
  <c r="P473" i="12"/>
  <c r="N474" i="12"/>
  <c r="J476" i="12"/>
  <c r="R476" i="12"/>
  <c r="H477" i="12"/>
  <c r="P477" i="12"/>
  <c r="N478" i="12"/>
  <c r="J480" i="12"/>
  <c r="R480" i="12"/>
  <c r="H481" i="12"/>
  <c r="P481" i="12"/>
  <c r="N482" i="12"/>
  <c r="J484" i="12"/>
  <c r="R484" i="12"/>
  <c r="H485" i="12"/>
  <c r="P485" i="12"/>
  <c r="N486" i="12"/>
  <c r="H489" i="12"/>
  <c r="P489" i="12"/>
  <c r="N490" i="12"/>
  <c r="R492" i="12"/>
  <c r="H493" i="12"/>
  <c r="T493" i="12"/>
  <c r="H495" i="12"/>
  <c r="X495" i="12"/>
  <c r="H499" i="12"/>
  <c r="X499" i="12"/>
  <c r="H503" i="12"/>
  <c r="X503" i="12"/>
  <c r="AB507" i="12"/>
  <c r="T507" i="12"/>
  <c r="L507" i="12"/>
  <c r="E507" i="12"/>
  <c r="Z507" i="12"/>
  <c r="R507" i="12"/>
  <c r="J507" i="12"/>
  <c r="X507" i="12"/>
  <c r="P507" i="12"/>
  <c r="H507" i="12"/>
  <c r="N515" i="12"/>
  <c r="AB519" i="12"/>
  <c r="T519" i="12"/>
  <c r="L519" i="12"/>
  <c r="E519" i="12"/>
  <c r="Z519" i="12"/>
  <c r="R519" i="12"/>
  <c r="J519" i="12"/>
  <c r="X519" i="12"/>
  <c r="P519" i="12"/>
  <c r="H519" i="12"/>
  <c r="J506" i="12"/>
  <c r="R506" i="12"/>
  <c r="Z506" i="12"/>
  <c r="N508" i="12"/>
  <c r="V508" i="12"/>
  <c r="E509" i="12"/>
  <c r="L509" i="12"/>
  <c r="T509" i="12"/>
  <c r="AB509" i="12"/>
  <c r="J510" i="12"/>
  <c r="R510" i="12"/>
  <c r="Z510" i="12"/>
  <c r="N512" i="12"/>
  <c r="E513" i="12"/>
  <c r="L513" i="12"/>
  <c r="T513" i="12"/>
  <c r="AB513" i="12"/>
  <c r="J514" i="12"/>
  <c r="R514" i="12"/>
  <c r="Z514" i="12"/>
  <c r="N516" i="12"/>
  <c r="V516" i="12"/>
  <c r="E517" i="12"/>
  <c r="L517" i="12"/>
  <c r="T517" i="12"/>
  <c r="AB517" i="12"/>
  <c r="J518" i="12"/>
  <c r="R518" i="12"/>
  <c r="Z518" i="12"/>
  <c r="N520" i="12"/>
  <c r="V520" i="12"/>
  <c r="E521" i="12"/>
  <c r="L521" i="12"/>
  <c r="T521" i="12"/>
  <c r="AB521" i="12"/>
  <c r="L494" i="12"/>
  <c r="T494" i="12"/>
  <c r="AB494" i="12"/>
  <c r="N497" i="12"/>
  <c r="V497" i="12"/>
  <c r="N501" i="12"/>
  <c r="V501" i="12"/>
  <c r="N505" i="12"/>
  <c r="V505" i="12"/>
  <c r="N509" i="12"/>
  <c r="V509" i="12"/>
  <c r="N513" i="12"/>
  <c r="V513" i="12"/>
  <c r="N517" i="12"/>
  <c r="V517" i="12"/>
  <c r="N521" i="12"/>
  <c r="V521" i="12"/>
  <c r="N494" i="12"/>
  <c r="H497" i="12"/>
  <c r="P497" i="12"/>
  <c r="N498" i="12"/>
  <c r="H501" i="12"/>
  <c r="P501" i="12"/>
  <c r="N502" i="12"/>
  <c r="H505" i="12"/>
  <c r="P505" i="12"/>
  <c r="N506" i="12"/>
  <c r="H509" i="12"/>
  <c r="P509" i="12"/>
  <c r="N510" i="12"/>
  <c r="H513" i="12"/>
  <c r="P513" i="12"/>
  <c r="N514" i="12"/>
  <c r="H517" i="12"/>
  <c r="P517" i="12"/>
  <c r="N518" i="12"/>
  <c r="J520" i="12"/>
  <c r="R520" i="12"/>
  <c r="H521" i="12"/>
  <c r="P521" i="12"/>
  <c r="N363" i="12"/>
  <c r="V371" i="12"/>
  <c r="AB381" i="12"/>
  <c r="H363" i="12"/>
  <c r="P363" i="12"/>
  <c r="X363" i="12"/>
  <c r="N364" i="12"/>
  <c r="V364" i="12"/>
  <c r="H367" i="12"/>
  <c r="P367" i="12"/>
  <c r="X367" i="12"/>
  <c r="N368" i="12"/>
  <c r="V368" i="12"/>
  <c r="H371" i="12"/>
  <c r="P371" i="12"/>
  <c r="X371" i="12"/>
  <c r="N372" i="12"/>
  <c r="V372" i="12"/>
  <c r="H375" i="12"/>
  <c r="P375" i="12"/>
  <c r="X375" i="12"/>
  <c r="N376" i="12"/>
  <c r="V376" i="12"/>
  <c r="H381" i="12"/>
  <c r="AB384" i="12"/>
  <c r="T384" i="12"/>
  <c r="L384" i="12"/>
  <c r="E384" i="12"/>
  <c r="X384" i="12"/>
  <c r="P384" i="12"/>
  <c r="H384" i="12"/>
  <c r="V384" i="12"/>
  <c r="N392" i="12"/>
  <c r="AB404" i="12"/>
  <c r="T404" i="12"/>
  <c r="L404" i="12"/>
  <c r="E404" i="12"/>
  <c r="Z404" i="12"/>
  <c r="R404" i="12"/>
  <c r="J404" i="12"/>
  <c r="X404" i="12"/>
  <c r="P404" i="12"/>
  <c r="H404" i="12"/>
  <c r="AB412" i="12"/>
  <c r="T412" i="12"/>
  <c r="L412" i="12"/>
  <c r="E412" i="12"/>
  <c r="Z412" i="12"/>
  <c r="R412" i="12"/>
  <c r="J412" i="12"/>
  <c r="X412" i="12"/>
  <c r="P412" i="12"/>
  <c r="H412" i="12"/>
  <c r="AB418" i="12"/>
  <c r="T418" i="12"/>
  <c r="L418" i="12"/>
  <c r="E418" i="12"/>
  <c r="X418" i="12"/>
  <c r="P418" i="12"/>
  <c r="H418" i="12"/>
  <c r="R418" i="12"/>
  <c r="N418" i="12"/>
  <c r="Z418" i="12"/>
  <c r="J418" i="12"/>
  <c r="AB422" i="12"/>
  <c r="T422" i="12"/>
  <c r="L422" i="12"/>
  <c r="E422" i="12"/>
  <c r="X422" i="12"/>
  <c r="P422" i="12"/>
  <c r="H422" i="12"/>
  <c r="R422" i="12"/>
  <c r="N422" i="12"/>
  <c r="Z422" i="12"/>
  <c r="J422" i="12"/>
  <c r="V363" i="12"/>
  <c r="V367" i="12"/>
  <c r="N371" i="12"/>
  <c r="N375" i="12"/>
  <c r="Z381" i="12"/>
  <c r="R381" i="12"/>
  <c r="J381" i="12"/>
  <c r="J363" i="12"/>
  <c r="R363" i="12"/>
  <c r="Z363" i="12"/>
  <c r="H364" i="12"/>
  <c r="P364" i="12"/>
  <c r="X364" i="12"/>
  <c r="N365" i="12"/>
  <c r="E366" i="12"/>
  <c r="L366" i="12"/>
  <c r="T366" i="12"/>
  <c r="AB366" i="12"/>
  <c r="J367" i="12"/>
  <c r="R367" i="12"/>
  <c r="Z367" i="12"/>
  <c r="H368" i="12"/>
  <c r="P368" i="12"/>
  <c r="X368" i="12"/>
  <c r="N369" i="12"/>
  <c r="E370" i="12"/>
  <c r="L370" i="12"/>
  <c r="T370" i="12"/>
  <c r="AB370" i="12"/>
  <c r="J371" i="12"/>
  <c r="R371" i="12"/>
  <c r="Z371" i="12"/>
  <c r="H372" i="12"/>
  <c r="P372" i="12"/>
  <c r="X372" i="12"/>
  <c r="N373" i="12"/>
  <c r="E374" i="12"/>
  <c r="L374" i="12"/>
  <c r="T374" i="12"/>
  <c r="AB374" i="12"/>
  <c r="J375" i="12"/>
  <c r="R375" i="12"/>
  <c r="Z375" i="12"/>
  <c r="H376" i="12"/>
  <c r="P376" i="12"/>
  <c r="X376" i="12"/>
  <c r="N377" i="12"/>
  <c r="E378" i="12"/>
  <c r="L378" i="12"/>
  <c r="T378" i="12"/>
  <c r="AB378" i="12"/>
  <c r="AB380" i="12"/>
  <c r="T380" i="12"/>
  <c r="L380" i="12"/>
  <c r="E380" i="12"/>
  <c r="P380" i="12"/>
  <c r="Z380" i="12"/>
  <c r="L381" i="12"/>
  <c r="V381" i="12"/>
  <c r="X382" i="12"/>
  <c r="P382" i="12"/>
  <c r="H382" i="12"/>
  <c r="AB382" i="12"/>
  <c r="R382" i="12"/>
  <c r="J384" i="12"/>
  <c r="Z384" i="12"/>
  <c r="AB388" i="12"/>
  <c r="T388" i="12"/>
  <c r="L388" i="12"/>
  <c r="E388" i="12"/>
  <c r="Z388" i="12"/>
  <c r="R388" i="12"/>
  <c r="J388" i="12"/>
  <c r="X388" i="12"/>
  <c r="P388" i="12"/>
  <c r="H388" i="12"/>
  <c r="AB396" i="12"/>
  <c r="T396" i="12"/>
  <c r="L396" i="12"/>
  <c r="E396" i="12"/>
  <c r="Z396" i="12"/>
  <c r="R396" i="12"/>
  <c r="J396" i="12"/>
  <c r="X396" i="12"/>
  <c r="P396" i="12"/>
  <c r="H396" i="12"/>
  <c r="N404" i="12"/>
  <c r="N412" i="12"/>
  <c r="V418" i="12"/>
  <c r="V422" i="12"/>
  <c r="N367" i="12"/>
  <c r="V375" i="12"/>
  <c r="P381" i="12"/>
  <c r="AB392" i="12"/>
  <c r="T392" i="12"/>
  <c r="L392" i="12"/>
  <c r="E392" i="12"/>
  <c r="Z392" i="12"/>
  <c r="R392" i="12"/>
  <c r="J392" i="12"/>
  <c r="X392" i="12"/>
  <c r="P392" i="12"/>
  <c r="H392" i="12"/>
  <c r="M358" i="12"/>
  <c r="U358" i="12"/>
  <c r="E363" i="12"/>
  <c r="L363" i="12"/>
  <c r="T363" i="12"/>
  <c r="AB363" i="12"/>
  <c r="J364" i="12"/>
  <c r="R364" i="12"/>
  <c r="N366" i="12"/>
  <c r="E367" i="12"/>
  <c r="L367" i="12"/>
  <c r="T367" i="12"/>
  <c r="J368" i="12"/>
  <c r="R368" i="12"/>
  <c r="N370" i="12"/>
  <c r="E371" i="12"/>
  <c r="L371" i="12"/>
  <c r="T371" i="12"/>
  <c r="J372" i="12"/>
  <c r="R372" i="12"/>
  <c r="N374" i="12"/>
  <c r="E375" i="12"/>
  <c r="L375" i="12"/>
  <c r="T375" i="12"/>
  <c r="J376" i="12"/>
  <c r="R376" i="12"/>
  <c r="N378" i="12"/>
  <c r="E381" i="12"/>
  <c r="N381" i="12"/>
  <c r="X381" i="12"/>
  <c r="N384" i="12"/>
  <c r="AB400" i="12"/>
  <c r="T400" i="12"/>
  <c r="L400" i="12"/>
  <c r="E400" i="12"/>
  <c r="Z400" i="12"/>
  <c r="R400" i="12"/>
  <c r="J400" i="12"/>
  <c r="X400" i="12"/>
  <c r="P400" i="12"/>
  <c r="H400" i="12"/>
  <c r="V404" i="12"/>
  <c r="AB408" i="12"/>
  <c r="T408" i="12"/>
  <c r="L408" i="12"/>
  <c r="E408" i="12"/>
  <c r="Z408" i="12"/>
  <c r="R408" i="12"/>
  <c r="J408" i="12"/>
  <c r="X408" i="12"/>
  <c r="P408" i="12"/>
  <c r="H408" i="12"/>
  <c r="V412" i="12"/>
  <c r="AB434" i="12"/>
  <c r="T434" i="12"/>
  <c r="L434" i="12"/>
  <c r="E434" i="12"/>
  <c r="Z434" i="12"/>
  <c r="R434" i="12"/>
  <c r="J434" i="12"/>
  <c r="X434" i="12"/>
  <c r="P434" i="12"/>
  <c r="H434" i="12"/>
  <c r="V434" i="12"/>
  <c r="N434" i="12"/>
  <c r="N385" i="12"/>
  <c r="V385" i="12"/>
  <c r="E386" i="12"/>
  <c r="L386" i="12"/>
  <c r="T386" i="12"/>
  <c r="AB386" i="12"/>
  <c r="N389" i="12"/>
  <c r="V389" i="12"/>
  <c r="E390" i="12"/>
  <c r="L390" i="12"/>
  <c r="T390" i="12"/>
  <c r="AB390" i="12"/>
  <c r="N393" i="12"/>
  <c r="V393" i="12"/>
  <c r="E394" i="12"/>
  <c r="L394" i="12"/>
  <c r="T394" i="12"/>
  <c r="AB394" i="12"/>
  <c r="N397" i="12"/>
  <c r="V397" i="12"/>
  <c r="E398" i="12"/>
  <c r="L398" i="12"/>
  <c r="T398" i="12"/>
  <c r="AB398" i="12"/>
  <c r="Z399" i="12"/>
  <c r="N401" i="12"/>
  <c r="V401" i="12"/>
  <c r="E402" i="12"/>
  <c r="L402" i="12"/>
  <c r="T402" i="12"/>
  <c r="AB402" i="12"/>
  <c r="N405" i="12"/>
  <c r="V405" i="12"/>
  <c r="E406" i="12"/>
  <c r="L406" i="12"/>
  <c r="T406" i="12"/>
  <c r="AB406" i="12"/>
  <c r="N409" i="12"/>
  <c r="V409" i="12"/>
  <c r="E410" i="12"/>
  <c r="L410" i="12"/>
  <c r="T410" i="12"/>
  <c r="AB410" i="12"/>
  <c r="N413" i="12"/>
  <c r="V413" i="12"/>
  <c r="E414" i="12"/>
  <c r="L414" i="12"/>
  <c r="T414" i="12"/>
  <c r="X416" i="12"/>
  <c r="P416" i="12"/>
  <c r="H416" i="12"/>
  <c r="AB416" i="12"/>
  <c r="T416" i="12"/>
  <c r="L416" i="12"/>
  <c r="E416" i="12"/>
  <c r="V416" i="12"/>
  <c r="AB430" i="12"/>
  <c r="T430" i="12"/>
  <c r="L430" i="12"/>
  <c r="E430" i="12"/>
  <c r="Z430" i="12"/>
  <c r="R430" i="12"/>
  <c r="J430" i="12"/>
  <c r="X430" i="12"/>
  <c r="P430" i="12"/>
  <c r="H430" i="12"/>
  <c r="N386" i="12"/>
  <c r="V386" i="12"/>
  <c r="N390" i="12"/>
  <c r="V390" i="12"/>
  <c r="N394" i="12"/>
  <c r="V394" i="12"/>
  <c r="N398" i="12"/>
  <c r="V398" i="12"/>
  <c r="N402" i="12"/>
  <c r="V402" i="12"/>
  <c r="N406" i="12"/>
  <c r="V406" i="12"/>
  <c r="N410" i="12"/>
  <c r="V410" i="12"/>
  <c r="N414" i="12"/>
  <c r="V414" i="12"/>
  <c r="X420" i="12"/>
  <c r="P420" i="12"/>
  <c r="H420" i="12"/>
  <c r="AB420" i="12"/>
  <c r="T420" i="12"/>
  <c r="L420" i="12"/>
  <c r="E420" i="12"/>
  <c r="V420" i="12"/>
  <c r="AB426" i="12"/>
  <c r="T426" i="12"/>
  <c r="L426" i="12"/>
  <c r="E426" i="12"/>
  <c r="Z426" i="12"/>
  <c r="R426" i="12"/>
  <c r="J426" i="12"/>
  <c r="X426" i="12"/>
  <c r="P426" i="12"/>
  <c r="H426" i="12"/>
  <c r="N379" i="12"/>
  <c r="N383" i="12"/>
  <c r="J385" i="12"/>
  <c r="R385" i="12"/>
  <c r="H386" i="12"/>
  <c r="P386" i="12"/>
  <c r="N387" i="12"/>
  <c r="J389" i="12"/>
  <c r="R389" i="12"/>
  <c r="H390" i="12"/>
  <c r="P390" i="12"/>
  <c r="N391" i="12"/>
  <c r="J393" i="12"/>
  <c r="R393" i="12"/>
  <c r="H394" i="12"/>
  <c r="P394" i="12"/>
  <c r="N395" i="12"/>
  <c r="J397" i="12"/>
  <c r="R397" i="12"/>
  <c r="H398" i="12"/>
  <c r="P398" i="12"/>
  <c r="N399" i="12"/>
  <c r="J401" i="12"/>
  <c r="R401" i="12"/>
  <c r="H402" i="12"/>
  <c r="P402" i="12"/>
  <c r="N403" i="12"/>
  <c r="J405" i="12"/>
  <c r="R405" i="12"/>
  <c r="H406" i="12"/>
  <c r="P406" i="12"/>
  <c r="N407" i="12"/>
  <c r="J409" i="12"/>
  <c r="R409" i="12"/>
  <c r="H410" i="12"/>
  <c r="P410" i="12"/>
  <c r="N411" i="12"/>
  <c r="J413" i="12"/>
  <c r="R413" i="12"/>
  <c r="H414" i="12"/>
  <c r="P414" i="12"/>
  <c r="X414" i="12"/>
  <c r="N416" i="12"/>
  <c r="J420" i="12"/>
  <c r="Z420" i="12"/>
  <c r="N426" i="12"/>
  <c r="V430" i="12"/>
  <c r="AB438" i="12"/>
  <c r="T438" i="12"/>
  <c r="L438" i="12"/>
  <c r="E438" i="12"/>
  <c r="Z438" i="12"/>
  <c r="R438" i="12"/>
  <c r="J438" i="12"/>
  <c r="X438" i="12"/>
  <c r="P438" i="12"/>
  <c r="H438" i="12"/>
  <c r="N415" i="12"/>
  <c r="V415" i="12"/>
  <c r="R417" i="12"/>
  <c r="Z417" i="12"/>
  <c r="N419" i="12"/>
  <c r="V419" i="12"/>
  <c r="J421" i="12"/>
  <c r="R421" i="12"/>
  <c r="Z421" i="12"/>
  <c r="N423" i="12"/>
  <c r="V423" i="12"/>
  <c r="E424" i="12"/>
  <c r="L424" i="12"/>
  <c r="T424" i="12"/>
  <c r="AB424" i="12"/>
  <c r="J425" i="12"/>
  <c r="R425" i="12"/>
  <c r="Z425" i="12"/>
  <c r="N427" i="12"/>
  <c r="V427" i="12"/>
  <c r="E428" i="12"/>
  <c r="L428" i="12"/>
  <c r="T428" i="12"/>
  <c r="AB428" i="12"/>
  <c r="J429" i="12"/>
  <c r="R429" i="12"/>
  <c r="Z429" i="12"/>
  <c r="N431" i="12"/>
  <c r="V431" i="12"/>
  <c r="E432" i="12"/>
  <c r="L432" i="12"/>
  <c r="T432" i="12"/>
  <c r="AB432" i="12"/>
  <c r="J433" i="12"/>
  <c r="R433" i="12"/>
  <c r="Z433" i="12"/>
  <c r="N435" i="12"/>
  <c r="V435" i="12"/>
  <c r="E436" i="12"/>
  <c r="L436" i="12"/>
  <c r="T436" i="12"/>
  <c r="AB436" i="12"/>
  <c r="J437" i="12"/>
  <c r="R437" i="12"/>
  <c r="Z437" i="12"/>
  <c r="N439" i="12"/>
  <c r="V439" i="12"/>
  <c r="E440" i="12"/>
  <c r="L440" i="12"/>
  <c r="T440" i="12"/>
  <c r="AB440" i="12"/>
  <c r="N424" i="12"/>
  <c r="V424" i="12"/>
  <c r="N428" i="12"/>
  <c r="V428" i="12"/>
  <c r="N432" i="12"/>
  <c r="V432" i="12"/>
  <c r="N436" i="12"/>
  <c r="V436" i="12"/>
  <c r="N440" i="12"/>
  <c r="V440" i="12"/>
  <c r="J415" i="12"/>
  <c r="R415" i="12"/>
  <c r="N417" i="12"/>
  <c r="J419" i="12"/>
  <c r="R419" i="12"/>
  <c r="N421" i="12"/>
  <c r="J423" i="12"/>
  <c r="R423" i="12"/>
  <c r="H424" i="12"/>
  <c r="P424" i="12"/>
  <c r="N425" i="12"/>
  <c r="J427" i="12"/>
  <c r="R427" i="12"/>
  <c r="H428" i="12"/>
  <c r="P428" i="12"/>
  <c r="N429" i="12"/>
  <c r="J431" i="12"/>
  <c r="R431" i="12"/>
  <c r="H432" i="12"/>
  <c r="P432" i="12"/>
  <c r="N433" i="12"/>
  <c r="J435" i="12"/>
  <c r="R435" i="12"/>
  <c r="H436" i="12"/>
  <c r="P436" i="12"/>
  <c r="N437" i="12"/>
  <c r="J439" i="12"/>
  <c r="R439" i="12"/>
  <c r="H440" i="12"/>
  <c r="P440" i="12"/>
  <c r="T130" i="12"/>
  <c r="Z132" i="12"/>
  <c r="L142" i="12"/>
  <c r="E160" i="12"/>
  <c r="H162" i="12"/>
  <c r="J190" i="12"/>
  <c r="T190" i="12"/>
  <c r="J194" i="12"/>
  <c r="T194" i="12"/>
  <c r="J198" i="12"/>
  <c r="T198" i="12"/>
  <c r="L200" i="12"/>
  <c r="AB200" i="12"/>
  <c r="H202" i="12"/>
  <c r="T204" i="12"/>
  <c r="V206" i="12"/>
  <c r="T206" i="12"/>
  <c r="J206" i="12"/>
  <c r="AB206" i="12"/>
  <c r="R206" i="12"/>
  <c r="H206" i="12"/>
  <c r="Z206" i="12"/>
  <c r="AB135" i="12"/>
  <c r="Z140" i="12"/>
  <c r="H149" i="12"/>
  <c r="G124" i="12"/>
  <c r="G5" i="12" s="1"/>
  <c r="G16" i="12" s="1"/>
  <c r="E190" i="12"/>
  <c r="L190" i="12"/>
  <c r="X190" i="12"/>
  <c r="E194" i="12"/>
  <c r="L194" i="12"/>
  <c r="X194" i="12"/>
  <c r="E198" i="12"/>
  <c r="L198" i="12"/>
  <c r="X198" i="12"/>
  <c r="E200" i="12"/>
  <c r="P200" i="12"/>
  <c r="N205" i="12"/>
  <c r="Z205" i="12"/>
  <c r="R205" i="12"/>
  <c r="E130" i="12"/>
  <c r="AB131" i="12"/>
  <c r="L138" i="12"/>
  <c r="P190" i="12"/>
  <c r="Z190" i="12"/>
  <c r="P194" i="12"/>
  <c r="Z194" i="12"/>
  <c r="P198" i="12"/>
  <c r="Z198" i="12"/>
  <c r="T200" i="12"/>
  <c r="Z204" i="12"/>
  <c r="AB204" i="12"/>
  <c r="L204" i="12"/>
  <c r="X204" i="12"/>
  <c r="H204" i="12"/>
  <c r="N211" i="12"/>
  <c r="J211" i="12"/>
  <c r="R211" i="12"/>
  <c r="T134" i="12"/>
  <c r="R169" i="12"/>
  <c r="E173" i="12"/>
  <c r="V188" i="12"/>
  <c r="H190" i="12"/>
  <c r="R190" i="12"/>
  <c r="AB190" i="12"/>
  <c r="V192" i="12"/>
  <c r="H194" i="12"/>
  <c r="R194" i="12"/>
  <c r="AB194" i="12"/>
  <c r="V196" i="12"/>
  <c r="H198" i="12"/>
  <c r="R198" i="12"/>
  <c r="AB198" i="12"/>
  <c r="H200" i="12"/>
  <c r="X200" i="12"/>
  <c r="V202" i="12"/>
  <c r="T202" i="12"/>
  <c r="AB202" i="12"/>
  <c r="R202" i="12"/>
  <c r="P202" i="12"/>
  <c r="P204" i="12"/>
  <c r="Z208" i="12"/>
  <c r="AB208" i="12"/>
  <c r="L208" i="12"/>
  <c r="X208" i="12"/>
  <c r="H208" i="12"/>
  <c r="Z211" i="12"/>
  <c r="T216" i="12"/>
  <c r="E218" i="12"/>
  <c r="L218" i="12"/>
  <c r="X218" i="12"/>
  <c r="E221" i="12"/>
  <c r="L221" i="12"/>
  <c r="X221" i="12"/>
  <c r="E224" i="12"/>
  <c r="AB224" i="12"/>
  <c r="R226" i="12"/>
  <c r="E228" i="12"/>
  <c r="AB228" i="12"/>
  <c r="R230" i="12"/>
  <c r="P234" i="12"/>
  <c r="P238" i="12"/>
  <c r="N242" i="12"/>
  <c r="R246" i="12"/>
  <c r="P250" i="12"/>
  <c r="AB252" i="12"/>
  <c r="R254" i="12"/>
  <c r="AB256" i="12"/>
  <c r="R258" i="12"/>
  <c r="V267" i="12"/>
  <c r="E271" i="12"/>
  <c r="E272" i="12"/>
  <c r="R272" i="12"/>
  <c r="E273" i="12"/>
  <c r="L273" i="12"/>
  <c r="X273" i="12"/>
  <c r="T276" i="12"/>
  <c r="P277" i="12"/>
  <c r="Z277" i="12"/>
  <c r="P282" i="12"/>
  <c r="X282" i="12"/>
  <c r="N282" i="12"/>
  <c r="X302" i="12"/>
  <c r="Z302" i="12"/>
  <c r="R302" i="12"/>
  <c r="E311" i="12"/>
  <c r="N314" i="12"/>
  <c r="E314" i="12"/>
  <c r="Z314" i="12"/>
  <c r="L314" i="12"/>
  <c r="V315" i="12"/>
  <c r="X315" i="12"/>
  <c r="L315" i="12"/>
  <c r="E315" i="12"/>
  <c r="T315" i="12"/>
  <c r="J315" i="12"/>
  <c r="Z315" i="12"/>
  <c r="V321" i="12"/>
  <c r="X321" i="12"/>
  <c r="P321" i="12"/>
  <c r="AB323" i="12"/>
  <c r="X323" i="12"/>
  <c r="L323" i="12"/>
  <c r="E323" i="12"/>
  <c r="T323" i="12"/>
  <c r="J323" i="12"/>
  <c r="Z323" i="12"/>
  <c r="V326" i="12"/>
  <c r="T326" i="12"/>
  <c r="J326" i="12"/>
  <c r="AB326" i="12"/>
  <c r="R326" i="12"/>
  <c r="H326" i="12"/>
  <c r="Z326" i="12"/>
  <c r="X337" i="12"/>
  <c r="R337" i="12"/>
  <c r="E337" i="12"/>
  <c r="AB337" i="12"/>
  <c r="L337" i="12"/>
  <c r="V338" i="12"/>
  <c r="X338" i="12"/>
  <c r="L338" i="12"/>
  <c r="E338" i="12"/>
  <c r="T338" i="12"/>
  <c r="J338" i="12"/>
  <c r="Z338" i="12"/>
  <c r="T340" i="12"/>
  <c r="N340" i="12"/>
  <c r="T345" i="12"/>
  <c r="P218" i="12"/>
  <c r="Z218" i="12"/>
  <c r="P221" i="12"/>
  <c r="Z221" i="12"/>
  <c r="R234" i="12"/>
  <c r="R238" i="12"/>
  <c r="R242" i="12"/>
  <c r="R250" i="12"/>
  <c r="T272" i="12"/>
  <c r="P273" i="12"/>
  <c r="Z273" i="12"/>
  <c r="X284" i="12"/>
  <c r="AB284" i="12"/>
  <c r="L284" i="12"/>
  <c r="Z284" i="12"/>
  <c r="J284" i="12"/>
  <c r="Z310" i="12"/>
  <c r="L310" i="12"/>
  <c r="V310" i="12"/>
  <c r="J310" i="12"/>
  <c r="V311" i="12"/>
  <c r="T311" i="12"/>
  <c r="J311" i="12"/>
  <c r="AB311" i="12"/>
  <c r="R311" i="12"/>
  <c r="H311" i="12"/>
  <c r="Z311" i="12"/>
  <c r="N331" i="12"/>
  <c r="X331" i="12"/>
  <c r="P331" i="12"/>
  <c r="N335" i="12"/>
  <c r="P335" i="12"/>
  <c r="H335" i="12"/>
  <c r="X341" i="12"/>
  <c r="R341" i="12"/>
  <c r="E341" i="12"/>
  <c r="AB341" i="12"/>
  <c r="L341" i="12"/>
  <c r="V342" i="12"/>
  <c r="X342" i="12"/>
  <c r="L342" i="12"/>
  <c r="E342" i="12"/>
  <c r="T342" i="12"/>
  <c r="J342" i="12"/>
  <c r="Z342" i="12"/>
  <c r="T344" i="12"/>
  <c r="N344" i="12"/>
  <c r="R203" i="12"/>
  <c r="E210" i="12"/>
  <c r="L210" i="12"/>
  <c r="X210" i="12"/>
  <c r="N215" i="12"/>
  <c r="L216" i="12"/>
  <c r="AB216" i="12"/>
  <c r="H218" i="12"/>
  <c r="R218" i="12"/>
  <c r="T220" i="12"/>
  <c r="H221" i="12"/>
  <c r="R221" i="12"/>
  <c r="AB221" i="12"/>
  <c r="L224" i="12"/>
  <c r="P225" i="12"/>
  <c r="Z225" i="12"/>
  <c r="J226" i="12"/>
  <c r="Z226" i="12"/>
  <c r="L228" i="12"/>
  <c r="P229" i="12"/>
  <c r="Z229" i="12"/>
  <c r="J230" i="12"/>
  <c r="Z230" i="12"/>
  <c r="H234" i="12"/>
  <c r="X234" i="12"/>
  <c r="H238" i="12"/>
  <c r="X238" i="12"/>
  <c r="H242" i="12"/>
  <c r="V242" i="12"/>
  <c r="P245" i="12"/>
  <c r="Z245" i="12"/>
  <c r="J246" i="12"/>
  <c r="Z246" i="12"/>
  <c r="H250" i="12"/>
  <c r="X250" i="12"/>
  <c r="L252" i="12"/>
  <c r="P253" i="12"/>
  <c r="Z253" i="12"/>
  <c r="J254" i="12"/>
  <c r="Z254" i="12"/>
  <c r="N256" i="12"/>
  <c r="P257" i="12"/>
  <c r="Z257" i="12"/>
  <c r="J258" i="12"/>
  <c r="Z258" i="12"/>
  <c r="V263" i="12"/>
  <c r="N266" i="12"/>
  <c r="L267" i="12"/>
  <c r="T268" i="12"/>
  <c r="P269" i="12"/>
  <c r="Z269" i="12"/>
  <c r="N270" i="12"/>
  <c r="N271" i="12"/>
  <c r="J272" i="12"/>
  <c r="Z272" i="12"/>
  <c r="H273" i="12"/>
  <c r="R273" i="12"/>
  <c r="AB273" i="12"/>
  <c r="T275" i="12"/>
  <c r="L276" i="12"/>
  <c r="AB276" i="12"/>
  <c r="J277" i="12"/>
  <c r="T277" i="12"/>
  <c r="R284" i="12"/>
  <c r="Z301" i="12"/>
  <c r="AB301" i="12"/>
  <c r="E301" i="12"/>
  <c r="T301" i="12"/>
  <c r="N310" i="12"/>
  <c r="L311" i="12"/>
  <c r="X320" i="12"/>
  <c r="Z320" i="12"/>
  <c r="R320" i="12"/>
  <c r="Z325" i="12"/>
  <c r="T325" i="12"/>
  <c r="J325" i="12"/>
  <c r="H331" i="12"/>
  <c r="X335" i="12"/>
  <c r="J341" i="12"/>
  <c r="H342" i="12"/>
  <c r="AB342" i="12"/>
  <c r="X345" i="12"/>
  <c r="R345" i="12"/>
  <c r="E345" i="12"/>
  <c r="AB345" i="12"/>
  <c r="L345" i="12"/>
  <c r="V346" i="12"/>
  <c r="X346" i="12"/>
  <c r="L346" i="12"/>
  <c r="E346" i="12"/>
  <c r="T346" i="12"/>
  <c r="J346" i="12"/>
  <c r="Z346" i="12"/>
  <c r="T348" i="12"/>
  <c r="N348" i="12"/>
  <c r="P210" i="12"/>
  <c r="Z210" i="12"/>
  <c r="T212" i="12"/>
  <c r="P214" i="12"/>
  <c r="Z214" i="12"/>
  <c r="E216" i="12"/>
  <c r="P216" i="12"/>
  <c r="J218" i="12"/>
  <c r="T218" i="12"/>
  <c r="E220" i="12"/>
  <c r="AB220" i="12"/>
  <c r="J221" i="12"/>
  <c r="T221" i="12"/>
  <c r="R222" i="12"/>
  <c r="T224" i="12"/>
  <c r="H225" i="12"/>
  <c r="R225" i="12"/>
  <c r="AB225" i="12"/>
  <c r="P226" i="12"/>
  <c r="T228" i="12"/>
  <c r="H229" i="12"/>
  <c r="R229" i="12"/>
  <c r="AB229" i="12"/>
  <c r="P230" i="12"/>
  <c r="L232" i="12"/>
  <c r="P233" i="12"/>
  <c r="Z233" i="12"/>
  <c r="J234" i="12"/>
  <c r="Z234" i="12"/>
  <c r="L236" i="12"/>
  <c r="P237" i="12"/>
  <c r="Z237" i="12"/>
  <c r="J238" i="12"/>
  <c r="Z238" i="12"/>
  <c r="P241" i="12"/>
  <c r="Z241" i="12"/>
  <c r="J242" i="12"/>
  <c r="H245" i="12"/>
  <c r="R245" i="12"/>
  <c r="AB245" i="12"/>
  <c r="P246" i="12"/>
  <c r="P249" i="12"/>
  <c r="Z249" i="12"/>
  <c r="J250" i="12"/>
  <c r="Z250" i="12"/>
  <c r="N252" i="12"/>
  <c r="H253" i="12"/>
  <c r="R253" i="12"/>
  <c r="AB253" i="12"/>
  <c r="P254" i="12"/>
  <c r="E256" i="12"/>
  <c r="H257" i="12"/>
  <c r="R257" i="12"/>
  <c r="AB257" i="12"/>
  <c r="P258" i="12"/>
  <c r="V259" i="12"/>
  <c r="P261" i="12"/>
  <c r="Z261" i="12"/>
  <c r="H263" i="12"/>
  <c r="P265" i="12"/>
  <c r="Z265" i="12"/>
  <c r="P266" i="12"/>
  <c r="T267" i="12"/>
  <c r="J268" i="12"/>
  <c r="Z268" i="12"/>
  <c r="H269" i="12"/>
  <c r="R269" i="12"/>
  <c r="AB269" i="12"/>
  <c r="X270" i="12"/>
  <c r="L272" i="12"/>
  <c r="AB272" i="12"/>
  <c r="J273" i="12"/>
  <c r="T273" i="12"/>
  <c r="E276" i="12"/>
  <c r="R276" i="12"/>
  <c r="E277" i="12"/>
  <c r="L277" i="12"/>
  <c r="X277" i="12"/>
  <c r="H278" i="12"/>
  <c r="T283" i="12"/>
  <c r="N283" i="12"/>
  <c r="T284" i="12"/>
  <c r="V299" i="12"/>
  <c r="X299" i="12"/>
  <c r="L299" i="12"/>
  <c r="E299" i="12"/>
  <c r="T299" i="12"/>
  <c r="J299" i="12"/>
  <c r="Z299" i="12"/>
  <c r="L301" i="12"/>
  <c r="V303" i="12"/>
  <c r="T303" i="12"/>
  <c r="J303" i="12"/>
  <c r="AB303" i="12"/>
  <c r="R303" i="12"/>
  <c r="H303" i="12"/>
  <c r="Z303" i="12"/>
  <c r="X308" i="12"/>
  <c r="J308" i="12"/>
  <c r="V308" i="12"/>
  <c r="H308" i="12"/>
  <c r="X309" i="12"/>
  <c r="N309" i="12"/>
  <c r="T310" i="12"/>
  <c r="P311" i="12"/>
  <c r="V314" i="12"/>
  <c r="R315" i="12"/>
  <c r="J320" i="12"/>
  <c r="N322" i="12"/>
  <c r="R323" i="12"/>
  <c r="E326" i="12"/>
  <c r="X326" i="12"/>
  <c r="T336" i="12"/>
  <c r="N336" i="12"/>
  <c r="Z337" i="12"/>
  <c r="R338" i="12"/>
  <c r="T341" i="12"/>
  <c r="P342" i="12"/>
  <c r="J345" i="12"/>
  <c r="H346" i="12"/>
  <c r="AB346" i="12"/>
  <c r="X349" i="12"/>
  <c r="R349" i="12"/>
  <c r="E349" i="12"/>
  <c r="AB349" i="12"/>
  <c r="L349" i="12"/>
  <c r="T280" i="12"/>
  <c r="P281" i="12"/>
  <c r="Z281" i="12"/>
  <c r="Z298" i="12"/>
  <c r="N304" i="12"/>
  <c r="E306" i="12"/>
  <c r="N306" i="12"/>
  <c r="E307" i="12"/>
  <c r="L307" i="12"/>
  <c r="X307" i="12"/>
  <c r="N312" i="12"/>
  <c r="R316" i="12"/>
  <c r="X317" i="12"/>
  <c r="P319" i="12"/>
  <c r="Z319" i="12"/>
  <c r="T324" i="12"/>
  <c r="T329" i="12"/>
  <c r="P330" i="12"/>
  <c r="Z330" i="12"/>
  <c r="J280" i="12"/>
  <c r="Z280" i="12"/>
  <c r="H281" i="12"/>
  <c r="R281" i="12"/>
  <c r="AB281" i="12"/>
  <c r="P307" i="12"/>
  <c r="Z307" i="12"/>
  <c r="H316" i="12"/>
  <c r="H319" i="12"/>
  <c r="R319" i="12"/>
  <c r="AB319" i="12"/>
  <c r="H324" i="12"/>
  <c r="J329" i="12"/>
  <c r="Z329" i="12"/>
  <c r="H330" i="12"/>
  <c r="R330" i="12"/>
  <c r="AB330" i="12"/>
  <c r="T333" i="12"/>
  <c r="P334" i="12"/>
  <c r="Z334" i="12"/>
  <c r="H339" i="12"/>
  <c r="H343" i="12"/>
  <c r="H347" i="12"/>
  <c r="E298" i="12"/>
  <c r="L298" i="12"/>
  <c r="T298" i="12"/>
  <c r="H300" i="12"/>
  <c r="P300" i="12"/>
  <c r="X300" i="12"/>
  <c r="N301" i="12"/>
  <c r="V301" i="12"/>
  <c r="E302" i="12"/>
  <c r="L302" i="12"/>
  <c r="T302" i="12"/>
  <c r="AB302" i="12"/>
  <c r="Z305" i="12"/>
  <c r="R305" i="12"/>
  <c r="J305" i="12"/>
  <c r="P305" i="12"/>
  <c r="AB305" i="12"/>
  <c r="Z309" i="12"/>
  <c r="R309" i="12"/>
  <c r="J309" i="12"/>
  <c r="P309" i="12"/>
  <c r="AB309" i="12"/>
  <c r="Z313" i="12"/>
  <c r="R313" i="12"/>
  <c r="J313" i="12"/>
  <c r="P313" i="12"/>
  <c r="AB313" i="12"/>
  <c r="AB317" i="12"/>
  <c r="Z317" i="12"/>
  <c r="R317" i="12"/>
  <c r="J317" i="12"/>
  <c r="P317" i="12"/>
  <c r="AB318" i="12"/>
  <c r="T318" i="12"/>
  <c r="L318" i="12"/>
  <c r="E318" i="12"/>
  <c r="Z318" i="12"/>
  <c r="R318" i="12"/>
  <c r="J318" i="12"/>
  <c r="X318" i="12"/>
  <c r="P318" i="12"/>
  <c r="H318" i="12"/>
  <c r="V300" i="12"/>
  <c r="F350" i="12"/>
  <c r="X350" i="12" s="1"/>
  <c r="X293" i="12" s="1"/>
  <c r="N298" i="12"/>
  <c r="V298" i="12"/>
  <c r="J300" i="12"/>
  <c r="R300" i="12"/>
  <c r="Z300" i="12"/>
  <c r="H301" i="12"/>
  <c r="P301" i="12"/>
  <c r="X301" i="12"/>
  <c r="N302" i="12"/>
  <c r="V302" i="12"/>
  <c r="H305" i="12"/>
  <c r="T305" i="12"/>
  <c r="H309" i="12"/>
  <c r="T309" i="12"/>
  <c r="T313" i="12"/>
  <c r="N300" i="12"/>
  <c r="H298" i="12"/>
  <c r="P298" i="12"/>
  <c r="X298" i="12"/>
  <c r="N299" i="12"/>
  <c r="E300" i="12"/>
  <c r="L300" i="12"/>
  <c r="T300" i="12"/>
  <c r="J301" i="12"/>
  <c r="R301" i="12"/>
  <c r="H302" i="12"/>
  <c r="P302" i="12"/>
  <c r="N303" i="12"/>
  <c r="AB304" i="12"/>
  <c r="T304" i="12"/>
  <c r="L304" i="12"/>
  <c r="E304" i="12"/>
  <c r="P304" i="12"/>
  <c r="Z304" i="12"/>
  <c r="L305" i="12"/>
  <c r="V305" i="12"/>
  <c r="X306" i="12"/>
  <c r="P306" i="12"/>
  <c r="H306" i="12"/>
  <c r="R306" i="12"/>
  <c r="AB306" i="12"/>
  <c r="AB308" i="12"/>
  <c r="T308" i="12"/>
  <c r="L308" i="12"/>
  <c r="E308" i="12"/>
  <c r="P308" i="12"/>
  <c r="Z308" i="12"/>
  <c r="L309" i="12"/>
  <c r="V309" i="12"/>
  <c r="X310" i="12"/>
  <c r="P310" i="12"/>
  <c r="H310" i="12"/>
  <c r="R310" i="12"/>
  <c r="AB310" i="12"/>
  <c r="AB312" i="12"/>
  <c r="T312" i="12"/>
  <c r="L312" i="12"/>
  <c r="E312" i="12"/>
  <c r="P312" i="12"/>
  <c r="Z312" i="12"/>
  <c r="L313" i="12"/>
  <c r="V313" i="12"/>
  <c r="X314" i="12"/>
  <c r="P314" i="12"/>
  <c r="H314" i="12"/>
  <c r="R314" i="12"/>
  <c r="AB314" i="12"/>
  <c r="AB316" i="12"/>
  <c r="T316" i="12"/>
  <c r="L316" i="12"/>
  <c r="E316" i="12"/>
  <c r="P316" i="12"/>
  <c r="Z316" i="12"/>
  <c r="L317" i="12"/>
  <c r="V317" i="12"/>
  <c r="V318" i="12"/>
  <c r="AB322" i="12"/>
  <c r="T322" i="12"/>
  <c r="L322" i="12"/>
  <c r="E322" i="12"/>
  <c r="Z322" i="12"/>
  <c r="R322" i="12"/>
  <c r="J322" i="12"/>
  <c r="X322" i="12"/>
  <c r="P322" i="12"/>
  <c r="H322" i="12"/>
  <c r="N307" i="12"/>
  <c r="N311" i="12"/>
  <c r="N315" i="12"/>
  <c r="N319" i="12"/>
  <c r="E320" i="12"/>
  <c r="L320" i="12"/>
  <c r="T320" i="12"/>
  <c r="AB320" i="12"/>
  <c r="J321" i="12"/>
  <c r="R321" i="12"/>
  <c r="Z321" i="12"/>
  <c r="N323" i="12"/>
  <c r="V323" i="12"/>
  <c r="Z324" i="12"/>
  <c r="R324" i="12"/>
  <c r="J324" i="12"/>
  <c r="P324" i="12"/>
  <c r="AB324" i="12"/>
  <c r="L325" i="12"/>
  <c r="V325" i="12"/>
  <c r="J327" i="12"/>
  <c r="V327" i="12"/>
  <c r="Z328" i="12"/>
  <c r="R328" i="12"/>
  <c r="J328" i="12"/>
  <c r="X328" i="12"/>
  <c r="P328" i="12"/>
  <c r="T328" i="12"/>
  <c r="E332" i="12"/>
  <c r="E336" i="12"/>
  <c r="N339" i="12"/>
  <c r="E340" i="12"/>
  <c r="N343" i="12"/>
  <c r="E344" i="12"/>
  <c r="N347" i="12"/>
  <c r="E348" i="12"/>
  <c r="N320" i="12"/>
  <c r="V320" i="12"/>
  <c r="E321" i="12"/>
  <c r="L321" i="12"/>
  <c r="T321" i="12"/>
  <c r="AB321" i="12"/>
  <c r="E325" i="12"/>
  <c r="N325" i="12"/>
  <c r="N327" i="12"/>
  <c r="Z332" i="12"/>
  <c r="R332" i="12"/>
  <c r="J332" i="12"/>
  <c r="X332" i="12"/>
  <c r="P332" i="12"/>
  <c r="H332" i="12"/>
  <c r="V332" i="12"/>
  <c r="Z336" i="12"/>
  <c r="R336" i="12"/>
  <c r="J336" i="12"/>
  <c r="X336" i="12"/>
  <c r="P336" i="12"/>
  <c r="H336" i="12"/>
  <c r="V336" i="12"/>
  <c r="Z340" i="12"/>
  <c r="R340" i="12"/>
  <c r="J340" i="12"/>
  <c r="X340" i="12"/>
  <c r="P340" i="12"/>
  <c r="H340" i="12"/>
  <c r="V340" i="12"/>
  <c r="Z344" i="12"/>
  <c r="R344" i="12"/>
  <c r="J344" i="12"/>
  <c r="X344" i="12"/>
  <c r="P344" i="12"/>
  <c r="H344" i="12"/>
  <c r="V344" i="12"/>
  <c r="Z348" i="12"/>
  <c r="R348" i="12"/>
  <c r="J348" i="12"/>
  <c r="X348" i="12"/>
  <c r="P348" i="12"/>
  <c r="H348" i="12"/>
  <c r="V348" i="12"/>
  <c r="H320" i="12"/>
  <c r="P320" i="12"/>
  <c r="N321" i="12"/>
  <c r="X325" i="12"/>
  <c r="P325" i="12"/>
  <c r="H325" i="12"/>
  <c r="R325" i="12"/>
  <c r="AB325" i="12"/>
  <c r="AB327" i="12"/>
  <c r="T327" i="12"/>
  <c r="L327" i="12"/>
  <c r="E327" i="12"/>
  <c r="P327" i="12"/>
  <c r="Z327" i="12"/>
  <c r="AB331" i="12"/>
  <c r="T331" i="12"/>
  <c r="L331" i="12"/>
  <c r="E331" i="12"/>
  <c r="Z331" i="12"/>
  <c r="R331" i="12"/>
  <c r="J331" i="12"/>
  <c r="V331" i="12"/>
  <c r="L332" i="12"/>
  <c r="AB332" i="12"/>
  <c r="AB335" i="12"/>
  <c r="T335" i="12"/>
  <c r="L335" i="12"/>
  <c r="E335" i="12"/>
  <c r="Z335" i="12"/>
  <c r="R335" i="12"/>
  <c r="J335" i="12"/>
  <c r="V335" i="12"/>
  <c r="L336" i="12"/>
  <c r="AB336" i="12"/>
  <c r="AB339" i="12"/>
  <c r="T339" i="12"/>
  <c r="L339" i="12"/>
  <c r="E339" i="12"/>
  <c r="Z339" i="12"/>
  <c r="R339" i="12"/>
  <c r="J339" i="12"/>
  <c r="V339" i="12"/>
  <c r="L340" i="12"/>
  <c r="AB340" i="12"/>
  <c r="AB343" i="12"/>
  <c r="T343" i="12"/>
  <c r="L343" i="12"/>
  <c r="E343" i="12"/>
  <c r="Z343" i="12"/>
  <c r="R343" i="12"/>
  <c r="J343" i="12"/>
  <c r="V343" i="12"/>
  <c r="L344" i="12"/>
  <c r="AB344" i="12"/>
  <c r="AB347" i="12"/>
  <c r="T347" i="12"/>
  <c r="L347" i="12"/>
  <c r="E347" i="12"/>
  <c r="Z347" i="12"/>
  <c r="R347" i="12"/>
  <c r="J347" i="12"/>
  <c r="V347" i="12"/>
  <c r="L348" i="12"/>
  <c r="AB348" i="12"/>
  <c r="N329" i="12"/>
  <c r="V329" i="12"/>
  <c r="N333" i="12"/>
  <c r="V333" i="12"/>
  <c r="N337" i="12"/>
  <c r="V337" i="12"/>
  <c r="N341" i="12"/>
  <c r="V341" i="12"/>
  <c r="N345" i="12"/>
  <c r="V345" i="12"/>
  <c r="N349" i="12"/>
  <c r="V349" i="12"/>
  <c r="N326" i="12"/>
  <c r="H329" i="12"/>
  <c r="P329" i="12"/>
  <c r="N330" i="12"/>
  <c r="H333" i="12"/>
  <c r="P333" i="12"/>
  <c r="N334" i="12"/>
  <c r="H337" i="12"/>
  <c r="P337" i="12"/>
  <c r="N338" i="12"/>
  <c r="H341" i="12"/>
  <c r="P341" i="12"/>
  <c r="N342" i="12"/>
  <c r="H345" i="12"/>
  <c r="P345" i="12"/>
  <c r="N346" i="12"/>
  <c r="H349" i="12"/>
  <c r="P349" i="12"/>
  <c r="X189" i="12"/>
  <c r="P189" i="12"/>
  <c r="H189" i="12"/>
  <c r="R189" i="12"/>
  <c r="AB189" i="12"/>
  <c r="AB191" i="12"/>
  <c r="T191" i="12"/>
  <c r="L191" i="12"/>
  <c r="E191" i="12"/>
  <c r="P191" i="12"/>
  <c r="Z191" i="12"/>
  <c r="X193" i="12"/>
  <c r="P193" i="12"/>
  <c r="H193" i="12"/>
  <c r="R193" i="12"/>
  <c r="AB193" i="12"/>
  <c r="AB195" i="12"/>
  <c r="T195" i="12"/>
  <c r="L195" i="12"/>
  <c r="E195" i="12"/>
  <c r="P195" i="12"/>
  <c r="Z195" i="12"/>
  <c r="X197" i="12"/>
  <c r="P197" i="12"/>
  <c r="H197" i="12"/>
  <c r="R197" i="12"/>
  <c r="AB197" i="12"/>
  <c r="AB199" i="12"/>
  <c r="T199" i="12"/>
  <c r="L199" i="12"/>
  <c r="E199" i="12"/>
  <c r="X199" i="12"/>
  <c r="P199" i="12"/>
  <c r="X201" i="12"/>
  <c r="P201" i="12"/>
  <c r="H201" i="12"/>
  <c r="AB201" i="12"/>
  <c r="T201" i="12"/>
  <c r="L201" i="12"/>
  <c r="E201" i="12"/>
  <c r="V201" i="12"/>
  <c r="AB207" i="12"/>
  <c r="T207" i="12"/>
  <c r="L207" i="12"/>
  <c r="E207" i="12"/>
  <c r="X207" i="12"/>
  <c r="P207" i="12"/>
  <c r="H207" i="12"/>
  <c r="V207" i="12"/>
  <c r="X217" i="12"/>
  <c r="P217" i="12"/>
  <c r="H217" i="12"/>
  <c r="AB217" i="12"/>
  <c r="T217" i="12"/>
  <c r="L217" i="12"/>
  <c r="E217" i="12"/>
  <c r="V217" i="12"/>
  <c r="AB219" i="12"/>
  <c r="T219" i="12"/>
  <c r="L219" i="12"/>
  <c r="E219" i="12"/>
  <c r="Z219" i="12"/>
  <c r="R219" i="12"/>
  <c r="J219" i="12"/>
  <c r="X219" i="12"/>
  <c r="P219" i="12"/>
  <c r="H219" i="12"/>
  <c r="AB227" i="12"/>
  <c r="T227" i="12"/>
  <c r="L227" i="12"/>
  <c r="E227" i="12"/>
  <c r="Z227" i="12"/>
  <c r="R227" i="12"/>
  <c r="J227" i="12"/>
  <c r="X227" i="12"/>
  <c r="P227" i="12"/>
  <c r="H227" i="12"/>
  <c r="AB235" i="12"/>
  <c r="T235" i="12"/>
  <c r="L235" i="12"/>
  <c r="E235" i="12"/>
  <c r="Z235" i="12"/>
  <c r="R235" i="12"/>
  <c r="J235" i="12"/>
  <c r="X235" i="12"/>
  <c r="P235" i="12"/>
  <c r="H235" i="12"/>
  <c r="Z248" i="12"/>
  <c r="R248" i="12"/>
  <c r="J248" i="12"/>
  <c r="X248" i="12"/>
  <c r="P248" i="12"/>
  <c r="H248" i="12"/>
  <c r="T248" i="12"/>
  <c r="E248" i="12"/>
  <c r="N248" i="12"/>
  <c r="AB248" i="12"/>
  <c r="L248" i="12"/>
  <c r="AB251" i="12"/>
  <c r="T251" i="12"/>
  <c r="L251" i="12"/>
  <c r="E251" i="12"/>
  <c r="Z251" i="12"/>
  <c r="R251" i="12"/>
  <c r="J251" i="12"/>
  <c r="P251" i="12"/>
  <c r="N251" i="12"/>
  <c r="X251" i="12"/>
  <c r="H251" i="12"/>
  <c r="E188" i="12"/>
  <c r="N188" i="12"/>
  <c r="J189" i="12"/>
  <c r="T189" i="12"/>
  <c r="H191" i="12"/>
  <c r="R191" i="12"/>
  <c r="E192" i="12"/>
  <c r="N192" i="12"/>
  <c r="J193" i="12"/>
  <c r="T193" i="12"/>
  <c r="H195" i="12"/>
  <c r="R195" i="12"/>
  <c r="E196" i="12"/>
  <c r="N196" i="12"/>
  <c r="J197" i="12"/>
  <c r="T197" i="12"/>
  <c r="H199" i="12"/>
  <c r="R199" i="12"/>
  <c r="J201" i="12"/>
  <c r="Z201" i="12"/>
  <c r="AB203" i="12"/>
  <c r="T203" i="12"/>
  <c r="L203" i="12"/>
  <c r="E203" i="12"/>
  <c r="X203" i="12"/>
  <c r="P203" i="12"/>
  <c r="H203" i="12"/>
  <c r="V203" i="12"/>
  <c r="J207" i="12"/>
  <c r="Z207" i="12"/>
  <c r="X213" i="12"/>
  <c r="P213" i="12"/>
  <c r="H213" i="12"/>
  <c r="AB213" i="12"/>
  <c r="T213" i="12"/>
  <c r="L213" i="12"/>
  <c r="E213" i="12"/>
  <c r="V213" i="12"/>
  <c r="J217" i="12"/>
  <c r="Z217" i="12"/>
  <c r="N219" i="12"/>
  <c r="N227" i="12"/>
  <c r="N235" i="12"/>
  <c r="V248" i="12"/>
  <c r="V251" i="12"/>
  <c r="X260" i="12"/>
  <c r="P260" i="12"/>
  <c r="H260" i="12"/>
  <c r="V260" i="12"/>
  <c r="L260" i="12"/>
  <c r="T260" i="12"/>
  <c r="J260" i="12"/>
  <c r="Z260" i="12"/>
  <c r="E260" i="12"/>
  <c r="R260" i="12"/>
  <c r="N260" i="12"/>
  <c r="F285" i="12"/>
  <c r="P285" i="12" s="1"/>
  <c r="P183" i="12" s="1"/>
  <c r="Z188" i="12"/>
  <c r="R188" i="12"/>
  <c r="J188" i="12"/>
  <c r="P188" i="12"/>
  <c r="AB188" i="12"/>
  <c r="L189" i="12"/>
  <c r="V189" i="12"/>
  <c r="J191" i="12"/>
  <c r="V191" i="12"/>
  <c r="Z192" i="12"/>
  <c r="R192" i="12"/>
  <c r="J192" i="12"/>
  <c r="P192" i="12"/>
  <c r="AB192" i="12"/>
  <c r="L193" i="12"/>
  <c r="V193" i="12"/>
  <c r="J195" i="12"/>
  <c r="V195" i="12"/>
  <c r="Z196" i="12"/>
  <c r="R196" i="12"/>
  <c r="J196" i="12"/>
  <c r="P196" i="12"/>
  <c r="AB196" i="12"/>
  <c r="L197" i="12"/>
  <c r="V197" i="12"/>
  <c r="J199" i="12"/>
  <c r="V199" i="12"/>
  <c r="N201" i="12"/>
  <c r="N207" i="12"/>
  <c r="X209" i="12"/>
  <c r="P209" i="12"/>
  <c r="H209" i="12"/>
  <c r="AB209" i="12"/>
  <c r="T209" i="12"/>
  <c r="L209" i="12"/>
  <c r="E209" i="12"/>
  <c r="V209" i="12"/>
  <c r="AB215" i="12"/>
  <c r="T215" i="12"/>
  <c r="L215" i="12"/>
  <c r="E215" i="12"/>
  <c r="X215" i="12"/>
  <c r="P215" i="12"/>
  <c r="H215" i="12"/>
  <c r="V215" i="12"/>
  <c r="N217" i="12"/>
  <c r="V219" i="12"/>
  <c r="AB223" i="12"/>
  <c r="T223" i="12"/>
  <c r="L223" i="12"/>
  <c r="E223" i="12"/>
  <c r="Z223" i="12"/>
  <c r="R223" i="12"/>
  <c r="J223" i="12"/>
  <c r="X223" i="12"/>
  <c r="P223" i="12"/>
  <c r="H223" i="12"/>
  <c r="V227" i="12"/>
  <c r="AB231" i="12"/>
  <c r="T231" i="12"/>
  <c r="L231" i="12"/>
  <c r="E231" i="12"/>
  <c r="Z231" i="12"/>
  <c r="R231" i="12"/>
  <c r="J231" i="12"/>
  <c r="X231" i="12"/>
  <c r="P231" i="12"/>
  <c r="H231" i="12"/>
  <c r="V235" i="12"/>
  <c r="AB239" i="12"/>
  <c r="T239" i="12"/>
  <c r="L239" i="12"/>
  <c r="E239" i="12"/>
  <c r="Z239" i="12"/>
  <c r="R239" i="12"/>
  <c r="J239" i="12"/>
  <c r="X239" i="12"/>
  <c r="P239" i="12"/>
  <c r="H239" i="12"/>
  <c r="AB262" i="12"/>
  <c r="T262" i="12"/>
  <c r="L262" i="12"/>
  <c r="E262" i="12"/>
  <c r="V262" i="12"/>
  <c r="J262" i="12"/>
  <c r="R262" i="12"/>
  <c r="H262" i="12"/>
  <c r="X262" i="12"/>
  <c r="P262" i="12"/>
  <c r="N262" i="12"/>
  <c r="H188" i="12"/>
  <c r="T188" i="12"/>
  <c r="E189" i="12"/>
  <c r="N189" i="12"/>
  <c r="Z189" i="12"/>
  <c r="N191" i="12"/>
  <c r="X191" i="12"/>
  <c r="H192" i="12"/>
  <c r="T192" i="12"/>
  <c r="E193" i="12"/>
  <c r="N193" i="12"/>
  <c r="Z193" i="12"/>
  <c r="N195" i="12"/>
  <c r="X195" i="12"/>
  <c r="H196" i="12"/>
  <c r="T196" i="12"/>
  <c r="E197" i="12"/>
  <c r="N197" i="12"/>
  <c r="Z197" i="12"/>
  <c r="N199" i="12"/>
  <c r="Z199" i="12"/>
  <c r="R201" i="12"/>
  <c r="X205" i="12"/>
  <c r="P205" i="12"/>
  <c r="H205" i="12"/>
  <c r="AB205" i="12"/>
  <c r="T205" i="12"/>
  <c r="L205" i="12"/>
  <c r="E205" i="12"/>
  <c r="V205" i="12"/>
  <c r="R207" i="12"/>
  <c r="J209" i="12"/>
  <c r="Z209" i="12"/>
  <c r="AB211" i="12"/>
  <c r="T211" i="12"/>
  <c r="L211" i="12"/>
  <c r="E211" i="12"/>
  <c r="X211" i="12"/>
  <c r="P211" i="12"/>
  <c r="H211" i="12"/>
  <c r="V211" i="12"/>
  <c r="N213" i="12"/>
  <c r="J215" i="12"/>
  <c r="Z215" i="12"/>
  <c r="R217" i="12"/>
  <c r="N223" i="12"/>
  <c r="N231" i="12"/>
  <c r="N239" i="12"/>
  <c r="AB243" i="12"/>
  <c r="Z243" i="12"/>
  <c r="R243" i="12"/>
  <c r="J243" i="12"/>
  <c r="X243" i="12"/>
  <c r="N243" i="12"/>
  <c r="E243" i="12"/>
  <c r="V243" i="12"/>
  <c r="L243" i="12"/>
  <c r="T243" i="12"/>
  <c r="H243" i="12"/>
  <c r="Z262" i="12"/>
  <c r="N200" i="12"/>
  <c r="V200" i="12"/>
  <c r="N204" i="12"/>
  <c r="V204" i="12"/>
  <c r="N208" i="12"/>
  <c r="V208" i="12"/>
  <c r="N212" i="12"/>
  <c r="V212" i="12"/>
  <c r="N216" i="12"/>
  <c r="V216" i="12"/>
  <c r="N220" i="12"/>
  <c r="V220" i="12"/>
  <c r="N224" i="12"/>
  <c r="V224" i="12"/>
  <c r="N228" i="12"/>
  <c r="V228" i="12"/>
  <c r="N232" i="12"/>
  <c r="V232" i="12"/>
  <c r="N236" i="12"/>
  <c r="V236" i="12"/>
  <c r="X240" i="12"/>
  <c r="P240" i="12"/>
  <c r="N240" i="12"/>
  <c r="Z240" i="12"/>
  <c r="Z244" i="12"/>
  <c r="R244" i="12"/>
  <c r="J244" i="12"/>
  <c r="X244" i="12"/>
  <c r="P244" i="12"/>
  <c r="H244" i="12"/>
  <c r="V244" i="12"/>
  <c r="AB247" i="12"/>
  <c r="T247" i="12"/>
  <c r="L247" i="12"/>
  <c r="E247" i="12"/>
  <c r="Z247" i="12"/>
  <c r="R247" i="12"/>
  <c r="J247" i="12"/>
  <c r="V247" i="12"/>
  <c r="AB218" i="12"/>
  <c r="H220" i="12"/>
  <c r="P220" i="12"/>
  <c r="X220" i="12"/>
  <c r="N221" i="12"/>
  <c r="E222" i="12"/>
  <c r="L222" i="12"/>
  <c r="T222" i="12"/>
  <c r="AB222" i="12"/>
  <c r="H224" i="12"/>
  <c r="P224" i="12"/>
  <c r="X224" i="12"/>
  <c r="N225" i="12"/>
  <c r="E226" i="12"/>
  <c r="L226" i="12"/>
  <c r="T226" i="12"/>
  <c r="AB226" i="12"/>
  <c r="H228" i="12"/>
  <c r="P228" i="12"/>
  <c r="X228" i="12"/>
  <c r="N229" i="12"/>
  <c r="E230" i="12"/>
  <c r="L230" i="12"/>
  <c r="T230" i="12"/>
  <c r="AB230" i="12"/>
  <c r="H232" i="12"/>
  <c r="P232" i="12"/>
  <c r="X232" i="12"/>
  <c r="N233" i="12"/>
  <c r="E234" i="12"/>
  <c r="L234" i="12"/>
  <c r="T234" i="12"/>
  <c r="AB234" i="12"/>
  <c r="H236" i="12"/>
  <c r="P236" i="12"/>
  <c r="X236" i="12"/>
  <c r="N237" i="12"/>
  <c r="E238" i="12"/>
  <c r="L238" i="12"/>
  <c r="T238" i="12"/>
  <c r="AB238" i="12"/>
  <c r="H240" i="12"/>
  <c r="R240" i="12"/>
  <c r="AB240" i="12"/>
  <c r="AB242" i="12"/>
  <c r="T242" i="12"/>
  <c r="L242" i="12"/>
  <c r="E242" i="12"/>
  <c r="P242" i="12"/>
  <c r="Z242" i="12"/>
  <c r="L244" i="12"/>
  <c r="AB244" i="12"/>
  <c r="H247" i="12"/>
  <c r="X247" i="12"/>
  <c r="E252" i="12"/>
  <c r="Z256" i="12"/>
  <c r="R256" i="12"/>
  <c r="J256" i="12"/>
  <c r="X256" i="12"/>
  <c r="P256" i="12"/>
  <c r="H256" i="12"/>
  <c r="V256" i="12"/>
  <c r="E264" i="12"/>
  <c r="N190" i="12"/>
  <c r="N194" i="12"/>
  <c r="N198" i="12"/>
  <c r="J200" i="12"/>
  <c r="R200" i="12"/>
  <c r="N202" i="12"/>
  <c r="J204" i="12"/>
  <c r="R204" i="12"/>
  <c r="N206" i="12"/>
  <c r="J208" i="12"/>
  <c r="R208" i="12"/>
  <c r="N210" i="12"/>
  <c r="J212" i="12"/>
  <c r="R212" i="12"/>
  <c r="N214" i="12"/>
  <c r="J216" i="12"/>
  <c r="R216" i="12"/>
  <c r="N218" i="12"/>
  <c r="J220" i="12"/>
  <c r="R220" i="12"/>
  <c r="N222" i="12"/>
  <c r="J224" i="12"/>
  <c r="R224" i="12"/>
  <c r="N226" i="12"/>
  <c r="J228" i="12"/>
  <c r="R228" i="12"/>
  <c r="N230" i="12"/>
  <c r="J232" i="12"/>
  <c r="R232" i="12"/>
  <c r="N234" i="12"/>
  <c r="J236" i="12"/>
  <c r="R236" i="12"/>
  <c r="N238" i="12"/>
  <c r="J240" i="12"/>
  <c r="T240" i="12"/>
  <c r="N244" i="12"/>
  <c r="N247" i="12"/>
  <c r="Z252" i="12"/>
  <c r="R252" i="12"/>
  <c r="J252" i="12"/>
  <c r="X252" i="12"/>
  <c r="P252" i="12"/>
  <c r="H252" i="12"/>
  <c r="V252" i="12"/>
  <c r="AB255" i="12"/>
  <c r="T255" i="12"/>
  <c r="L255" i="12"/>
  <c r="E255" i="12"/>
  <c r="Z255" i="12"/>
  <c r="R255" i="12"/>
  <c r="J255" i="12"/>
  <c r="V255" i="12"/>
  <c r="X264" i="12"/>
  <c r="P264" i="12"/>
  <c r="H264" i="12"/>
  <c r="V264" i="12"/>
  <c r="L264" i="12"/>
  <c r="T264" i="12"/>
  <c r="J264" i="12"/>
  <c r="AB264" i="12"/>
  <c r="AB266" i="12"/>
  <c r="T266" i="12"/>
  <c r="L266" i="12"/>
  <c r="E266" i="12"/>
  <c r="V266" i="12"/>
  <c r="J266" i="12"/>
  <c r="R266" i="12"/>
  <c r="H266" i="12"/>
  <c r="Z266" i="12"/>
  <c r="N241" i="12"/>
  <c r="N245" i="12"/>
  <c r="E246" i="12"/>
  <c r="L246" i="12"/>
  <c r="T246" i="12"/>
  <c r="AB246" i="12"/>
  <c r="N249" i="12"/>
  <c r="E250" i="12"/>
  <c r="L250" i="12"/>
  <c r="T250" i="12"/>
  <c r="AB250" i="12"/>
  <c r="N253" i="12"/>
  <c r="E254" i="12"/>
  <c r="L254" i="12"/>
  <c r="T254" i="12"/>
  <c r="AB254" i="12"/>
  <c r="N257" i="12"/>
  <c r="E258" i="12"/>
  <c r="L258" i="12"/>
  <c r="T258" i="12"/>
  <c r="E259" i="12"/>
  <c r="N259" i="12"/>
  <c r="E263" i="12"/>
  <c r="N263" i="12"/>
  <c r="E267" i="12"/>
  <c r="N267" i="12"/>
  <c r="Z271" i="12"/>
  <c r="R271" i="12"/>
  <c r="J271" i="12"/>
  <c r="X271" i="12"/>
  <c r="P271" i="12"/>
  <c r="H271" i="12"/>
  <c r="V271" i="12"/>
  <c r="Z275" i="12"/>
  <c r="R275" i="12"/>
  <c r="J275" i="12"/>
  <c r="X275" i="12"/>
  <c r="P275" i="12"/>
  <c r="H275" i="12"/>
  <c r="V275" i="12"/>
  <c r="Z279" i="12"/>
  <c r="R279" i="12"/>
  <c r="J279" i="12"/>
  <c r="X279" i="12"/>
  <c r="P279" i="12"/>
  <c r="H279" i="12"/>
  <c r="V279" i="12"/>
  <c r="Z283" i="12"/>
  <c r="R283" i="12"/>
  <c r="J283" i="12"/>
  <c r="X283" i="12"/>
  <c r="P283" i="12"/>
  <c r="H283" i="12"/>
  <c r="V283" i="12"/>
  <c r="N246" i="12"/>
  <c r="N250" i="12"/>
  <c r="N254" i="12"/>
  <c r="N258" i="12"/>
  <c r="V258" i="12"/>
  <c r="Z259" i="12"/>
  <c r="R259" i="12"/>
  <c r="J259" i="12"/>
  <c r="P259" i="12"/>
  <c r="AB259" i="12"/>
  <c r="Z263" i="12"/>
  <c r="R263" i="12"/>
  <c r="J263" i="12"/>
  <c r="P263" i="12"/>
  <c r="AB263" i="12"/>
  <c r="Z267" i="12"/>
  <c r="R267" i="12"/>
  <c r="J267" i="12"/>
  <c r="P267" i="12"/>
  <c r="AB267" i="12"/>
  <c r="AB270" i="12"/>
  <c r="T270" i="12"/>
  <c r="L270" i="12"/>
  <c r="E270" i="12"/>
  <c r="Z270" i="12"/>
  <c r="R270" i="12"/>
  <c r="J270" i="12"/>
  <c r="V270" i="12"/>
  <c r="L271" i="12"/>
  <c r="AB271" i="12"/>
  <c r="AB274" i="12"/>
  <c r="T274" i="12"/>
  <c r="L274" i="12"/>
  <c r="E274" i="12"/>
  <c r="Z274" i="12"/>
  <c r="R274" i="12"/>
  <c r="J274" i="12"/>
  <c r="V274" i="12"/>
  <c r="L275" i="12"/>
  <c r="AB275" i="12"/>
  <c r="AB278" i="12"/>
  <c r="T278" i="12"/>
  <c r="L278" i="12"/>
  <c r="E278" i="12"/>
  <c r="Z278" i="12"/>
  <c r="R278" i="12"/>
  <c r="J278" i="12"/>
  <c r="V278" i="12"/>
  <c r="L279" i="12"/>
  <c r="AB279" i="12"/>
  <c r="AB282" i="12"/>
  <c r="T282" i="12"/>
  <c r="L282" i="12"/>
  <c r="E282" i="12"/>
  <c r="Z282" i="12"/>
  <c r="R282" i="12"/>
  <c r="J282" i="12"/>
  <c r="V282" i="12"/>
  <c r="L283" i="12"/>
  <c r="AB283" i="12"/>
  <c r="N268" i="12"/>
  <c r="V268" i="12"/>
  <c r="N272" i="12"/>
  <c r="V272" i="12"/>
  <c r="N276" i="12"/>
  <c r="V276" i="12"/>
  <c r="N280" i="12"/>
  <c r="V280" i="12"/>
  <c r="N284" i="12"/>
  <c r="V284" i="12"/>
  <c r="N261" i="12"/>
  <c r="N265" i="12"/>
  <c r="H268" i="12"/>
  <c r="P268" i="12"/>
  <c r="N269" i="12"/>
  <c r="H272" i="12"/>
  <c r="P272" i="12"/>
  <c r="N273" i="12"/>
  <c r="H276" i="12"/>
  <c r="P276" i="12"/>
  <c r="N277" i="12"/>
  <c r="H280" i="12"/>
  <c r="P280" i="12"/>
  <c r="N281" i="12"/>
  <c r="H284" i="12"/>
  <c r="P284" i="12"/>
  <c r="L147" i="12"/>
  <c r="H148" i="12"/>
  <c r="R149" i="12"/>
  <c r="T153" i="12"/>
  <c r="H166" i="12"/>
  <c r="T169" i="12"/>
  <c r="H171" i="12"/>
  <c r="H131" i="12"/>
  <c r="J132" i="12"/>
  <c r="H135" i="12"/>
  <c r="J136" i="12"/>
  <c r="H140" i="12"/>
  <c r="J144" i="12"/>
  <c r="E147" i="12"/>
  <c r="T147" i="12"/>
  <c r="Z148" i="12"/>
  <c r="AB149" i="12"/>
  <c r="AB152" i="12"/>
  <c r="Z158" i="12"/>
  <c r="X162" i="12"/>
  <c r="E165" i="12"/>
  <c r="T165" i="12"/>
  <c r="X166" i="12"/>
  <c r="H169" i="12"/>
  <c r="AB169" i="12"/>
  <c r="H173" i="12"/>
  <c r="R174" i="12"/>
  <c r="L130" i="12"/>
  <c r="R131" i="12"/>
  <c r="P132" i="12"/>
  <c r="L134" i="12"/>
  <c r="R135" i="12"/>
  <c r="P136" i="12"/>
  <c r="J140" i="12"/>
  <c r="Z144" i="12"/>
  <c r="X147" i="12"/>
  <c r="Z162" i="12"/>
  <c r="X165" i="12"/>
  <c r="J169" i="12"/>
  <c r="N172" i="12"/>
  <c r="P173" i="12"/>
  <c r="Z143" i="12"/>
  <c r="R154" i="12"/>
  <c r="P157" i="12"/>
  <c r="AB130" i="12"/>
  <c r="J131" i="12"/>
  <c r="T131" i="12"/>
  <c r="R132" i="12"/>
  <c r="E134" i="12"/>
  <c r="AB134" i="12"/>
  <c r="J135" i="12"/>
  <c r="T135" i="12"/>
  <c r="R136" i="12"/>
  <c r="T138" i="12"/>
  <c r="H139" i="12"/>
  <c r="R139" i="12"/>
  <c r="AB139" i="12"/>
  <c r="P140" i="12"/>
  <c r="T142" i="12"/>
  <c r="H143" i="12"/>
  <c r="R143" i="12"/>
  <c r="AB143" i="12"/>
  <c r="P144" i="12"/>
  <c r="L146" i="12"/>
  <c r="P147" i="12"/>
  <c r="Z147" i="12"/>
  <c r="J148" i="12"/>
  <c r="AB148" i="12"/>
  <c r="J149" i="12"/>
  <c r="T149" i="12"/>
  <c r="H151" i="12"/>
  <c r="E153" i="12"/>
  <c r="L153" i="12"/>
  <c r="X153" i="12"/>
  <c r="H154" i="12"/>
  <c r="X154" i="12"/>
  <c r="N155" i="12"/>
  <c r="N156" i="12"/>
  <c r="H157" i="12"/>
  <c r="R157" i="12"/>
  <c r="AB157" i="12"/>
  <c r="P158" i="12"/>
  <c r="H161" i="12"/>
  <c r="R161" i="12"/>
  <c r="AB161" i="12"/>
  <c r="P162" i="12"/>
  <c r="P165" i="12"/>
  <c r="Z165" i="12"/>
  <c r="J166" i="12"/>
  <c r="Z166" i="12"/>
  <c r="L168" i="12"/>
  <c r="E169" i="12"/>
  <c r="L169" i="12"/>
  <c r="X169" i="12"/>
  <c r="H170" i="12"/>
  <c r="X170" i="12"/>
  <c r="P171" i="12"/>
  <c r="L173" i="12"/>
  <c r="AB173" i="12"/>
  <c r="Z174" i="12"/>
  <c r="P139" i="12"/>
  <c r="Z139" i="12"/>
  <c r="P143" i="12"/>
  <c r="X151" i="12"/>
  <c r="Z157" i="12"/>
  <c r="P161" i="12"/>
  <c r="Z161" i="12"/>
  <c r="AB168" i="12"/>
  <c r="R170" i="12"/>
  <c r="E131" i="12"/>
  <c r="L131" i="12"/>
  <c r="X131" i="12"/>
  <c r="H132" i="12"/>
  <c r="X132" i="12"/>
  <c r="E135" i="12"/>
  <c r="L135" i="12"/>
  <c r="X135" i="12"/>
  <c r="H136" i="12"/>
  <c r="X136" i="12"/>
  <c r="E138" i="12"/>
  <c r="AB138" i="12"/>
  <c r="J139" i="12"/>
  <c r="T139" i="12"/>
  <c r="R140" i="12"/>
  <c r="E142" i="12"/>
  <c r="AB142" i="12"/>
  <c r="J143" i="12"/>
  <c r="T143" i="12"/>
  <c r="R144" i="12"/>
  <c r="T146" i="12"/>
  <c r="H147" i="12"/>
  <c r="R147" i="12"/>
  <c r="AB147" i="12"/>
  <c r="P148" i="12"/>
  <c r="E149" i="12"/>
  <c r="L149" i="12"/>
  <c r="X149" i="12"/>
  <c r="N150" i="12"/>
  <c r="L151" i="12"/>
  <c r="L152" i="12"/>
  <c r="P153" i="12"/>
  <c r="Z153" i="12"/>
  <c r="J154" i="12"/>
  <c r="Z154" i="12"/>
  <c r="X155" i="12"/>
  <c r="T156" i="12"/>
  <c r="J157" i="12"/>
  <c r="T157" i="12"/>
  <c r="R158" i="12"/>
  <c r="N159" i="12"/>
  <c r="J161" i="12"/>
  <c r="T161" i="12"/>
  <c r="R162" i="12"/>
  <c r="H165" i="12"/>
  <c r="R165" i="12"/>
  <c r="AB165" i="12"/>
  <c r="P166" i="12"/>
  <c r="N168" i="12"/>
  <c r="P169" i="12"/>
  <c r="Z169" i="12"/>
  <c r="J170" i="12"/>
  <c r="Z170" i="12"/>
  <c r="X171" i="12"/>
  <c r="P131" i="12"/>
  <c r="Z131" i="12"/>
  <c r="P135" i="12"/>
  <c r="Z135" i="12"/>
  <c r="E139" i="12"/>
  <c r="L139" i="12"/>
  <c r="X139" i="12"/>
  <c r="X140" i="12"/>
  <c r="E143" i="12"/>
  <c r="L143" i="12"/>
  <c r="X143" i="12"/>
  <c r="H144" i="12"/>
  <c r="X144" i="12"/>
  <c r="E146" i="12"/>
  <c r="AB146" i="12"/>
  <c r="R148" i="12"/>
  <c r="P149" i="12"/>
  <c r="Z149" i="12"/>
  <c r="V151" i="12"/>
  <c r="N152" i="12"/>
  <c r="H153" i="12"/>
  <c r="R153" i="12"/>
  <c r="AB153" i="12"/>
  <c r="P154" i="12"/>
  <c r="E157" i="12"/>
  <c r="L157" i="12"/>
  <c r="X157" i="12"/>
  <c r="X158" i="12"/>
  <c r="E161" i="12"/>
  <c r="L161" i="12"/>
  <c r="X161" i="12"/>
  <c r="R166" i="12"/>
  <c r="E168" i="12"/>
  <c r="P170" i="12"/>
  <c r="T173" i="12"/>
  <c r="J174" i="12"/>
  <c r="N133" i="12"/>
  <c r="N141" i="12"/>
  <c r="Z164" i="12"/>
  <c r="R164" i="12"/>
  <c r="J164" i="12"/>
  <c r="X164" i="12"/>
  <c r="P164" i="12"/>
  <c r="H164" i="12"/>
  <c r="T164" i="12"/>
  <c r="E164" i="12"/>
  <c r="N164" i="12"/>
  <c r="AB164" i="12"/>
  <c r="L164" i="12"/>
  <c r="AB167" i="12"/>
  <c r="T167" i="12"/>
  <c r="L167" i="12"/>
  <c r="E167" i="12"/>
  <c r="Z167" i="12"/>
  <c r="R167" i="12"/>
  <c r="J167" i="12"/>
  <c r="P167" i="12"/>
  <c r="N167" i="12"/>
  <c r="X167" i="12"/>
  <c r="H167" i="12"/>
  <c r="F175" i="12"/>
  <c r="F124" i="12" s="1"/>
  <c r="AB129" i="12"/>
  <c r="T129" i="12"/>
  <c r="L129" i="12"/>
  <c r="E129" i="12"/>
  <c r="Z129" i="12"/>
  <c r="R129" i="12"/>
  <c r="J129" i="12"/>
  <c r="X129" i="12"/>
  <c r="P129" i="12"/>
  <c r="H129" i="12"/>
  <c r="AB137" i="12"/>
  <c r="T137" i="12"/>
  <c r="L137" i="12"/>
  <c r="E137" i="12"/>
  <c r="Z137" i="12"/>
  <c r="R137" i="12"/>
  <c r="J137" i="12"/>
  <c r="X137" i="12"/>
  <c r="P137" i="12"/>
  <c r="H137" i="12"/>
  <c r="AB145" i="12"/>
  <c r="T145" i="12"/>
  <c r="L145" i="12"/>
  <c r="E145" i="12"/>
  <c r="Z145" i="12"/>
  <c r="R145" i="12"/>
  <c r="J145" i="12"/>
  <c r="X145" i="12"/>
  <c r="P145" i="12"/>
  <c r="H145" i="12"/>
  <c r="V164" i="12"/>
  <c r="V167" i="12"/>
  <c r="AB133" i="12"/>
  <c r="T133" i="12"/>
  <c r="L133" i="12"/>
  <c r="E133" i="12"/>
  <c r="Z133" i="12"/>
  <c r="R133" i="12"/>
  <c r="J133" i="12"/>
  <c r="X133" i="12"/>
  <c r="P133" i="12"/>
  <c r="H133" i="12"/>
  <c r="AB141" i="12"/>
  <c r="T141" i="12"/>
  <c r="L141" i="12"/>
  <c r="E141" i="12"/>
  <c r="Z141" i="12"/>
  <c r="R141" i="12"/>
  <c r="J141" i="12"/>
  <c r="X141" i="12"/>
  <c r="P141" i="12"/>
  <c r="H141" i="12"/>
  <c r="N129" i="12"/>
  <c r="N137" i="12"/>
  <c r="N145" i="12"/>
  <c r="N130" i="12"/>
  <c r="V130" i="12"/>
  <c r="N134" i="12"/>
  <c r="V134" i="12"/>
  <c r="N138" i="12"/>
  <c r="V138" i="12"/>
  <c r="N142" i="12"/>
  <c r="V142" i="12"/>
  <c r="N146" i="12"/>
  <c r="V146" i="12"/>
  <c r="AB150" i="12"/>
  <c r="T150" i="12"/>
  <c r="L150" i="12"/>
  <c r="E150" i="12"/>
  <c r="P150" i="12"/>
  <c r="Z150" i="12"/>
  <c r="Z160" i="12"/>
  <c r="R160" i="12"/>
  <c r="J160" i="12"/>
  <c r="X160" i="12"/>
  <c r="P160" i="12"/>
  <c r="H160" i="12"/>
  <c r="V160" i="12"/>
  <c r="AB163" i="12"/>
  <c r="T163" i="12"/>
  <c r="L163" i="12"/>
  <c r="E163" i="12"/>
  <c r="Z163" i="12"/>
  <c r="R163" i="12"/>
  <c r="J163" i="12"/>
  <c r="V163" i="12"/>
  <c r="H130" i="12"/>
  <c r="P130" i="12"/>
  <c r="X130" i="12"/>
  <c r="N131" i="12"/>
  <c r="E132" i="12"/>
  <c r="L132" i="12"/>
  <c r="T132" i="12"/>
  <c r="AB132" i="12"/>
  <c r="H134" i="12"/>
  <c r="P134" i="12"/>
  <c r="X134" i="12"/>
  <c r="N135" i="12"/>
  <c r="E136" i="12"/>
  <c r="L136" i="12"/>
  <c r="T136" i="12"/>
  <c r="AB136" i="12"/>
  <c r="H138" i="12"/>
  <c r="P138" i="12"/>
  <c r="X138" i="12"/>
  <c r="N139" i="12"/>
  <c r="E140" i="12"/>
  <c r="L140" i="12"/>
  <c r="T140" i="12"/>
  <c r="AB140" i="12"/>
  <c r="H142" i="12"/>
  <c r="P142" i="12"/>
  <c r="X142" i="12"/>
  <c r="N143" i="12"/>
  <c r="E144" i="12"/>
  <c r="L144" i="12"/>
  <c r="T144" i="12"/>
  <c r="AB144" i="12"/>
  <c r="H146" i="12"/>
  <c r="P146" i="12"/>
  <c r="X146" i="12"/>
  <c r="N147" i="12"/>
  <c r="E148" i="12"/>
  <c r="L148" i="12"/>
  <c r="T148" i="12"/>
  <c r="H150" i="12"/>
  <c r="R150" i="12"/>
  <c r="E151" i="12"/>
  <c r="E152" i="12"/>
  <c r="Z156" i="12"/>
  <c r="R156" i="12"/>
  <c r="J156" i="12"/>
  <c r="X156" i="12"/>
  <c r="P156" i="12"/>
  <c r="H156" i="12"/>
  <c r="V156" i="12"/>
  <c r="AB159" i="12"/>
  <c r="T159" i="12"/>
  <c r="L159" i="12"/>
  <c r="E159" i="12"/>
  <c r="Z159" i="12"/>
  <c r="R159" i="12"/>
  <c r="J159" i="12"/>
  <c r="V159" i="12"/>
  <c r="L160" i="12"/>
  <c r="AB160" i="12"/>
  <c r="H163" i="12"/>
  <c r="X163" i="12"/>
  <c r="M124" i="12"/>
  <c r="U124" i="12"/>
  <c r="U5" i="12" s="1"/>
  <c r="U16" i="12" s="1"/>
  <c r="J130" i="12"/>
  <c r="R130" i="12"/>
  <c r="N132" i="12"/>
  <c r="J134" i="12"/>
  <c r="R134" i="12"/>
  <c r="N136" i="12"/>
  <c r="J138" i="12"/>
  <c r="R138" i="12"/>
  <c r="N140" i="12"/>
  <c r="J142" i="12"/>
  <c r="R142" i="12"/>
  <c r="N144" i="12"/>
  <c r="J146" i="12"/>
  <c r="R146" i="12"/>
  <c r="N148" i="12"/>
  <c r="V148" i="12"/>
  <c r="J150" i="12"/>
  <c r="V150" i="12"/>
  <c r="AB151" i="12"/>
  <c r="T151" i="12"/>
  <c r="Z151" i="12"/>
  <c r="R151" i="12"/>
  <c r="J151" i="12"/>
  <c r="P151" i="12"/>
  <c r="Z152" i="12"/>
  <c r="R152" i="12"/>
  <c r="J152" i="12"/>
  <c r="X152" i="12"/>
  <c r="P152" i="12"/>
  <c r="H152" i="12"/>
  <c r="V152" i="12"/>
  <c r="AB155" i="12"/>
  <c r="T155" i="12"/>
  <c r="L155" i="12"/>
  <c r="E155" i="12"/>
  <c r="Z155" i="12"/>
  <c r="R155" i="12"/>
  <c r="J155" i="12"/>
  <c r="V155" i="12"/>
  <c r="L156" i="12"/>
  <c r="AB156" i="12"/>
  <c r="H159" i="12"/>
  <c r="X159" i="12"/>
  <c r="N160" i="12"/>
  <c r="N163" i="12"/>
  <c r="Z168" i="12"/>
  <c r="R168" i="12"/>
  <c r="J168" i="12"/>
  <c r="X168" i="12"/>
  <c r="P168" i="12"/>
  <c r="H168" i="12"/>
  <c r="V168" i="12"/>
  <c r="AB172" i="12"/>
  <c r="T172" i="12"/>
  <c r="L172" i="12"/>
  <c r="E172" i="12"/>
  <c r="Z172" i="12"/>
  <c r="R172" i="12"/>
  <c r="J172" i="12"/>
  <c r="X172" i="12"/>
  <c r="P172" i="12"/>
  <c r="H172" i="12"/>
  <c r="N149" i="12"/>
  <c r="N153" i="12"/>
  <c r="E154" i="12"/>
  <c r="L154" i="12"/>
  <c r="T154" i="12"/>
  <c r="AB154" i="12"/>
  <c r="N157" i="12"/>
  <c r="E158" i="12"/>
  <c r="L158" i="12"/>
  <c r="T158" i="12"/>
  <c r="AB158" i="12"/>
  <c r="N161" i="12"/>
  <c r="E162" i="12"/>
  <c r="L162" i="12"/>
  <c r="T162" i="12"/>
  <c r="AB162" i="12"/>
  <c r="N165" i="12"/>
  <c r="E166" i="12"/>
  <c r="L166" i="12"/>
  <c r="T166" i="12"/>
  <c r="AB166" i="12"/>
  <c r="N169" i="12"/>
  <c r="E170" i="12"/>
  <c r="L170" i="12"/>
  <c r="T170" i="12"/>
  <c r="AB170" i="12"/>
  <c r="J171" i="12"/>
  <c r="R171" i="12"/>
  <c r="Z171" i="12"/>
  <c r="N173" i="12"/>
  <c r="V173" i="12"/>
  <c r="E174" i="12"/>
  <c r="L174" i="12"/>
  <c r="T174" i="12"/>
  <c r="AB174" i="12"/>
  <c r="N154" i="12"/>
  <c r="N158" i="12"/>
  <c r="N162" i="12"/>
  <c r="N166" i="12"/>
  <c r="N170" i="12"/>
  <c r="E171" i="12"/>
  <c r="L171" i="12"/>
  <c r="T171" i="12"/>
  <c r="AB171" i="12"/>
  <c r="N174" i="12"/>
  <c r="V174" i="12"/>
  <c r="N171" i="12"/>
  <c r="J173" i="12"/>
  <c r="R173" i="12"/>
  <c r="H174" i="12"/>
  <c r="P174" i="12"/>
  <c r="T100" i="12"/>
  <c r="R32" i="12"/>
  <c r="R55" i="12"/>
  <c r="P74" i="12"/>
  <c r="V114" i="12"/>
  <c r="L96" i="12"/>
  <c r="E46" i="12"/>
  <c r="V110" i="12"/>
  <c r="T80" i="12"/>
  <c r="T64" i="12"/>
  <c r="T48" i="12"/>
  <c r="R104" i="12"/>
  <c r="R39" i="12"/>
  <c r="P58" i="12"/>
  <c r="H102" i="12"/>
  <c r="V106" i="12"/>
  <c r="R87" i="12"/>
  <c r="P42" i="12"/>
  <c r="V102" i="12"/>
  <c r="R71" i="12"/>
  <c r="P90" i="12"/>
  <c r="N110" i="12"/>
  <c r="X113" i="12"/>
  <c r="R113" i="12"/>
  <c r="P113" i="12"/>
  <c r="N113" i="12"/>
  <c r="J113" i="12"/>
  <c r="V113" i="12"/>
  <c r="L113" i="12"/>
  <c r="T113" i="12"/>
  <c r="X105" i="12"/>
  <c r="R105" i="12"/>
  <c r="P105" i="12"/>
  <c r="N105" i="12"/>
  <c r="T105" i="12"/>
  <c r="L105" i="12"/>
  <c r="V105" i="12"/>
  <c r="J105" i="12"/>
  <c r="H93" i="12"/>
  <c r="L93" i="12"/>
  <c r="R93" i="12"/>
  <c r="P93" i="12"/>
  <c r="T93" i="12"/>
  <c r="N93" i="12"/>
  <c r="E85" i="12"/>
  <c r="L85" i="12"/>
  <c r="R85" i="12"/>
  <c r="P85" i="12"/>
  <c r="T85" i="12"/>
  <c r="N85" i="12"/>
  <c r="V85" i="12"/>
  <c r="E81" i="12"/>
  <c r="L81" i="12"/>
  <c r="R81" i="12"/>
  <c r="P81" i="12"/>
  <c r="N81" i="12"/>
  <c r="T81" i="12"/>
  <c r="V81" i="12"/>
  <c r="H73" i="12"/>
  <c r="L73" i="12"/>
  <c r="R73" i="12"/>
  <c r="P73" i="12"/>
  <c r="T73" i="12"/>
  <c r="V73" i="12"/>
  <c r="N73" i="12"/>
  <c r="E69" i="12"/>
  <c r="L69" i="12"/>
  <c r="R69" i="12"/>
  <c r="P69" i="12"/>
  <c r="T69" i="12"/>
  <c r="V69" i="12"/>
  <c r="N69" i="12"/>
  <c r="E65" i="12"/>
  <c r="L65" i="12"/>
  <c r="R65" i="12"/>
  <c r="P65" i="12"/>
  <c r="N65" i="12"/>
  <c r="T65" i="12"/>
  <c r="V65" i="12"/>
  <c r="H61" i="12"/>
  <c r="L61" i="12"/>
  <c r="R61" i="12"/>
  <c r="P61" i="12"/>
  <c r="T61" i="12"/>
  <c r="V61" i="12"/>
  <c r="N61" i="12"/>
  <c r="H57" i="12"/>
  <c r="L57" i="12"/>
  <c r="R57" i="12"/>
  <c r="P57" i="12"/>
  <c r="T57" i="12"/>
  <c r="V57" i="12"/>
  <c r="N57" i="12"/>
  <c r="L53" i="12"/>
  <c r="R53" i="12"/>
  <c r="P53" i="12"/>
  <c r="T53" i="12"/>
  <c r="N53" i="12"/>
  <c r="V53" i="12"/>
  <c r="H49" i="12"/>
  <c r="L49" i="12"/>
  <c r="R49" i="12"/>
  <c r="P49" i="12"/>
  <c r="N49" i="12"/>
  <c r="T49" i="12"/>
  <c r="V49" i="12"/>
  <c r="H45" i="12"/>
  <c r="L45" i="12"/>
  <c r="R45" i="12"/>
  <c r="P45" i="12"/>
  <c r="T45" i="12"/>
  <c r="V45" i="12"/>
  <c r="N45" i="12"/>
  <c r="H41" i="12"/>
  <c r="L41" i="12"/>
  <c r="R41" i="12"/>
  <c r="P41" i="12"/>
  <c r="T41" i="12"/>
  <c r="N41" i="12"/>
  <c r="V41" i="12"/>
  <c r="L37" i="12"/>
  <c r="T37" i="12"/>
  <c r="R37" i="12"/>
  <c r="P37" i="12"/>
  <c r="N37" i="12"/>
  <c r="V37" i="12"/>
  <c r="L33" i="12"/>
  <c r="T33" i="12"/>
  <c r="R33" i="12"/>
  <c r="P33" i="12"/>
  <c r="N33" i="12"/>
  <c r="V33" i="12"/>
  <c r="H33" i="12"/>
  <c r="E109" i="12"/>
  <c r="R109" i="12"/>
  <c r="P109" i="12"/>
  <c r="N109" i="12"/>
  <c r="T109" i="12"/>
  <c r="L109" i="12"/>
  <c r="V109" i="12"/>
  <c r="X97" i="12"/>
  <c r="L97" i="12"/>
  <c r="R97" i="12"/>
  <c r="P97" i="12"/>
  <c r="N97" i="12"/>
  <c r="T97" i="12"/>
  <c r="H97" i="12"/>
  <c r="E97" i="12"/>
  <c r="H89" i="12"/>
  <c r="L89" i="12"/>
  <c r="R89" i="12"/>
  <c r="P89" i="12"/>
  <c r="T89" i="12"/>
  <c r="N89" i="12"/>
  <c r="H77" i="12"/>
  <c r="L77" i="12"/>
  <c r="R77" i="12"/>
  <c r="P77" i="12"/>
  <c r="T77" i="12"/>
  <c r="N77" i="12"/>
  <c r="V77" i="12"/>
  <c r="V93" i="12"/>
  <c r="V89" i="12"/>
  <c r="E32" i="12"/>
  <c r="P32" i="12"/>
  <c r="N32" i="12"/>
  <c r="L32" i="12"/>
  <c r="E112" i="12"/>
  <c r="P112" i="12"/>
  <c r="N112" i="12"/>
  <c r="L112" i="12"/>
  <c r="E108" i="12"/>
  <c r="P108" i="12"/>
  <c r="N108" i="12"/>
  <c r="L108" i="12"/>
  <c r="H104" i="12"/>
  <c r="P104" i="12"/>
  <c r="N104" i="12"/>
  <c r="L104" i="12"/>
  <c r="H100" i="12"/>
  <c r="R100" i="12"/>
  <c r="P100" i="12"/>
  <c r="N100" i="12"/>
  <c r="H96" i="12"/>
  <c r="R96" i="12"/>
  <c r="P96" i="12"/>
  <c r="N96" i="12"/>
  <c r="H92" i="12"/>
  <c r="R92" i="12"/>
  <c r="P92" i="12"/>
  <c r="N92" i="12"/>
  <c r="H88" i="12"/>
  <c r="R88" i="12"/>
  <c r="P88" i="12"/>
  <c r="N88" i="12"/>
  <c r="H84" i="12"/>
  <c r="R84" i="12"/>
  <c r="P84" i="12"/>
  <c r="N84" i="12"/>
  <c r="H80" i="12"/>
  <c r="R80" i="12"/>
  <c r="P80" i="12"/>
  <c r="N80" i="12"/>
  <c r="H76" i="12"/>
  <c r="R76" i="12"/>
  <c r="P76" i="12"/>
  <c r="N76" i="12"/>
  <c r="H72" i="12"/>
  <c r="R72" i="12"/>
  <c r="P72" i="12"/>
  <c r="N72" i="12"/>
  <c r="H68" i="12"/>
  <c r="R68" i="12"/>
  <c r="P68" i="12"/>
  <c r="N68" i="12"/>
  <c r="H64" i="12"/>
  <c r="R64" i="12"/>
  <c r="P64" i="12"/>
  <c r="N64" i="12"/>
  <c r="H60" i="12"/>
  <c r="R60" i="12"/>
  <c r="P60" i="12"/>
  <c r="N60" i="12"/>
  <c r="H56" i="12"/>
  <c r="R56" i="12"/>
  <c r="P56" i="12"/>
  <c r="N56" i="12"/>
  <c r="R52" i="12"/>
  <c r="P52" i="12"/>
  <c r="N52" i="12"/>
  <c r="R48" i="12"/>
  <c r="P48" i="12"/>
  <c r="N48" i="12"/>
  <c r="X44" i="12"/>
  <c r="R44" i="12"/>
  <c r="P44" i="12"/>
  <c r="N44" i="12"/>
  <c r="R40" i="12"/>
  <c r="P40" i="12"/>
  <c r="N40" i="12"/>
  <c r="R36" i="12"/>
  <c r="P36" i="12"/>
  <c r="N36" i="12"/>
  <c r="AB108" i="12"/>
  <c r="Z112" i="12"/>
  <c r="X32" i="12"/>
  <c r="X100" i="12"/>
  <c r="V100" i="12"/>
  <c r="V96" i="12"/>
  <c r="V92" i="12"/>
  <c r="V88" i="12"/>
  <c r="V84" i="12"/>
  <c r="V80" i="12"/>
  <c r="V76" i="12"/>
  <c r="V72" i="12"/>
  <c r="V68" i="12"/>
  <c r="V64" i="12"/>
  <c r="V60" i="12"/>
  <c r="V56" i="12"/>
  <c r="V52" i="12"/>
  <c r="V48" i="12"/>
  <c r="V44" i="12"/>
  <c r="V40" i="12"/>
  <c r="V36" i="12"/>
  <c r="T32" i="12"/>
  <c r="T112" i="12"/>
  <c r="T108" i="12"/>
  <c r="T104" i="12"/>
  <c r="T99" i="12"/>
  <c r="T83" i="12"/>
  <c r="T67" i="12"/>
  <c r="T51" i="12"/>
  <c r="P86" i="12"/>
  <c r="P70" i="12"/>
  <c r="P54" i="12"/>
  <c r="L92" i="12"/>
  <c r="L76" i="12"/>
  <c r="L60" i="12"/>
  <c r="L44" i="12"/>
  <c r="H115" i="12"/>
  <c r="N115" i="12"/>
  <c r="L115" i="12"/>
  <c r="E111" i="12"/>
  <c r="N111" i="12"/>
  <c r="L111" i="12"/>
  <c r="R111" i="12"/>
  <c r="E107" i="12"/>
  <c r="N107" i="12"/>
  <c r="L107" i="12"/>
  <c r="R107" i="12"/>
  <c r="E103" i="12"/>
  <c r="N103" i="12"/>
  <c r="L103" i="12"/>
  <c r="R103" i="12"/>
  <c r="H99" i="12"/>
  <c r="P99" i="12"/>
  <c r="N99" i="12"/>
  <c r="L99" i="12"/>
  <c r="P95" i="12"/>
  <c r="N95" i="12"/>
  <c r="L95" i="12"/>
  <c r="P91" i="12"/>
  <c r="N91" i="12"/>
  <c r="L91" i="12"/>
  <c r="P87" i="12"/>
  <c r="N87" i="12"/>
  <c r="L87" i="12"/>
  <c r="P83" i="12"/>
  <c r="N83" i="12"/>
  <c r="L83" i="12"/>
  <c r="P79" i="12"/>
  <c r="N79" i="12"/>
  <c r="L79" i="12"/>
  <c r="P75" i="12"/>
  <c r="N75" i="12"/>
  <c r="L75" i="12"/>
  <c r="P71" i="12"/>
  <c r="N71" i="12"/>
  <c r="L71" i="12"/>
  <c r="P67" i="12"/>
  <c r="N67" i="12"/>
  <c r="L67" i="12"/>
  <c r="P63" i="12"/>
  <c r="N63" i="12"/>
  <c r="L63" i="12"/>
  <c r="P59" i="12"/>
  <c r="N59" i="12"/>
  <c r="L59" i="12"/>
  <c r="P55" i="12"/>
  <c r="N55" i="12"/>
  <c r="L55" i="12"/>
  <c r="P51" i="12"/>
  <c r="N51" i="12"/>
  <c r="L51" i="12"/>
  <c r="P47" i="12"/>
  <c r="N47" i="12"/>
  <c r="L47" i="12"/>
  <c r="P43" i="12"/>
  <c r="N43" i="12"/>
  <c r="L43" i="12"/>
  <c r="P39" i="12"/>
  <c r="N39" i="12"/>
  <c r="L39" i="12"/>
  <c r="P35" i="12"/>
  <c r="N35" i="12"/>
  <c r="L35" i="12"/>
  <c r="E82" i="12"/>
  <c r="J100" i="12"/>
  <c r="AB104" i="12"/>
  <c r="Z108" i="12"/>
  <c r="X112" i="12"/>
  <c r="V32" i="12"/>
  <c r="V112" i="12"/>
  <c r="V108" i="12"/>
  <c r="V104" i="12"/>
  <c r="V99" i="12"/>
  <c r="V95" i="12"/>
  <c r="V91" i="12"/>
  <c r="V87" i="12"/>
  <c r="V83" i="12"/>
  <c r="V79" i="12"/>
  <c r="V75" i="12"/>
  <c r="V71" i="12"/>
  <c r="V67" i="12"/>
  <c r="V63" i="12"/>
  <c r="V59" i="12"/>
  <c r="V55" i="12"/>
  <c r="V51" i="12"/>
  <c r="V47" i="12"/>
  <c r="V43" i="12"/>
  <c r="V39" i="12"/>
  <c r="V35" i="12"/>
  <c r="T115" i="12"/>
  <c r="T111" i="12"/>
  <c r="T107" i="12"/>
  <c r="T103" i="12"/>
  <c r="T98" i="12"/>
  <c r="T82" i="12"/>
  <c r="T66" i="12"/>
  <c r="T50" i="12"/>
  <c r="T36" i="12"/>
  <c r="R112" i="12"/>
  <c r="R95" i="12"/>
  <c r="R79" i="12"/>
  <c r="R63" i="12"/>
  <c r="R47" i="12"/>
  <c r="P115" i="12"/>
  <c r="L88" i="12"/>
  <c r="L72" i="12"/>
  <c r="L56" i="12"/>
  <c r="L40" i="12"/>
  <c r="J114" i="12"/>
  <c r="L114" i="12"/>
  <c r="R114" i="12"/>
  <c r="P114" i="12"/>
  <c r="E110" i="12"/>
  <c r="L110" i="12"/>
  <c r="R110" i="12"/>
  <c r="P110" i="12"/>
  <c r="E106" i="12"/>
  <c r="L106" i="12"/>
  <c r="R106" i="12"/>
  <c r="P106" i="12"/>
  <c r="E102" i="12"/>
  <c r="L102" i="12"/>
  <c r="R102" i="12"/>
  <c r="P102" i="12"/>
  <c r="H98" i="12"/>
  <c r="N98" i="12"/>
  <c r="L98" i="12"/>
  <c r="R98" i="12"/>
  <c r="E94" i="12"/>
  <c r="N94" i="12"/>
  <c r="L94" i="12"/>
  <c r="R94" i="12"/>
  <c r="E90" i="12"/>
  <c r="N90" i="12"/>
  <c r="L90" i="12"/>
  <c r="R90" i="12"/>
  <c r="E86" i="12"/>
  <c r="N86" i="12"/>
  <c r="L86" i="12"/>
  <c r="R86" i="12"/>
  <c r="N82" i="12"/>
  <c r="L82" i="12"/>
  <c r="R82" i="12"/>
  <c r="E78" i="12"/>
  <c r="N78" i="12"/>
  <c r="L78" i="12"/>
  <c r="R78" i="12"/>
  <c r="E74" i="12"/>
  <c r="N74" i="12"/>
  <c r="L74" i="12"/>
  <c r="R74" i="12"/>
  <c r="E70" i="12"/>
  <c r="N70" i="12"/>
  <c r="L70" i="12"/>
  <c r="R70" i="12"/>
  <c r="N66" i="12"/>
  <c r="L66" i="12"/>
  <c r="R66" i="12"/>
  <c r="E62" i="12"/>
  <c r="N62" i="12"/>
  <c r="L62" i="12"/>
  <c r="R62" i="12"/>
  <c r="E58" i="12"/>
  <c r="N58" i="12"/>
  <c r="L58" i="12"/>
  <c r="R58" i="12"/>
  <c r="E54" i="12"/>
  <c r="N54" i="12"/>
  <c r="L54" i="12"/>
  <c r="R54" i="12"/>
  <c r="N50" i="12"/>
  <c r="L50" i="12"/>
  <c r="R50" i="12"/>
  <c r="N46" i="12"/>
  <c r="L46" i="12"/>
  <c r="R46" i="12"/>
  <c r="N42" i="12"/>
  <c r="L42" i="12"/>
  <c r="R42" i="12"/>
  <c r="E38" i="12"/>
  <c r="N38" i="12"/>
  <c r="L38" i="12"/>
  <c r="T38" i="12"/>
  <c r="R38" i="12"/>
  <c r="E34" i="12"/>
  <c r="N34" i="12"/>
  <c r="L34" i="12"/>
  <c r="T34" i="12"/>
  <c r="R34" i="12"/>
  <c r="E66" i="12"/>
  <c r="H106" i="12"/>
  <c r="AB32" i="12"/>
  <c r="AB100" i="12"/>
  <c r="Z104" i="12"/>
  <c r="X108" i="12"/>
  <c r="V115" i="12"/>
  <c r="V111" i="12"/>
  <c r="V107" i="12"/>
  <c r="V103" i="12"/>
  <c r="V98" i="12"/>
  <c r="V94" i="12"/>
  <c r="V90" i="12"/>
  <c r="V86" i="12"/>
  <c r="V82" i="12"/>
  <c r="V78" i="12"/>
  <c r="V74" i="12"/>
  <c r="V70" i="12"/>
  <c r="V66" i="12"/>
  <c r="V62" i="12"/>
  <c r="V58" i="12"/>
  <c r="V54" i="12"/>
  <c r="V50" i="12"/>
  <c r="V46" i="12"/>
  <c r="V42" i="12"/>
  <c r="V38" i="12"/>
  <c r="V34" i="12"/>
  <c r="T114" i="12"/>
  <c r="T110" i="12"/>
  <c r="T106" i="12"/>
  <c r="T102" i="12"/>
  <c r="T35" i="12"/>
  <c r="R108" i="12"/>
  <c r="R91" i="12"/>
  <c r="R75" i="12"/>
  <c r="R59" i="12"/>
  <c r="R43" i="12"/>
  <c r="P111" i="12"/>
  <c r="P94" i="12"/>
  <c r="P78" i="12"/>
  <c r="P62" i="12"/>
  <c r="P46" i="12"/>
  <c r="N114" i="12"/>
  <c r="L100" i="12"/>
  <c r="L84" i="12"/>
  <c r="L68" i="12"/>
  <c r="L52" i="12"/>
  <c r="L36" i="12"/>
  <c r="E101" i="12"/>
  <c r="V101" i="12"/>
  <c r="T101" i="12"/>
  <c r="R101" i="12"/>
  <c r="P101" i="12"/>
  <c r="N101" i="12"/>
  <c r="L101" i="12"/>
  <c r="E115" i="12"/>
  <c r="E114" i="12"/>
  <c r="E100" i="12"/>
  <c r="H113" i="12"/>
  <c r="H109" i="12"/>
  <c r="H105" i="12"/>
  <c r="H81" i="12"/>
  <c r="J32" i="12"/>
  <c r="J112" i="12"/>
  <c r="J108" i="12"/>
  <c r="J104" i="12"/>
  <c r="J99" i="12"/>
  <c r="AB115" i="12"/>
  <c r="AB111" i="12"/>
  <c r="AB107" i="12"/>
  <c r="AB103" i="12"/>
  <c r="AB99" i="12"/>
  <c r="Z115" i="12"/>
  <c r="Z111" i="12"/>
  <c r="Z107" i="12"/>
  <c r="Z103" i="12"/>
  <c r="Z99" i="12"/>
  <c r="X115" i="12"/>
  <c r="X111" i="12"/>
  <c r="X107" i="12"/>
  <c r="X103" i="12"/>
  <c r="X99" i="12"/>
  <c r="E113" i="12"/>
  <c r="E99" i="12"/>
  <c r="H32" i="12"/>
  <c r="H112" i="12"/>
  <c r="H108" i="12"/>
  <c r="H65" i="12"/>
  <c r="J115" i="12"/>
  <c r="J111" i="12"/>
  <c r="J107" i="12"/>
  <c r="J103" i="12"/>
  <c r="J98" i="12"/>
  <c r="AB114" i="12"/>
  <c r="AB110" i="12"/>
  <c r="AB106" i="12"/>
  <c r="AB102" i="12"/>
  <c r="AB98" i="12"/>
  <c r="Z114" i="12"/>
  <c r="Z110" i="12"/>
  <c r="Z106" i="12"/>
  <c r="Z102" i="12"/>
  <c r="Z98" i="12"/>
  <c r="X114" i="12"/>
  <c r="X110" i="12"/>
  <c r="X106" i="12"/>
  <c r="X102" i="12"/>
  <c r="X98" i="12"/>
  <c r="E105" i="12"/>
  <c r="E98" i="12"/>
  <c r="H111" i="12"/>
  <c r="H107" i="12"/>
  <c r="H103" i="12"/>
  <c r="J110" i="12"/>
  <c r="J106" i="12"/>
  <c r="J102" i="12"/>
  <c r="J97" i="12"/>
  <c r="AB113" i="12"/>
  <c r="AB109" i="12"/>
  <c r="AB105" i="12"/>
  <c r="AB101" i="12"/>
  <c r="AB97" i="12"/>
  <c r="Z113" i="12"/>
  <c r="Z109" i="12"/>
  <c r="Z105" i="12"/>
  <c r="Z101" i="12"/>
  <c r="Z97" i="12"/>
  <c r="X109" i="12"/>
  <c r="X101" i="12"/>
  <c r="E48" i="12"/>
  <c r="H48" i="12"/>
  <c r="E40" i="12"/>
  <c r="H40" i="12"/>
  <c r="J80" i="12"/>
  <c r="J48" i="12"/>
  <c r="AB96" i="12"/>
  <c r="AB64" i="12"/>
  <c r="Z80" i="12"/>
  <c r="Z64" i="12"/>
  <c r="X48" i="12"/>
  <c r="H95" i="12"/>
  <c r="X95" i="12"/>
  <c r="Z95" i="12"/>
  <c r="AB95" i="12"/>
  <c r="J95" i="12"/>
  <c r="H91" i="12"/>
  <c r="X91" i="12"/>
  <c r="Z91" i="12"/>
  <c r="AB91" i="12"/>
  <c r="J91" i="12"/>
  <c r="H87" i="12"/>
  <c r="X87" i="12"/>
  <c r="Z87" i="12"/>
  <c r="AB87" i="12"/>
  <c r="J87" i="12"/>
  <c r="H83" i="12"/>
  <c r="X83" i="12"/>
  <c r="Z83" i="12"/>
  <c r="AB83" i="12"/>
  <c r="J83" i="12"/>
  <c r="H79" i="12"/>
  <c r="X79" i="12"/>
  <c r="Z79" i="12"/>
  <c r="AB79" i="12"/>
  <c r="J79" i="12"/>
  <c r="H75" i="12"/>
  <c r="X75" i="12"/>
  <c r="Z75" i="12"/>
  <c r="AB75" i="12"/>
  <c r="J75" i="12"/>
  <c r="H71" i="12"/>
  <c r="X71" i="12"/>
  <c r="Z71" i="12"/>
  <c r="AB71" i="12"/>
  <c r="J71" i="12"/>
  <c r="H67" i="12"/>
  <c r="X67" i="12"/>
  <c r="Z67" i="12"/>
  <c r="AB67" i="12"/>
  <c r="J67" i="12"/>
  <c r="H63" i="12"/>
  <c r="X63" i="12"/>
  <c r="Z63" i="12"/>
  <c r="AB63" i="12"/>
  <c r="J63" i="12"/>
  <c r="H59" i="12"/>
  <c r="X59" i="12"/>
  <c r="Z59" i="12"/>
  <c r="AB59" i="12"/>
  <c r="J59" i="12"/>
  <c r="H55" i="12"/>
  <c r="X55" i="12"/>
  <c r="Z55" i="12"/>
  <c r="AB55" i="12"/>
  <c r="J55" i="12"/>
  <c r="H51" i="12"/>
  <c r="X51" i="12"/>
  <c r="Z51" i="12"/>
  <c r="AB51" i="12"/>
  <c r="J51" i="12"/>
  <c r="H47" i="12"/>
  <c r="X47" i="12"/>
  <c r="Z47" i="12"/>
  <c r="AB47" i="12"/>
  <c r="J47" i="12"/>
  <c r="H43" i="12"/>
  <c r="X43" i="12"/>
  <c r="Z43" i="12"/>
  <c r="AB43" i="12"/>
  <c r="J43" i="12"/>
  <c r="H39" i="12"/>
  <c r="X39" i="12"/>
  <c r="Z39" i="12"/>
  <c r="AB39" i="12"/>
  <c r="J39" i="12"/>
  <c r="E35" i="12"/>
  <c r="H35" i="12"/>
  <c r="X35" i="12"/>
  <c r="Z35" i="12"/>
  <c r="AB35" i="12"/>
  <c r="J35" i="12"/>
  <c r="E93" i="12"/>
  <c r="E89" i="12"/>
  <c r="E77" i="12"/>
  <c r="E73" i="12"/>
  <c r="E61" i="12"/>
  <c r="E57" i="12"/>
  <c r="E51" i="12"/>
  <c r="E43" i="12"/>
  <c r="J92" i="12"/>
  <c r="J76" i="12"/>
  <c r="J60" i="12"/>
  <c r="J44" i="12"/>
  <c r="AB92" i="12"/>
  <c r="AB76" i="12"/>
  <c r="AB60" i="12"/>
  <c r="AB44" i="12"/>
  <c r="Z92" i="12"/>
  <c r="Z76" i="12"/>
  <c r="Z60" i="12"/>
  <c r="Z44" i="12"/>
  <c r="X92" i="12"/>
  <c r="X76" i="12"/>
  <c r="X60" i="12"/>
  <c r="E36" i="12"/>
  <c r="H36" i="12"/>
  <c r="J96" i="12"/>
  <c r="J64" i="12"/>
  <c r="AB80" i="12"/>
  <c r="AB48" i="12"/>
  <c r="Z96" i="12"/>
  <c r="Z48" i="12"/>
  <c r="X96" i="12"/>
  <c r="X64" i="12"/>
  <c r="H94" i="12"/>
  <c r="X94" i="12"/>
  <c r="Z94" i="12"/>
  <c r="AB94" i="12"/>
  <c r="J94" i="12"/>
  <c r="H90" i="12"/>
  <c r="X90" i="12"/>
  <c r="Z90" i="12"/>
  <c r="AB90" i="12"/>
  <c r="J90" i="12"/>
  <c r="H86" i="12"/>
  <c r="X86" i="12"/>
  <c r="Z86" i="12"/>
  <c r="AB86" i="12"/>
  <c r="J86" i="12"/>
  <c r="H82" i="12"/>
  <c r="X82" i="12"/>
  <c r="Z82" i="12"/>
  <c r="AB82" i="12"/>
  <c r="J82" i="12"/>
  <c r="H78" i="12"/>
  <c r="X78" i="12"/>
  <c r="Z78" i="12"/>
  <c r="AB78" i="12"/>
  <c r="J78" i="12"/>
  <c r="H74" i="12"/>
  <c r="X74" i="12"/>
  <c r="Z74" i="12"/>
  <c r="AB74" i="12"/>
  <c r="J74" i="12"/>
  <c r="H70" i="12"/>
  <c r="X70" i="12"/>
  <c r="Z70" i="12"/>
  <c r="AB70" i="12"/>
  <c r="J70" i="12"/>
  <c r="H66" i="12"/>
  <c r="X66" i="12"/>
  <c r="Z66" i="12"/>
  <c r="AB66" i="12"/>
  <c r="J66" i="12"/>
  <c r="H62" i="12"/>
  <c r="X62" i="12"/>
  <c r="Z62" i="12"/>
  <c r="AB62" i="12"/>
  <c r="J62" i="12"/>
  <c r="H58" i="12"/>
  <c r="X58" i="12"/>
  <c r="Z58" i="12"/>
  <c r="AB58" i="12"/>
  <c r="J58" i="12"/>
  <c r="H54" i="12"/>
  <c r="X54" i="12"/>
  <c r="Z54" i="12"/>
  <c r="AB54" i="12"/>
  <c r="J54" i="12"/>
  <c r="H50" i="12"/>
  <c r="X50" i="12"/>
  <c r="Z50" i="12"/>
  <c r="AB50" i="12"/>
  <c r="J50" i="12"/>
  <c r="H46" i="12"/>
  <c r="X46" i="12"/>
  <c r="Z46" i="12"/>
  <c r="AB46" i="12"/>
  <c r="J46" i="12"/>
  <c r="H42" i="12"/>
  <c r="X42" i="12"/>
  <c r="Z42" i="12"/>
  <c r="AB42" i="12"/>
  <c r="J42" i="12"/>
  <c r="H38" i="12"/>
  <c r="X38" i="12"/>
  <c r="Z38" i="12"/>
  <c r="AB38" i="12"/>
  <c r="J38" i="12"/>
  <c r="H34" i="12"/>
  <c r="X34" i="12"/>
  <c r="Z34" i="12"/>
  <c r="AB34" i="12"/>
  <c r="J34" i="12"/>
  <c r="E96" i="12"/>
  <c r="E92" i="12"/>
  <c r="E88" i="12"/>
  <c r="E84" i="12"/>
  <c r="E80" i="12"/>
  <c r="E76" i="12"/>
  <c r="E72" i="12"/>
  <c r="E68" i="12"/>
  <c r="E64" i="12"/>
  <c r="E60" i="12"/>
  <c r="E56" i="12"/>
  <c r="E50" i="12"/>
  <c r="E42" i="12"/>
  <c r="J88" i="12"/>
  <c r="J72" i="12"/>
  <c r="J56" i="12"/>
  <c r="J40" i="12"/>
  <c r="AB88" i="12"/>
  <c r="AB72" i="12"/>
  <c r="AB56" i="12"/>
  <c r="AB40" i="12"/>
  <c r="Z88" i="12"/>
  <c r="Z72" i="12"/>
  <c r="Z56" i="12"/>
  <c r="Z40" i="12"/>
  <c r="X88" i="12"/>
  <c r="X72" i="12"/>
  <c r="X56" i="12"/>
  <c r="X40" i="12"/>
  <c r="E52" i="12"/>
  <c r="H52" i="12"/>
  <c r="E44" i="12"/>
  <c r="H44" i="12"/>
  <c r="X80" i="12"/>
  <c r="X93" i="12"/>
  <c r="Z93" i="12"/>
  <c r="AB93" i="12"/>
  <c r="J93" i="12"/>
  <c r="X89" i="12"/>
  <c r="Z89" i="12"/>
  <c r="AB89" i="12"/>
  <c r="J89" i="12"/>
  <c r="X85" i="12"/>
  <c r="Z85" i="12"/>
  <c r="AB85" i="12"/>
  <c r="J85" i="12"/>
  <c r="X81" i="12"/>
  <c r="Z81" i="12"/>
  <c r="AB81" i="12"/>
  <c r="J81" i="12"/>
  <c r="X77" i="12"/>
  <c r="Z77" i="12"/>
  <c r="AB77" i="12"/>
  <c r="J77" i="12"/>
  <c r="X73" i="12"/>
  <c r="Z73" i="12"/>
  <c r="AB73" i="12"/>
  <c r="J73" i="12"/>
  <c r="X69" i="12"/>
  <c r="Z69" i="12"/>
  <c r="AB69" i="12"/>
  <c r="J69" i="12"/>
  <c r="X65" i="12"/>
  <c r="Z65" i="12"/>
  <c r="AB65" i="12"/>
  <c r="J65" i="12"/>
  <c r="X61" i="12"/>
  <c r="Z61" i="12"/>
  <c r="AB61" i="12"/>
  <c r="J61" i="12"/>
  <c r="X57" i="12"/>
  <c r="Z57" i="12"/>
  <c r="AB57" i="12"/>
  <c r="J57" i="12"/>
  <c r="X53" i="12"/>
  <c r="Z53" i="12"/>
  <c r="AB53" i="12"/>
  <c r="J53" i="12"/>
  <c r="E53" i="12"/>
  <c r="X49" i="12"/>
  <c r="Z49" i="12"/>
  <c r="AB49" i="12"/>
  <c r="J49" i="12"/>
  <c r="E49" i="12"/>
  <c r="X45" i="12"/>
  <c r="Z45" i="12"/>
  <c r="AB45" i="12"/>
  <c r="J45" i="12"/>
  <c r="E45" i="12"/>
  <c r="X41" i="12"/>
  <c r="Z41" i="12"/>
  <c r="AB41" i="12"/>
  <c r="J41" i="12"/>
  <c r="E41" i="12"/>
  <c r="X37" i="12"/>
  <c r="Z37" i="12"/>
  <c r="AB37" i="12"/>
  <c r="J37" i="12"/>
  <c r="E37" i="12"/>
  <c r="X33" i="12"/>
  <c r="Z33" i="12"/>
  <c r="AB33" i="12"/>
  <c r="J33" i="12"/>
  <c r="E33" i="12"/>
  <c r="E95" i="12"/>
  <c r="E91" i="12"/>
  <c r="E87" i="12"/>
  <c r="E83" i="12"/>
  <c r="E79" i="12"/>
  <c r="E75" i="12"/>
  <c r="E71" i="12"/>
  <c r="E67" i="12"/>
  <c r="E63" i="12"/>
  <c r="E59" i="12"/>
  <c r="E55" i="12"/>
  <c r="E47" i="12"/>
  <c r="E39" i="12"/>
  <c r="H85" i="12"/>
  <c r="H69" i="12"/>
  <c r="H53" i="12"/>
  <c r="H37" i="12"/>
  <c r="J84" i="12"/>
  <c r="J68" i="12"/>
  <c r="J52" i="12"/>
  <c r="J36" i="12"/>
  <c r="AB84" i="12"/>
  <c r="AB68" i="12"/>
  <c r="AB52" i="12"/>
  <c r="AB36" i="12"/>
  <c r="Z84" i="12"/>
  <c r="Z68" i="12"/>
  <c r="Z52" i="12"/>
  <c r="Z36" i="12"/>
  <c r="X84" i="12"/>
  <c r="X68" i="12"/>
  <c r="X52" i="12"/>
  <c r="X36" i="12"/>
  <c r="H101" i="12"/>
  <c r="F116" i="12"/>
  <c r="H116" i="12" s="1"/>
  <c r="H27" i="12" s="1"/>
  <c r="E104" i="12"/>
  <c r="Z14" i="31" l="1"/>
  <c r="R14" i="31"/>
  <c r="J14" i="31"/>
  <c r="X14" i="31"/>
  <c r="P14" i="31"/>
  <c r="N14" i="31"/>
  <c r="AB14" i="31"/>
  <c r="L14" i="31"/>
  <c r="V14" i="31"/>
  <c r="T14" i="31"/>
  <c r="Z1058" i="31"/>
  <c r="Z1046" i="31" s="1"/>
  <c r="V1058" i="31"/>
  <c r="V1046" i="31" s="1"/>
  <c r="R1058" i="31"/>
  <c r="R1046" i="31" s="1"/>
  <c r="N1058" i="31"/>
  <c r="N1046" i="31" s="1"/>
  <c r="J1058" i="31"/>
  <c r="J1046" i="31" s="1"/>
  <c r="F1046" i="31"/>
  <c r="AB1058" i="31"/>
  <c r="AB1046" i="31" s="1"/>
  <c r="L1058" i="31"/>
  <c r="L1046" i="31" s="1"/>
  <c r="P1058" i="31"/>
  <c r="P1046" i="31" s="1"/>
  <c r="H1058" i="31"/>
  <c r="H1046" i="31" s="1"/>
  <c r="T1058" i="31"/>
  <c r="T1046" i="31" s="1"/>
  <c r="X1058" i="31"/>
  <c r="X1046" i="31" s="1"/>
  <c r="AB938" i="31"/>
  <c r="AB923" i="31" s="1"/>
  <c r="X938" i="31"/>
  <c r="X923" i="31" s="1"/>
  <c r="T938" i="31"/>
  <c r="T923" i="31" s="1"/>
  <c r="P938" i="31"/>
  <c r="P923" i="31" s="1"/>
  <c r="L938" i="31"/>
  <c r="L923" i="31" s="1"/>
  <c r="H938" i="31"/>
  <c r="H923" i="31" s="1"/>
  <c r="F923" i="31"/>
  <c r="R938" i="31"/>
  <c r="R923" i="31" s="1"/>
  <c r="Z915" i="31"/>
  <c r="Z905" i="31" s="1"/>
  <c r="V915" i="31"/>
  <c r="V905" i="31" s="1"/>
  <c r="R915" i="31"/>
  <c r="R905" i="31" s="1"/>
  <c r="N915" i="31"/>
  <c r="N905" i="31" s="1"/>
  <c r="J915" i="31"/>
  <c r="J905" i="31" s="1"/>
  <c r="AB915" i="31"/>
  <c r="AB905" i="31" s="1"/>
  <c r="L915" i="31"/>
  <c r="L905" i="31" s="1"/>
  <c r="F905" i="31"/>
  <c r="F12" i="31" s="1"/>
  <c r="H915" i="31"/>
  <c r="H905" i="31" s="1"/>
  <c r="X915" i="31"/>
  <c r="X905" i="31" s="1"/>
  <c r="Z938" i="31"/>
  <c r="Z923" i="31" s="1"/>
  <c r="R871" i="31"/>
  <c r="R855" i="31" s="1"/>
  <c r="V871" i="31"/>
  <c r="V855" i="31" s="1"/>
  <c r="Z871" i="31"/>
  <c r="Z855" i="31" s="1"/>
  <c r="J871" i="31"/>
  <c r="J855" i="31" s="1"/>
  <c r="F855" i="31"/>
  <c r="N871" i="31"/>
  <c r="N855" i="31" s="1"/>
  <c r="P871" i="31"/>
  <c r="P855" i="31" s="1"/>
  <c r="T871" i="31"/>
  <c r="T855" i="31" s="1"/>
  <c r="X893" i="31"/>
  <c r="X883" i="31" s="1"/>
  <c r="H808" i="31"/>
  <c r="H789" i="31" s="1"/>
  <c r="X9" i="31"/>
  <c r="P9" i="31"/>
  <c r="V9" i="31"/>
  <c r="L9" i="31"/>
  <c r="T9" i="31"/>
  <c r="J9" i="31"/>
  <c r="AB9" i="31"/>
  <c r="R9" i="31"/>
  <c r="Z9" i="31"/>
  <c r="N9" i="31"/>
  <c r="V808" i="31"/>
  <c r="V789" i="31" s="1"/>
  <c r="H777" i="31"/>
  <c r="H766" i="31" s="1"/>
  <c r="AB682" i="31"/>
  <c r="AB666" i="31" s="1"/>
  <c r="X682" i="31"/>
  <c r="X666" i="31" s="1"/>
  <c r="T682" i="31"/>
  <c r="T666" i="31" s="1"/>
  <c r="P682" i="31"/>
  <c r="P666" i="31" s="1"/>
  <c r="L682" i="31"/>
  <c r="L666" i="31" s="1"/>
  <c r="H682" i="31"/>
  <c r="H666" i="31" s="1"/>
  <c r="Z682" i="31"/>
  <c r="Z666" i="31" s="1"/>
  <c r="V682" i="31"/>
  <c r="V666" i="31" s="1"/>
  <c r="R682" i="31"/>
  <c r="R666" i="31" s="1"/>
  <c r="N682" i="31"/>
  <c r="N666" i="31" s="1"/>
  <c r="J682" i="31"/>
  <c r="J666" i="31" s="1"/>
  <c r="F666" i="31"/>
  <c r="Z617" i="31"/>
  <c r="Z590" i="31" s="1"/>
  <c r="F590" i="31"/>
  <c r="AB617" i="31"/>
  <c r="AB590" i="31" s="1"/>
  <c r="Z658" i="31"/>
  <c r="Z629" i="31" s="1"/>
  <c r="J617" i="31"/>
  <c r="J590" i="31" s="1"/>
  <c r="H658" i="31"/>
  <c r="H629" i="31" s="1"/>
  <c r="V617" i="31"/>
  <c r="V590" i="31" s="1"/>
  <c r="Z116" i="31"/>
  <c r="Z27" i="31" s="1"/>
  <c r="V116" i="31"/>
  <c r="V27" i="31" s="1"/>
  <c r="R116" i="31"/>
  <c r="R27" i="31" s="1"/>
  <c r="N116" i="31"/>
  <c r="N27" i="31" s="1"/>
  <c r="J116" i="31"/>
  <c r="J27" i="31" s="1"/>
  <c r="F27" i="31"/>
  <c r="F5" i="31" s="1"/>
  <c r="L116" i="31"/>
  <c r="L27" i="31" s="1"/>
  <c r="G16" i="31"/>
  <c r="AB998" i="31"/>
  <c r="AB977" i="31" s="1"/>
  <c r="L998" i="31"/>
  <c r="L977" i="31" s="1"/>
  <c r="F977" i="31"/>
  <c r="P998" i="31"/>
  <c r="P977" i="31" s="1"/>
  <c r="H998" i="31"/>
  <c r="H977" i="31" s="1"/>
  <c r="T998" i="31"/>
  <c r="T977" i="31" s="1"/>
  <c r="X998" i="31"/>
  <c r="X977" i="31" s="1"/>
  <c r="J998" i="31"/>
  <c r="J977" i="31" s="1"/>
  <c r="AB969" i="31"/>
  <c r="AB950" i="31" s="1"/>
  <c r="X969" i="31"/>
  <c r="X950" i="31" s="1"/>
  <c r="T969" i="31"/>
  <c r="T950" i="31" s="1"/>
  <c r="P969" i="31"/>
  <c r="P950" i="31" s="1"/>
  <c r="L969" i="31"/>
  <c r="L950" i="31" s="1"/>
  <c r="R969" i="31"/>
  <c r="R950" i="31" s="1"/>
  <c r="F950" i="31"/>
  <c r="F13" i="31" s="1"/>
  <c r="N969" i="31"/>
  <c r="N950" i="31" s="1"/>
  <c r="J969" i="31"/>
  <c r="J950" i="31" s="1"/>
  <c r="V969" i="31"/>
  <c r="V950" i="31" s="1"/>
  <c r="T915" i="31"/>
  <c r="T905" i="31" s="1"/>
  <c r="AB808" i="31"/>
  <c r="AB789" i="31" s="1"/>
  <c r="E754" i="31"/>
  <c r="E742" i="31" s="1"/>
  <c r="Z808" i="31"/>
  <c r="Z789" i="31" s="1"/>
  <c r="T777" i="31"/>
  <c r="T766" i="31" s="1"/>
  <c r="Z734" i="31"/>
  <c r="Z723" i="31" s="1"/>
  <c r="V734" i="31"/>
  <c r="V723" i="31" s="1"/>
  <c r="R734" i="31"/>
  <c r="R723" i="31" s="1"/>
  <c r="N734" i="31"/>
  <c r="N723" i="31" s="1"/>
  <c r="J734" i="31"/>
  <c r="J723" i="31" s="1"/>
  <c r="F723" i="31"/>
  <c r="F8" i="31" s="1"/>
  <c r="AB734" i="31"/>
  <c r="AB723" i="31" s="1"/>
  <c r="X734" i="31"/>
  <c r="X723" i="31" s="1"/>
  <c r="T734" i="31"/>
  <c r="T723" i="31" s="1"/>
  <c r="P734" i="31"/>
  <c r="P723" i="31" s="1"/>
  <c r="L734" i="31"/>
  <c r="L723" i="31" s="1"/>
  <c r="H734" i="31"/>
  <c r="H723" i="31" s="1"/>
  <c r="J777" i="31"/>
  <c r="J766" i="31" s="1"/>
  <c r="E734" i="31"/>
  <c r="E723" i="31" s="1"/>
  <c r="E8" i="31" s="1"/>
  <c r="E711" i="31"/>
  <c r="E690" i="31" s="1"/>
  <c r="E7" i="31" s="1"/>
  <c r="N808" i="31"/>
  <c r="N789" i="31" s="1"/>
  <c r="AB658" i="31"/>
  <c r="AB629" i="31" s="1"/>
  <c r="T617" i="31"/>
  <c r="T590" i="31" s="1"/>
  <c r="E582" i="31"/>
  <c r="E534" i="31" s="1"/>
  <c r="R658" i="31"/>
  <c r="R629" i="31" s="1"/>
  <c r="N617" i="31"/>
  <c r="N590" i="31" s="1"/>
  <c r="E285" i="31"/>
  <c r="E183" i="31" s="1"/>
  <c r="E5" i="31" s="1"/>
  <c r="H9" i="31"/>
  <c r="Z998" i="31"/>
  <c r="Z977" i="31" s="1"/>
  <c r="F15" i="31"/>
  <c r="P915" i="31"/>
  <c r="P905" i="31" s="1"/>
  <c r="X871" i="31"/>
  <c r="X855" i="31" s="1"/>
  <c r="Z969" i="31"/>
  <c r="Z950" i="31" s="1"/>
  <c r="AB871" i="31"/>
  <c r="AB855" i="31" s="1"/>
  <c r="J938" i="31"/>
  <c r="J923" i="31" s="1"/>
  <c r="V846" i="31"/>
  <c r="V816" i="31" s="1"/>
  <c r="Z846" i="31"/>
  <c r="Z816" i="31" s="1"/>
  <c r="T808" i="31"/>
  <c r="T789" i="31" s="1"/>
  <c r="R808" i="31"/>
  <c r="R789" i="31" s="1"/>
  <c r="L777" i="31"/>
  <c r="L766" i="31" s="1"/>
  <c r="X808" i="31"/>
  <c r="X789" i="31" s="1"/>
  <c r="E808" i="31"/>
  <c r="E789" i="31" s="1"/>
  <c r="X777" i="31"/>
  <c r="X766" i="31" s="1"/>
  <c r="T658" i="31"/>
  <c r="T629" i="31" s="1"/>
  <c r="L617" i="31"/>
  <c r="L590" i="31" s="1"/>
  <c r="J658" i="31"/>
  <c r="J629" i="31" s="1"/>
  <c r="X658" i="31"/>
  <c r="X629" i="31" s="1"/>
  <c r="X617" i="31"/>
  <c r="X590" i="31" s="1"/>
  <c r="V658" i="31"/>
  <c r="V629" i="31" s="1"/>
  <c r="AB582" i="31"/>
  <c r="AB534" i="31" s="1"/>
  <c r="X582" i="31"/>
  <c r="X534" i="31" s="1"/>
  <c r="T582" i="31"/>
  <c r="T534" i="31" s="1"/>
  <c r="P582" i="31"/>
  <c r="P534" i="31" s="1"/>
  <c r="L582" i="31"/>
  <c r="L534" i="31" s="1"/>
  <c r="H582" i="31"/>
  <c r="H534" i="31" s="1"/>
  <c r="F534" i="31"/>
  <c r="F6" i="31" s="1"/>
  <c r="AB116" i="31"/>
  <c r="AB27" i="31" s="1"/>
  <c r="E998" i="31"/>
  <c r="E977" i="31" s="1"/>
  <c r="E969" i="31"/>
  <c r="E950" i="31" s="1"/>
  <c r="P893" i="31"/>
  <c r="P883" i="31" s="1"/>
  <c r="F883" i="31"/>
  <c r="F11" i="31" s="1"/>
  <c r="AB893" i="31"/>
  <c r="AB883" i="31" s="1"/>
  <c r="L893" i="31"/>
  <c r="L883" i="31" s="1"/>
  <c r="E893" i="31"/>
  <c r="E883" i="31" s="1"/>
  <c r="E11" i="31" s="1"/>
  <c r="N938" i="31"/>
  <c r="N923" i="31" s="1"/>
  <c r="H893" i="31"/>
  <c r="H883" i="31" s="1"/>
  <c r="H871" i="31"/>
  <c r="H855" i="31" s="1"/>
  <c r="T893" i="31"/>
  <c r="T883" i="31" s="1"/>
  <c r="L871" i="31"/>
  <c r="L855" i="31" s="1"/>
  <c r="E871" i="31"/>
  <c r="E855" i="31" s="1"/>
  <c r="F816" i="31"/>
  <c r="F10" i="31" s="1"/>
  <c r="AB846" i="31"/>
  <c r="AB816" i="31" s="1"/>
  <c r="R846" i="31"/>
  <c r="R816" i="31" s="1"/>
  <c r="N846" i="31"/>
  <c r="N816" i="31" s="1"/>
  <c r="J846" i="31"/>
  <c r="J816" i="31" s="1"/>
  <c r="H846" i="31"/>
  <c r="H816" i="31" s="1"/>
  <c r="L846" i="31"/>
  <c r="L816" i="31" s="1"/>
  <c r="P846" i="31"/>
  <c r="P816" i="31" s="1"/>
  <c r="T846" i="31"/>
  <c r="T816" i="31" s="1"/>
  <c r="R893" i="31"/>
  <c r="R883" i="31" s="1"/>
  <c r="V938" i="31"/>
  <c r="V923" i="31" s="1"/>
  <c r="L808" i="31"/>
  <c r="L789" i="31" s="1"/>
  <c r="N777" i="31"/>
  <c r="N766" i="31" s="1"/>
  <c r="J808" i="31"/>
  <c r="J789" i="31" s="1"/>
  <c r="P808" i="31"/>
  <c r="P789" i="31" s="1"/>
  <c r="Z777" i="31"/>
  <c r="Z766" i="31" s="1"/>
  <c r="P777" i="31"/>
  <c r="P766" i="31" s="1"/>
  <c r="AB711" i="31"/>
  <c r="AB690" i="31" s="1"/>
  <c r="X711" i="31"/>
  <c r="X690" i="31" s="1"/>
  <c r="T711" i="31"/>
  <c r="T690" i="31" s="1"/>
  <c r="P711" i="31"/>
  <c r="P690" i="31" s="1"/>
  <c r="L711" i="31"/>
  <c r="L690" i="31" s="1"/>
  <c r="H711" i="31"/>
  <c r="H690" i="31" s="1"/>
  <c r="F690" i="31"/>
  <c r="F7" i="31" s="1"/>
  <c r="Z711" i="31"/>
  <c r="Z690" i="31" s="1"/>
  <c r="V711" i="31"/>
  <c r="V690" i="31" s="1"/>
  <c r="R711" i="31"/>
  <c r="R690" i="31" s="1"/>
  <c r="N711" i="31"/>
  <c r="N690" i="31" s="1"/>
  <c r="J711" i="31"/>
  <c r="J690" i="31" s="1"/>
  <c r="E617" i="31"/>
  <c r="E590" i="31" s="1"/>
  <c r="L658" i="31"/>
  <c r="L629" i="31" s="1"/>
  <c r="R617" i="31"/>
  <c r="R590" i="31" s="1"/>
  <c r="P658" i="31"/>
  <c r="P629" i="31" s="1"/>
  <c r="P617" i="31"/>
  <c r="P590" i="31" s="1"/>
  <c r="N658" i="31"/>
  <c r="N629" i="31" s="1"/>
  <c r="T116" i="31"/>
  <c r="T27" i="31" s="1"/>
  <c r="H14" i="31"/>
  <c r="H288" i="30"/>
  <c r="J288" i="30"/>
  <c r="J273" i="30" s="1"/>
  <c r="V288" i="30"/>
  <c r="V273" i="30" s="1"/>
  <c r="L288" i="30"/>
  <c r="L273" i="30" s="1"/>
  <c r="AB288" i="30"/>
  <c r="AB273" i="30" s="1"/>
  <c r="H357" i="30"/>
  <c r="H339" i="30" s="1"/>
  <c r="Z378" i="30"/>
  <c r="Z365" i="30" s="1"/>
  <c r="X378" i="30"/>
  <c r="X365" i="30" s="1"/>
  <c r="T378" i="30"/>
  <c r="T365" i="30" s="1"/>
  <c r="N378" i="30"/>
  <c r="N365" i="30" s="1"/>
  <c r="V378" i="30"/>
  <c r="V365" i="30" s="1"/>
  <c r="J378" i="30"/>
  <c r="J365" i="30" s="1"/>
  <c r="H378" i="30"/>
  <c r="H365" i="30" s="1"/>
  <c r="L313" i="30"/>
  <c r="L300" i="30" s="1"/>
  <c r="P81" i="30"/>
  <c r="P54" i="30" s="1"/>
  <c r="F54" i="30"/>
  <c r="V81" i="30"/>
  <c r="V54" i="30" s="1"/>
  <c r="N210" i="30"/>
  <c r="N198" i="30" s="1"/>
  <c r="R210" i="30"/>
  <c r="R198" i="30" s="1"/>
  <c r="V210" i="30"/>
  <c r="V198" i="30" s="1"/>
  <c r="E288" i="30"/>
  <c r="E273" i="30" s="1"/>
  <c r="Z210" i="30"/>
  <c r="Z198" i="30" s="1"/>
  <c r="X357" i="30"/>
  <c r="X339" i="30" s="1"/>
  <c r="J357" i="30"/>
  <c r="J339" i="30" s="1"/>
  <c r="H103" i="30"/>
  <c r="H93" i="30" s="1"/>
  <c r="D9" i="30"/>
  <c r="Z357" i="30"/>
  <c r="Z339" i="30" s="1"/>
  <c r="V103" i="30"/>
  <c r="V93" i="30" s="1"/>
  <c r="N103" i="30"/>
  <c r="N93" i="30" s="1"/>
  <c r="E261" i="30"/>
  <c r="E237" i="30" s="1"/>
  <c r="N357" i="30"/>
  <c r="N339" i="30" s="1"/>
  <c r="P103" i="30"/>
  <c r="P93" i="30" s="1"/>
  <c r="T357" i="30"/>
  <c r="T339" i="30" s="1"/>
  <c r="R103" i="30"/>
  <c r="R93" i="30" s="1"/>
  <c r="T103" i="30"/>
  <c r="T93" i="30" s="1"/>
  <c r="T81" i="30"/>
  <c r="T54" i="30" s="1"/>
  <c r="J81" i="30"/>
  <c r="J54" i="30" s="1"/>
  <c r="Z81" i="30"/>
  <c r="Z54" i="30" s="1"/>
  <c r="P357" i="30"/>
  <c r="P339" i="30" s="1"/>
  <c r="R357" i="30"/>
  <c r="R339" i="30" s="1"/>
  <c r="L103" i="30"/>
  <c r="L93" i="30" s="1"/>
  <c r="J103" i="30"/>
  <c r="J93" i="30" s="1"/>
  <c r="X103" i="30"/>
  <c r="X93" i="30" s="1"/>
  <c r="H81" i="30"/>
  <c r="H54" i="30" s="1"/>
  <c r="X81" i="30"/>
  <c r="X54" i="30" s="1"/>
  <c r="N81" i="30"/>
  <c r="N54" i="30" s="1"/>
  <c r="E378" i="30"/>
  <c r="E365" i="30" s="1"/>
  <c r="T229" i="30"/>
  <c r="T218" i="30" s="1"/>
  <c r="F339" i="30"/>
  <c r="V357" i="30"/>
  <c r="V339" i="30" s="1"/>
  <c r="AB357" i="30"/>
  <c r="AB339" i="30" s="1"/>
  <c r="Z103" i="30"/>
  <c r="Z93" i="30" s="1"/>
  <c r="AB103" i="30"/>
  <c r="AB93" i="30" s="1"/>
  <c r="L81" i="30"/>
  <c r="L54" i="30" s="1"/>
  <c r="AB81" i="30"/>
  <c r="AB54" i="30" s="1"/>
  <c r="X229" i="30"/>
  <c r="X218" i="30" s="1"/>
  <c r="R288" i="30"/>
  <c r="R273" i="30" s="1"/>
  <c r="Z288" i="30"/>
  <c r="Z273" i="30" s="1"/>
  <c r="P288" i="30"/>
  <c r="P273" i="30" s="1"/>
  <c r="X331" i="30"/>
  <c r="X321" i="30" s="1"/>
  <c r="N288" i="30"/>
  <c r="N273" i="30" s="1"/>
  <c r="H229" i="30"/>
  <c r="H218" i="30" s="1"/>
  <c r="F273" i="30"/>
  <c r="T288" i="30"/>
  <c r="T273" i="30" s="1"/>
  <c r="H273" i="30"/>
  <c r="AB313" i="30"/>
  <c r="AB300" i="30" s="1"/>
  <c r="L331" i="30"/>
  <c r="L321" i="30" s="1"/>
  <c r="E229" i="30"/>
  <c r="E218" i="30" s="1"/>
  <c r="R261" i="30"/>
  <c r="R237" i="30" s="1"/>
  <c r="R313" i="30"/>
  <c r="R300" i="30" s="1"/>
  <c r="P331" i="30"/>
  <c r="P321" i="30" s="1"/>
  <c r="L229" i="30"/>
  <c r="L218" i="30" s="1"/>
  <c r="R378" i="30"/>
  <c r="R365" i="30" s="1"/>
  <c r="E357" i="30"/>
  <c r="E339" i="30" s="1"/>
  <c r="E331" i="30"/>
  <c r="E321" i="30" s="1"/>
  <c r="H331" i="30"/>
  <c r="H321" i="30" s="1"/>
  <c r="T313" i="30"/>
  <c r="T300" i="30" s="1"/>
  <c r="E103" i="30"/>
  <c r="E93" i="30" s="1"/>
  <c r="P378" i="30"/>
  <c r="P365" i="30" s="1"/>
  <c r="AB378" i="30"/>
  <c r="AB365" i="30" s="1"/>
  <c r="F365" i="30"/>
  <c r="J313" i="30"/>
  <c r="J300" i="30" s="1"/>
  <c r="P313" i="30"/>
  <c r="P300" i="30" s="1"/>
  <c r="V190" i="30"/>
  <c r="V170" i="30" s="1"/>
  <c r="J190" i="30"/>
  <c r="J170" i="30" s="1"/>
  <c r="E190" i="30"/>
  <c r="E170" i="30" s="1"/>
  <c r="AB261" i="30"/>
  <c r="AB237" i="30" s="1"/>
  <c r="X261" i="30"/>
  <c r="X237" i="30" s="1"/>
  <c r="T261" i="30"/>
  <c r="T237" i="30" s="1"/>
  <c r="P261" i="30"/>
  <c r="P237" i="30" s="1"/>
  <c r="L261" i="30"/>
  <c r="L237" i="30" s="1"/>
  <c r="H261" i="30"/>
  <c r="H237" i="30" s="1"/>
  <c r="F237" i="30"/>
  <c r="N261" i="30"/>
  <c r="N237" i="30" s="1"/>
  <c r="Z261" i="30"/>
  <c r="Z237" i="30" s="1"/>
  <c r="J261" i="30"/>
  <c r="J237" i="30" s="1"/>
  <c r="AB46" i="30"/>
  <c r="AB20" i="30" s="1"/>
  <c r="X46" i="30"/>
  <c r="X20" i="30" s="1"/>
  <c r="T46" i="30"/>
  <c r="T20" i="30" s="1"/>
  <c r="P46" i="30"/>
  <c r="P20" i="30" s="1"/>
  <c r="L46" i="30"/>
  <c r="L20" i="30" s="1"/>
  <c r="H46" i="30"/>
  <c r="H20" i="30" s="1"/>
  <c r="Z46" i="30"/>
  <c r="Z20" i="30" s="1"/>
  <c r="V46" i="30"/>
  <c r="V20" i="30" s="1"/>
  <c r="R46" i="30"/>
  <c r="R20" i="30" s="1"/>
  <c r="N46" i="30"/>
  <c r="N20" i="30" s="1"/>
  <c r="J46" i="30"/>
  <c r="J20" i="30" s="1"/>
  <c r="F20" i="30"/>
  <c r="F5" i="30" s="1"/>
  <c r="H313" i="30"/>
  <c r="H300" i="30" s="1"/>
  <c r="P190" i="30"/>
  <c r="P170" i="30" s="1"/>
  <c r="T190" i="30"/>
  <c r="T170" i="30" s="1"/>
  <c r="X190" i="30"/>
  <c r="X170" i="30" s="1"/>
  <c r="H190" i="30"/>
  <c r="H170" i="30" s="1"/>
  <c r="F170" i="30"/>
  <c r="AB190" i="30"/>
  <c r="AB170" i="30" s="1"/>
  <c r="L190" i="30"/>
  <c r="L170" i="30" s="1"/>
  <c r="Z137" i="30"/>
  <c r="Z111" i="30" s="1"/>
  <c r="V137" i="30"/>
  <c r="V111" i="30" s="1"/>
  <c r="R137" i="30"/>
  <c r="R111" i="30" s="1"/>
  <c r="N137" i="30"/>
  <c r="N111" i="30" s="1"/>
  <c r="J137" i="30"/>
  <c r="J111" i="30" s="1"/>
  <c r="F111" i="30"/>
  <c r="T137" i="30"/>
  <c r="T111" i="30" s="1"/>
  <c r="X137" i="30"/>
  <c r="X111" i="30" s="1"/>
  <c r="P137" i="30"/>
  <c r="P111" i="30" s="1"/>
  <c r="L137" i="30"/>
  <c r="L111" i="30" s="1"/>
  <c r="V313" i="30"/>
  <c r="V300" i="30" s="1"/>
  <c r="E46" i="30"/>
  <c r="E20" i="30" s="1"/>
  <c r="Z313" i="30"/>
  <c r="Z300" i="30" s="1"/>
  <c r="E313" i="30"/>
  <c r="E300" i="30" s="1"/>
  <c r="E137" i="30"/>
  <c r="E111" i="30" s="1"/>
  <c r="Z162" i="30"/>
  <c r="Z145" i="30" s="1"/>
  <c r="V162" i="30"/>
  <c r="V145" i="30" s="1"/>
  <c r="R162" i="30"/>
  <c r="R145" i="30" s="1"/>
  <c r="N162" i="30"/>
  <c r="N145" i="30" s="1"/>
  <c r="J162" i="30"/>
  <c r="J145" i="30" s="1"/>
  <c r="X162" i="30"/>
  <c r="X145" i="30" s="1"/>
  <c r="H162" i="30"/>
  <c r="H145" i="30" s="1"/>
  <c r="F145" i="30"/>
  <c r="AB162" i="30"/>
  <c r="AB145" i="30" s="1"/>
  <c r="L162" i="30"/>
  <c r="L145" i="30" s="1"/>
  <c r="T162" i="30"/>
  <c r="T145" i="30" s="1"/>
  <c r="N229" i="30"/>
  <c r="N218" i="30" s="1"/>
  <c r="R229" i="30"/>
  <c r="R218" i="30" s="1"/>
  <c r="F218" i="30"/>
  <c r="Z229" i="30"/>
  <c r="Z218" i="30" s="1"/>
  <c r="J229" i="30"/>
  <c r="J218" i="30" s="1"/>
  <c r="V229" i="30"/>
  <c r="V218" i="30" s="1"/>
  <c r="E162" i="30"/>
  <c r="E145" i="30" s="1"/>
  <c r="N313" i="30"/>
  <c r="N300" i="30" s="1"/>
  <c r="F321" i="30"/>
  <c r="R331" i="30"/>
  <c r="R321" i="30" s="1"/>
  <c r="V331" i="30"/>
  <c r="V321" i="30" s="1"/>
  <c r="J331" i="30"/>
  <c r="J321" i="30" s="1"/>
  <c r="N331" i="30"/>
  <c r="N321" i="30" s="1"/>
  <c r="Z331" i="30"/>
  <c r="Z321" i="30" s="1"/>
  <c r="T331" i="30"/>
  <c r="T321" i="30" s="1"/>
  <c r="X313" i="30"/>
  <c r="X300" i="30" s="1"/>
  <c r="Z190" i="30"/>
  <c r="Z170" i="30" s="1"/>
  <c r="N190" i="30"/>
  <c r="N170" i="30" s="1"/>
  <c r="P162" i="30"/>
  <c r="P145" i="30" s="1"/>
  <c r="AB229" i="30"/>
  <c r="AB218" i="30" s="1"/>
  <c r="E210" i="30"/>
  <c r="E198" i="30" s="1"/>
  <c r="AB210" i="30"/>
  <c r="AB198" i="30" s="1"/>
  <c r="L210" i="30"/>
  <c r="L198" i="30" s="1"/>
  <c r="P210" i="30"/>
  <c r="P198" i="30" s="1"/>
  <c r="T210" i="30"/>
  <c r="T198" i="30" s="1"/>
  <c r="X210" i="30"/>
  <c r="X198" i="30" s="1"/>
  <c r="F198" i="30"/>
  <c r="H210" i="30"/>
  <c r="H198" i="30" s="1"/>
  <c r="AB137" i="30"/>
  <c r="AB111" i="30" s="1"/>
  <c r="E81" i="30"/>
  <c r="E54" i="30" s="1"/>
  <c r="F7" i="12"/>
  <c r="AB8" i="12"/>
  <c r="R8" i="12"/>
  <c r="P8" i="12"/>
  <c r="N8" i="12"/>
  <c r="L8" i="12"/>
  <c r="V8" i="12"/>
  <c r="X8" i="12"/>
  <c r="Z8" i="12"/>
  <c r="T8" i="12"/>
  <c r="J8" i="12"/>
  <c r="X11" i="12"/>
  <c r="AB11" i="12"/>
  <c r="V11" i="12"/>
  <c r="R11" i="12"/>
  <c r="Z11" i="12"/>
  <c r="T11" i="12"/>
  <c r="P11" i="12"/>
  <c r="N11" i="12"/>
  <c r="J11" i="12"/>
  <c r="L11" i="12"/>
  <c r="H11" i="12"/>
  <c r="J1058" i="12"/>
  <c r="J1046" i="12" s="1"/>
  <c r="H1058" i="12"/>
  <c r="H8" i="12"/>
  <c r="Z1058" i="12"/>
  <c r="Z1046" i="12" s="1"/>
  <c r="X7" i="12"/>
  <c r="P7" i="12"/>
  <c r="V7" i="12"/>
  <c r="Z7" i="12"/>
  <c r="R7" i="12"/>
  <c r="J7" i="12"/>
  <c r="AB7" i="12"/>
  <c r="T7" i="12"/>
  <c r="L7" i="12"/>
  <c r="N7" i="12"/>
  <c r="H7" i="12"/>
  <c r="V1058" i="12"/>
  <c r="V1046" i="12" s="1"/>
  <c r="P1058" i="12"/>
  <c r="P1046" i="12" s="1"/>
  <c r="R1058" i="12"/>
  <c r="R1046" i="12" s="1"/>
  <c r="AB1058" i="12"/>
  <c r="AB1046" i="12" s="1"/>
  <c r="H1046" i="12"/>
  <c r="E1046" i="12"/>
  <c r="E15" i="12" s="1"/>
  <c r="N1058" i="12"/>
  <c r="N1046" i="12" s="1"/>
  <c r="T1058" i="12"/>
  <c r="T1046" i="12" s="1"/>
  <c r="X1058" i="12"/>
  <c r="X1046" i="12" s="1"/>
  <c r="R1038" i="12"/>
  <c r="R1029" i="12" s="1"/>
  <c r="R1017" i="12"/>
  <c r="R1010" i="12" s="1"/>
  <c r="L1017" i="12"/>
  <c r="L1010" i="12" s="1"/>
  <c r="X1038" i="12"/>
  <c r="X1029" i="12" s="1"/>
  <c r="P1038" i="12"/>
  <c r="P1029" i="12" s="1"/>
  <c r="L1038" i="12"/>
  <c r="L1029" i="12" s="1"/>
  <c r="F1029" i="12"/>
  <c r="F15" i="12" s="1"/>
  <c r="AB1038" i="12"/>
  <c r="AB1029" i="12" s="1"/>
  <c r="T1038" i="12"/>
  <c r="T1029" i="12" s="1"/>
  <c r="H1038" i="12"/>
  <c r="H1029" i="12" s="1"/>
  <c r="V1038" i="12"/>
  <c r="V1029" i="12" s="1"/>
  <c r="Z1038" i="12"/>
  <c r="Z1029" i="12" s="1"/>
  <c r="N1038" i="12"/>
  <c r="N1029" i="12" s="1"/>
  <c r="Z915" i="12"/>
  <c r="Z905" i="12" s="1"/>
  <c r="F1010" i="12"/>
  <c r="F14" i="12" s="1"/>
  <c r="V1017" i="12"/>
  <c r="V1010" i="12" s="1"/>
  <c r="P1017" i="12"/>
  <c r="P1010" i="12" s="1"/>
  <c r="E998" i="12"/>
  <c r="E977" i="12" s="1"/>
  <c r="AB1017" i="12"/>
  <c r="AB1010" i="12" s="1"/>
  <c r="J1017" i="12"/>
  <c r="J1010" i="12" s="1"/>
  <c r="Z1017" i="12"/>
  <c r="Z1010" i="12" s="1"/>
  <c r="H1017" i="12"/>
  <c r="H1010" i="12" s="1"/>
  <c r="X1017" i="12"/>
  <c r="X1010" i="12" s="1"/>
  <c r="T1017" i="12"/>
  <c r="T1010" i="12" s="1"/>
  <c r="E1017" i="12"/>
  <c r="E1010" i="12" s="1"/>
  <c r="E14" i="12" s="1"/>
  <c r="H998" i="12"/>
  <c r="H977" i="12" s="1"/>
  <c r="AB998" i="12"/>
  <c r="AB977" i="12" s="1"/>
  <c r="R998" i="12"/>
  <c r="R977" i="12" s="1"/>
  <c r="P998" i="12"/>
  <c r="P977" i="12" s="1"/>
  <c r="T998" i="12"/>
  <c r="T977" i="12" s="1"/>
  <c r="J998" i="12"/>
  <c r="J977" i="12" s="1"/>
  <c r="L998" i="12"/>
  <c r="L977" i="12" s="1"/>
  <c r="V998" i="12"/>
  <c r="V977" i="12" s="1"/>
  <c r="Z998" i="12"/>
  <c r="Z977" i="12" s="1"/>
  <c r="X998" i="12"/>
  <c r="X977" i="12" s="1"/>
  <c r="N998" i="12"/>
  <c r="N977" i="12" s="1"/>
  <c r="T969" i="12"/>
  <c r="T950" i="12" s="1"/>
  <c r="P969" i="12"/>
  <c r="P950" i="12" s="1"/>
  <c r="H969" i="12"/>
  <c r="H950" i="12" s="1"/>
  <c r="Z969" i="12"/>
  <c r="Z950" i="12" s="1"/>
  <c r="V969" i="12"/>
  <c r="V950" i="12" s="1"/>
  <c r="R969" i="12"/>
  <c r="R950" i="12" s="1"/>
  <c r="N969" i="12"/>
  <c r="N950" i="12" s="1"/>
  <c r="J969" i="12"/>
  <c r="J950" i="12" s="1"/>
  <c r="F950" i="12"/>
  <c r="F13" i="12" s="1"/>
  <c r="X969" i="12"/>
  <c r="X950" i="12" s="1"/>
  <c r="L969" i="12"/>
  <c r="L950" i="12" s="1"/>
  <c r="AB969" i="12"/>
  <c r="AB950" i="12" s="1"/>
  <c r="E969" i="12"/>
  <c r="E950" i="12" s="1"/>
  <c r="E13" i="12" s="1"/>
  <c r="R938" i="12"/>
  <c r="R923" i="12" s="1"/>
  <c r="E893" i="12"/>
  <c r="E883" i="12" s="1"/>
  <c r="E11" i="12" s="1"/>
  <c r="E938" i="12"/>
  <c r="E923" i="12" s="1"/>
  <c r="AB938" i="12"/>
  <c r="AB923" i="12" s="1"/>
  <c r="X938" i="12"/>
  <c r="X923" i="12" s="1"/>
  <c r="T938" i="12"/>
  <c r="T923" i="12" s="1"/>
  <c r="P938" i="12"/>
  <c r="P923" i="12" s="1"/>
  <c r="L938" i="12"/>
  <c r="L923" i="12" s="1"/>
  <c r="H938" i="12"/>
  <c r="H923" i="12" s="1"/>
  <c r="F923" i="12"/>
  <c r="V938" i="12"/>
  <c r="V923" i="12" s="1"/>
  <c r="Z938" i="12"/>
  <c r="Z923" i="12" s="1"/>
  <c r="N938" i="12"/>
  <c r="N923" i="12" s="1"/>
  <c r="F905" i="12"/>
  <c r="F12" i="12" s="1"/>
  <c r="T915" i="12"/>
  <c r="T905" i="12" s="1"/>
  <c r="AB915" i="12"/>
  <c r="AB905" i="12" s="1"/>
  <c r="P915" i="12"/>
  <c r="P905" i="12" s="1"/>
  <c r="L915" i="12"/>
  <c r="L905" i="12" s="1"/>
  <c r="X915" i="12"/>
  <c r="X905" i="12" s="1"/>
  <c r="H915" i="12"/>
  <c r="H905" i="12" s="1"/>
  <c r="E915" i="12"/>
  <c r="E905" i="12" s="1"/>
  <c r="E12" i="12" s="1"/>
  <c r="J915" i="12"/>
  <c r="J905" i="12" s="1"/>
  <c r="N915" i="12"/>
  <c r="N905" i="12" s="1"/>
  <c r="V915" i="12"/>
  <c r="V905" i="12" s="1"/>
  <c r="Z893" i="12"/>
  <c r="Z883" i="12" s="1"/>
  <c r="V893" i="12"/>
  <c r="V883" i="12" s="1"/>
  <c r="R893" i="12"/>
  <c r="R883" i="12" s="1"/>
  <c r="J893" i="12"/>
  <c r="J883" i="12" s="1"/>
  <c r="L893" i="12"/>
  <c r="L883" i="12" s="1"/>
  <c r="N893" i="12"/>
  <c r="N883" i="12" s="1"/>
  <c r="X893" i="12"/>
  <c r="X883" i="12" s="1"/>
  <c r="AB893" i="12"/>
  <c r="AB883" i="12" s="1"/>
  <c r="P893" i="12"/>
  <c r="P883" i="12" s="1"/>
  <c r="T893" i="12"/>
  <c r="T883" i="12" s="1"/>
  <c r="H893" i="12"/>
  <c r="H883" i="12" s="1"/>
  <c r="Z522" i="12"/>
  <c r="Z449" i="12" s="1"/>
  <c r="E871" i="12"/>
  <c r="E855" i="12" s="1"/>
  <c r="Z441" i="12"/>
  <c r="Z358" i="12" s="1"/>
  <c r="AB582" i="12"/>
  <c r="AB534" i="12" s="1"/>
  <c r="AB441" i="12"/>
  <c r="AB358" i="12" s="1"/>
  <c r="V582" i="12"/>
  <c r="V534" i="12" s="1"/>
  <c r="AB617" i="12"/>
  <c r="AB590" i="12" s="1"/>
  <c r="X871" i="12"/>
  <c r="X855" i="12" s="1"/>
  <c r="P871" i="12"/>
  <c r="P855" i="12" s="1"/>
  <c r="F855" i="12"/>
  <c r="Z871" i="12"/>
  <c r="Z855" i="12" s="1"/>
  <c r="V871" i="12"/>
  <c r="V855" i="12" s="1"/>
  <c r="R871" i="12"/>
  <c r="R855" i="12" s="1"/>
  <c r="N871" i="12"/>
  <c r="N855" i="12" s="1"/>
  <c r="J871" i="12"/>
  <c r="J855" i="12" s="1"/>
  <c r="T871" i="12"/>
  <c r="T855" i="12" s="1"/>
  <c r="L871" i="12"/>
  <c r="L855" i="12" s="1"/>
  <c r="H871" i="12"/>
  <c r="H855" i="12" s="1"/>
  <c r="AB871" i="12"/>
  <c r="AB855" i="12" s="1"/>
  <c r="T522" i="12"/>
  <c r="T449" i="12" s="1"/>
  <c r="X522" i="12"/>
  <c r="X449" i="12" s="1"/>
  <c r="R808" i="12"/>
  <c r="R789" i="12" s="1"/>
  <c r="AB846" i="12"/>
  <c r="AB816" i="12" s="1"/>
  <c r="Z846" i="12"/>
  <c r="Z816" i="12" s="1"/>
  <c r="P846" i="12"/>
  <c r="P816" i="12" s="1"/>
  <c r="E846" i="12"/>
  <c r="E816" i="12" s="1"/>
  <c r="T846" i="12"/>
  <c r="T816" i="12" s="1"/>
  <c r="R846" i="12"/>
  <c r="R816" i="12" s="1"/>
  <c r="H846" i="12"/>
  <c r="H816" i="12" s="1"/>
  <c r="L846" i="12"/>
  <c r="L816" i="12" s="1"/>
  <c r="J846" i="12"/>
  <c r="J816" i="12" s="1"/>
  <c r="V846" i="12"/>
  <c r="V816" i="12" s="1"/>
  <c r="X846" i="12"/>
  <c r="X816" i="12" s="1"/>
  <c r="N846" i="12"/>
  <c r="N816" i="12" s="1"/>
  <c r="Z808" i="12"/>
  <c r="Z789" i="12" s="1"/>
  <c r="E808" i="12"/>
  <c r="E789" i="12" s="1"/>
  <c r="E10" i="12" s="1"/>
  <c r="N808" i="12"/>
  <c r="N789" i="12" s="1"/>
  <c r="V808" i="12"/>
  <c r="V789" i="12" s="1"/>
  <c r="E777" i="12"/>
  <c r="E766" i="12" s="1"/>
  <c r="E9" i="12" s="1"/>
  <c r="AB808" i="12"/>
  <c r="AB789" i="12" s="1"/>
  <c r="X808" i="12"/>
  <c r="X789" i="12" s="1"/>
  <c r="T808" i="12"/>
  <c r="T789" i="12" s="1"/>
  <c r="P808" i="12"/>
  <c r="P789" i="12" s="1"/>
  <c r="L808" i="12"/>
  <c r="L789" i="12" s="1"/>
  <c r="H808" i="12"/>
  <c r="H789" i="12" s="1"/>
  <c r="F789" i="12"/>
  <c r="F10" i="12" s="1"/>
  <c r="E754" i="12"/>
  <c r="E742" i="12" s="1"/>
  <c r="AB777" i="12"/>
  <c r="AB766" i="12" s="1"/>
  <c r="X777" i="12"/>
  <c r="X766" i="12" s="1"/>
  <c r="T777" i="12"/>
  <c r="T766" i="12" s="1"/>
  <c r="P777" i="12"/>
  <c r="P766" i="12" s="1"/>
  <c r="L777" i="12"/>
  <c r="L766" i="12" s="1"/>
  <c r="H777" i="12"/>
  <c r="H766" i="12" s="1"/>
  <c r="R777" i="12"/>
  <c r="R766" i="12" s="1"/>
  <c r="F766" i="12"/>
  <c r="F9" i="12" s="1"/>
  <c r="V777" i="12"/>
  <c r="V766" i="12" s="1"/>
  <c r="Z777" i="12"/>
  <c r="Z766" i="12" s="1"/>
  <c r="N777" i="12"/>
  <c r="N766" i="12" s="1"/>
  <c r="J777" i="12"/>
  <c r="J766" i="12" s="1"/>
  <c r="Z658" i="12"/>
  <c r="Z629" i="12" s="1"/>
  <c r="Z682" i="12"/>
  <c r="Z666" i="12" s="1"/>
  <c r="V711" i="12"/>
  <c r="V690" i="12" s="1"/>
  <c r="T617" i="12"/>
  <c r="T590" i="12" s="1"/>
  <c r="V682" i="12"/>
  <c r="V666" i="12" s="1"/>
  <c r="L682" i="12"/>
  <c r="L666" i="12" s="1"/>
  <c r="R682" i="12"/>
  <c r="R666" i="12" s="1"/>
  <c r="E734" i="12"/>
  <c r="E723" i="12" s="1"/>
  <c r="E8" i="12" s="1"/>
  <c r="J682" i="12"/>
  <c r="J666" i="12" s="1"/>
  <c r="AB754" i="12"/>
  <c r="AB742" i="12" s="1"/>
  <c r="R754" i="12"/>
  <c r="R742" i="12" s="1"/>
  <c r="T754" i="12"/>
  <c r="T742" i="12" s="1"/>
  <c r="J754" i="12"/>
  <c r="J742" i="12" s="1"/>
  <c r="H754" i="12"/>
  <c r="H742" i="12" s="1"/>
  <c r="P754" i="12"/>
  <c r="P742" i="12" s="1"/>
  <c r="L754" i="12"/>
  <c r="L742" i="12" s="1"/>
  <c r="V754" i="12"/>
  <c r="V742" i="12" s="1"/>
  <c r="Z754" i="12"/>
  <c r="Z742" i="12" s="1"/>
  <c r="X754" i="12"/>
  <c r="X742" i="12" s="1"/>
  <c r="N754" i="12"/>
  <c r="N742" i="12" s="1"/>
  <c r="AB734" i="12"/>
  <c r="AB723" i="12" s="1"/>
  <c r="R734" i="12"/>
  <c r="R723" i="12" s="1"/>
  <c r="H734" i="12"/>
  <c r="H723" i="12" s="1"/>
  <c r="T734" i="12"/>
  <c r="T723" i="12" s="1"/>
  <c r="J734" i="12"/>
  <c r="J723" i="12" s="1"/>
  <c r="L734" i="12"/>
  <c r="L723" i="12" s="1"/>
  <c r="X734" i="12"/>
  <c r="X723" i="12" s="1"/>
  <c r="V734" i="12"/>
  <c r="V723" i="12" s="1"/>
  <c r="Z734" i="12"/>
  <c r="Z723" i="12" s="1"/>
  <c r="P734" i="12"/>
  <c r="P723" i="12" s="1"/>
  <c r="N734" i="12"/>
  <c r="N723" i="12" s="1"/>
  <c r="E711" i="12"/>
  <c r="E690" i="12" s="1"/>
  <c r="N711" i="12"/>
  <c r="N690" i="12" s="1"/>
  <c r="AB711" i="12"/>
  <c r="AB690" i="12" s="1"/>
  <c r="P711" i="12"/>
  <c r="P690" i="12" s="1"/>
  <c r="L711" i="12"/>
  <c r="L690" i="12" s="1"/>
  <c r="R711" i="12"/>
  <c r="R690" i="12" s="1"/>
  <c r="X711" i="12"/>
  <c r="X690" i="12" s="1"/>
  <c r="Z711" i="12"/>
  <c r="Z690" i="12" s="1"/>
  <c r="J711" i="12"/>
  <c r="J690" i="12" s="1"/>
  <c r="T711" i="12"/>
  <c r="T690" i="12" s="1"/>
  <c r="H711" i="12"/>
  <c r="H690" i="12" s="1"/>
  <c r="X682" i="12"/>
  <c r="X666" i="12" s="1"/>
  <c r="E682" i="12"/>
  <c r="E666" i="12" s="1"/>
  <c r="AB682" i="12"/>
  <c r="AB666" i="12" s="1"/>
  <c r="P682" i="12"/>
  <c r="P666" i="12" s="1"/>
  <c r="N682" i="12"/>
  <c r="N666" i="12" s="1"/>
  <c r="T682" i="12"/>
  <c r="T666" i="12" s="1"/>
  <c r="H682" i="12"/>
  <c r="H666" i="12" s="1"/>
  <c r="AB658" i="12"/>
  <c r="AB629" i="12" s="1"/>
  <c r="P658" i="12"/>
  <c r="P629" i="12" s="1"/>
  <c r="R658" i="12"/>
  <c r="R629" i="12" s="1"/>
  <c r="T658" i="12"/>
  <c r="T629" i="12" s="1"/>
  <c r="V658" i="12"/>
  <c r="V629" i="12" s="1"/>
  <c r="X658" i="12"/>
  <c r="X629" i="12" s="1"/>
  <c r="N658" i="12"/>
  <c r="N629" i="12" s="1"/>
  <c r="L658" i="12"/>
  <c r="L629" i="12" s="1"/>
  <c r="H658" i="12"/>
  <c r="H629" i="12" s="1"/>
  <c r="E658" i="12"/>
  <c r="E629" i="12" s="1"/>
  <c r="E7" i="12" s="1"/>
  <c r="J658" i="12"/>
  <c r="J629" i="12" s="1"/>
  <c r="L522" i="12"/>
  <c r="L449" i="12" s="1"/>
  <c r="R522" i="12"/>
  <c r="R449" i="12" s="1"/>
  <c r="P522" i="12"/>
  <c r="P449" i="12" s="1"/>
  <c r="N617" i="12"/>
  <c r="N590" i="12" s="1"/>
  <c r="J522" i="12"/>
  <c r="J449" i="12" s="1"/>
  <c r="H522" i="12"/>
  <c r="H449" i="12" s="1"/>
  <c r="AB522" i="12"/>
  <c r="AB449" i="12" s="1"/>
  <c r="L617" i="12"/>
  <c r="L590" i="12" s="1"/>
  <c r="Z617" i="12"/>
  <c r="Z590" i="12" s="1"/>
  <c r="E617" i="12"/>
  <c r="E590" i="12" s="1"/>
  <c r="R617" i="12"/>
  <c r="R590" i="12" s="1"/>
  <c r="X617" i="12"/>
  <c r="X590" i="12" s="1"/>
  <c r="J617" i="12"/>
  <c r="J590" i="12" s="1"/>
  <c r="P617" i="12"/>
  <c r="P590" i="12" s="1"/>
  <c r="V617" i="12"/>
  <c r="V590" i="12" s="1"/>
  <c r="T441" i="12"/>
  <c r="T358" i="12" s="1"/>
  <c r="R441" i="12"/>
  <c r="R358" i="12" s="1"/>
  <c r="X441" i="12"/>
  <c r="X358" i="12" s="1"/>
  <c r="L582" i="12"/>
  <c r="L534" i="12" s="1"/>
  <c r="N582" i="12"/>
  <c r="N534" i="12" s="1"/>
  <c r="X175" i="12"/>
  <c r="X124" i="12" s="1"/>
  <c r="H285" i="12"/>
  <c r="H183" i="12" s="1"/>
  <c r="L441" i="12"/>
  <c r="L358" i="12" s="1"/>
  <c r="J441" i="12"/>
  <c r="J358" i="12" s="1"/>
  <c r="P441" i="12"/>
  <c r="P358" i="12" s="1"/>
  <c r="N522" i="12"/>
  <c r="N449" i="12" s="1"/>
  <c r="P582" i="12"/>
  <c r="P534" i="12" s="1"/>
  <c r="Z582" i="12"/>
  <c r="Z534" i="12" s="1"/>
  <c r="F534" i="12"/>
  <c r="F6" i="12" s="1"/>
  <c r="N175" i="12"/>
  <c r="N124" i="12" s="1"/>
  <c r="H441" i="12"/>
  <c r="H358" i="12" s="1"/>
  <c r="N441" i="12"/>
  <c r="N358" i="12" s="1"/>
  <c r="V441" i="12"/>
  <c r="V358" i="12" s="1"/>
  <c r="X582" i="12"/>
  <c r="X534" i="12" s="1"/>
  <c r="T582" i="12"/>
  <c r="T534" i="12" s="1"/>
  <c r="J582" i="12"/>
  <c r="J534" i="12" s="1"/>
  <c r="E522" i="12"/>
  <c r="E449" i="12" s="1"/>
  <c r="E582" i="12"/>
  <c r="E534" i="12" s="1"/>
  <c r="E6" i="12" s="1"/>
  <c r="T350" i="12"/>
  <c r="T293" i="12" s="1"/>
  <c r="V522" i="12"/>
  <c r="V449" i="12" s="1"/>
  <c r="E441" i="12"/>
  <c r="E358" i="12" s="1"/>
  <c r="H175" i="12"/>
  <c r="P350" i="12"/>
  <c r="P293" i="12" s="1"/>
  <c r="Z350" i="12"/>
  <c r="Z293" i="12" s="1"/>
  <c r="J350" i="12"/>
  <c r="J293" i="12" s="1"/>
  <c r="R350" i="12"/>
  <c r="R293" i="12" s="1"/>
  <c r="F293" i="12"/>
  <c r="AB350" i="12"/>
  <c r="AB293" i="12" s="1"/>
  <c r="N350" i="12"/>
  <c r="N293" i="12" s="1"/>
  <c r="H350" i="12"/>
  <c r="H293" i="12" s="1"/>
  <c r="E350" i="12"/>
  <c r="E293" i="12" s="1"/>
  <c r="L350" i="12"/>
  <c r="L293" i="12" s="1"/>
  <c r="V350" i="12"/>
  <c r="V293" i="12" s="1"/>
  <c r="N285" i="12"/>
  <c r="N183" i="12" s="1"/>
  <c r="R285" i="12"/>
  <c r="R183" i="12" s="1"/>
  <c r="F183" i="12"/>
  <c r="E285" i="12"/>
  <c r="E183" i="12" s="1"/>
  <c r="AB285" i="12"/>
  <c r="AB183" i="12" s="1"/>
  <c r="Z285" i="12"/>
  <c r="Z183" i="12" s="1"/>
  <c r="X285" i="12"/>
  <c r="X183" i="12" s="1"/>
  <c r="J285" i="12"/>
  <c r="J183" i="12" s="1"/>
  <c r="V285" i="12"/>
  <c r="V183" i="12" s="1"/>
  <c r="L285" i="12"/>
  <c r="L183" i="12" s="1"/>
  <c r="T285" i="12"/>
  <c r="T183" i="12" s="1"/>
  <c r="J175" i="12"/>
  <c r="J124" i="12" s="1"/>
  <c r="P175" i="12"/>
  <c r="P124" i="12" s="1"/>
  <c r="L175" i="12"/>
  <c r="L124" i="12" s="1"/>
  <c r="AB175" i="12"/>
  <c r="AB124" i="12" s="1"/>
  <c r="Z175" i="12"/>
  <c r="Z124" i="12" s="1"/>
  <c r="H124" i="12"/>
  <c r="T175" i="12"/>
  <c r="T124" i="12" s="1"/>
  <c r="R175" i="12"/>
  <c r="R124" i="12" s="1"/>
  <c r="V175" i="12"/>
  <c r="V124" i="12" s="1"/>
  <c r="E175" i="12"/>
  <c r="E124" i="12" s="1"/>
  <c r="J116" i="12"/>
  <c r="J27" i="12" s="1"/>
  <c r="F27" i="12"/>
  <c r="F5" i="12" s="1"/>
  <c r="F16" i="12" s="1"/>
  <c r="E116" i="12"/>
  <c r="E27" i="12" s="1"/>
  <c r="E5" i="12" s="1"/>
  <c r="L116" i="12"/>
  <c r="L27" i="12" s="1"/>
  <c r="N116" i="12"/>
  <c r="N27" i="12" s="1"/>
  <c r="Z116" i="12"/>
  <c r="Z27" i="12" s="1"/>
  <c r="T116" i="12"/>
  <c r="T27" i="12" s="1"/>
  <c r="R116" i="12"/>
  <c r="R27" i="12" s="1"/>
  <c r="P116" i="12"/>
  <c r="P27" i="12" s="1"/>
  <c r="X116" i="12"/>
  <c r="X27" i="12" s="1"/>
  <c r="V116" i="12"/>
  <c r="V27" i="12" s="1"/>
  <c r="AB116" i="12"/>
  <c r="AB27" i="12" s="1"/>
  <c r="X10" i="31" l="1"/>
  <c r="P10" i="31"/>
  <c r="T10" i="31"/>
  <c r="J10" i="31"/>
  <c r="AB10" i="31"/>
  <c r="R10" i="31"/>
  <c r="Z10" i="31"/>
  <c r="N10" i="31"/>
  <c r="V10" i="31"/>
  <c r="L10" i="31"/>
  <c r="H10" i="31"/>
  <c r="X7" i="31"/>
  <c r="P7" i="31"/>
  <c r="AB7" i="31"/>
  <c r="R7" i="31"/>
  <c r="H7" i="31"/>
  <c r="Z7" i="31"/>
  <c r="N7" i="31"/>
  <c r="V7" i="31"/>
  <c r="L7" i="31"/>
  <c r="T7" i="31"/>
  <c r="J7" i="31"/>
  <c r="E10" i="31"/>
  <c r="Z15" i="31"/>
  <c r="R15" i="31"/>
  <c r="J15" i="31"/>
  <c r="X15" i="31"/>
  <c r="P15" i="31"/>
  <c r="AB15" i="31"/>
  <c r="L15" i="31"/>
  <c r="V15" i="31"/>
  <c r="T15" i="31"/>
  <c r="N15" i="31"/>
  <c r="X8" i="31"/>
  <c r="P8" i="31"/>
  <c r="Z8" i="31"/>
  <c r="N8" i="31"/>
  <c r="V8" i="31"/>
  <c r="L8" i="31"/>
  <c r="T8" i="31"/>
  <c r="J8" i="31"/>
  <c r="AB8" i="31"/>
  <c r="R8" i="31"/>
  <c r="H8" i="31"/>
  <c r="X12" i="31"/>
  <c r="P12" i="31"/>
  <c r="Z12" i="31"/>
  <c r="N12" i="31"/>
  <c r="V12" i="31"/>
  <c r="L12" i="31"/>
  <c r="T12" i="31"/>
  <c r="J12" i="31"/>
  <c r="AB12" i="31"/>
  <c r="R12" i="31"/>
  <c r="H12" i="31"/>
  <c r="X11" i="31"/>
  <c r="P11" i="31"/>
  <c r="AB11" i="31"/>
  <c r="R11" i="31"/>
  <c r="Z11" i="31"/>
  <c r="N11" i="31"/>
  <c r="V11" i="31"/>
  <c r="L11" i="31"/>
  <c r="T11" i="31"/>
  <c r="J11" i="31"/>
  <c r="Z5" i="31"/>
  <c r="R5" i="31"/>
  <c r="J5" i="31"/>
  <c r="F16" i="31"/>
  <c r="AB5" i="31"/>
  <c r="X5" i="31"/>
  <c r="T5" i="31"/>
  <c r="P5" i="31"/>
  <c r="L5" i="31"/>
  <c r="H5" i="31"/>
  <c r="V5" i="31"/>
  <c r="N5" i="31"/>
  <c r="H11" i="31"/>
  <c r="X6" i="31"/>
  <c r="P6" i="31"/>
  <c r="H6" i="31"/>
  <c r="V6" i="31"/>
  <c r="N6" i="31"/>
  <c r="AB6" i="31"/>
  <c r="T6" i="31"/>
  <c r="L6" i="31"/>
  <c r="Z6" i="31"/>
  <c r="R6" i="31"/>
  <c r="J6" i="31"/>
  <c r="E13" i="31"/>
  <c r="E6" i="31"/>
  <c r="E16" i="31" s="1"/>
  <c r="X13" i="31"/>
  <c r="P13" i="31"/>
  <c r="V13" i="31"/>
  <c r="L13" i="31"/>
  <c r="T13" i="31"/>
  <c r="J13" i="31"/>
  <c r="AB13" i="31"/>
  <c r="R13" i="31"/>
  <c r="Z13" i="31"/>
  <c r="N13" i="31"/>
  <c r="H13" i="31"/>
  <c r="H15" i="31"/>
  <c r="H16" i="31"/>
  <c r="F6" i="30"/>
  <c r="E5" i="30"/>
  <c r="E6" i="30"/>
  <c r="J16" i="12"/>
  <c r="L16" i="12"/>
  <c r="T16" i="12"/>
  <c r="AB16" i="12"/>
  <c r="P16" i="12"/>
  <c r="R16" i="12"/>
  <c r="Z16" i="12"/>
  <c r="Z13" i="12"/>
  <c r="T13" i="12"/>
  <c r="P13" i="12"/>
  <c r="N13" i="12"/>
  <c r="J13" i="12"/>
  <c r="AB13" i="12"/>
  <c r="V13" i="12"/>
  <c r="R13" i="12"/>
  <c r="L13" i="12"/>
  <c r="X13" i="12"/>
  <c r="H13" i="12"/>
  <c r="N16" i="12"/>
  <c r="X9" i="12"/>
  <c r="Z9" i="12"/>
  <c r="T9" i="12"/>
  <c r="J9" i="12"/>
  <c r="AB9" i="12"/>
  <c r="R9" i="12"/>
  <c r="L9" i="12"/>
  <c r="V9" i="12"/>
  <c r="H9" i="12"/>
  <c r="P9" i="12"/>
  <c r="N9" i="12"/>
  <c r="AB12" i="12"/>
  <c r="V12" i="12"/>
  <c r="R12" i="12"/>
  <c r="L12" i="12"/>
  <c r="X12" i="12"/>
  <c r="Z12" i="12"/>
  <c r="T12" i="12"/>
  <c r="P12" i="12"/>
  <c r="N12" i="12"/>
  <c r="J12" i="12"/>
  <c r="H12" i="12"/>
  <c r="Z14" i="12"/>
  <c r="T14" i="12"/>
  <c r="P14" i="12"/>
  <c r="N14" i="12"/>
  <c r="J14" i="12"/>
  <c r="AB14" i="12"/>
  <c r="V14" i="12"/>
  <c r="R14" i="12"/>
  <c r="L14" i="12"/>
  <c r="X14" i="12"/>
  <c r="H14" i="12"/>
  <c r="AB15" i="12"/>
  <c r="T15" i="12"/>
  <c r="P15" i="12"/>
  <c r="N15" i="12"/>
  <c r="R15" i="12"/>
  <c r="X15" i="12"/>
  <c r="Z15" i="12"/>
  <c r="H15" i="12"/>
  <c r="V15" i="12"/>
  <c r="J15" i="12"/>
  <c r="L15" i="12"/>
  <c r="V16" i="12"/>
  <c r="E16" i="12"/>
  <c r="Z10" i="12"/>
  <c r="T10" i="12"/>
  <c r="P10" i="12"/>
  <c r="N10" i="12"/>
  <c r="J10" i="12"/>
  <c r="X10" i="12"/>
  <c r="AB10" i="12"/>
  <c r="V10" i="12"/>
  <c r="R10" i="12"/>
  <c r="L10" i="12"/>
  <c r="H10" i="12"/>
  <c r="X16" i="12"/>
  <c r="H16" i="12"/>
  <c r="Z6" i="12"/>
  <c r="R6" i="12"/>
  <c r="J6" i="12"/>
  <c r="P6" i="12"/>
  <c r="AB6" i="12"/>
  <c r="T6" i="12"/>
  <c r="L6" i="12"/>
  <c r="V6" i="12"/>
  <c r="N6" i="12"/>
  <c r="X6" i="12"/>
  <c r="H6" i="12"/>
  <c r="AB5" i="12"/>
  <c r="T5" i="12"/>
  <c r="L5" i="12"/>
  <c r="Z5" i="12"/>
  <c r="R5" i="12"/>
  <c r="J5" i="12"/>
  <c r="N5" i="12"/>
  <c r="P5" i="12"/>
  <c r="H5" i="12"/>
  <c r="V5" i="12"/>
  <c r="X5" i="12"/>
  <c r="Z16" i="31" l="1"/>
  <c r="R16" i="31"/>
  <c r="J16" i="31"/>
  <c r="L16" i="31"/>
  <c r="AB16" i="31"/>
  <c r="X16" i="31"/>
  <c r="T16" i="31"/>
  <c r="P16" i="31"/>
  <c r="N16" i="31"/>
  <c r="V16" i="31"/>
  <c r="E9" i="30"/>
  <c r="F9" i="30"/>
  <c r="P9" i="30" l="1"/>
  <c r="R9" i="30"/>
  <c r="T9" i="30"/>
  <c r="X9" i="30"/>
  <c r="Z9" i="30"/>
  <c r="AB9" i="30"/>
  <c r="N9" i="30"/>
  <c r="L9" i="30"/>
  <c r="V9" i="30"/>
</calcChain>
</file>

<file path=xl/sharedStrings.xml><?xml version="1.0" encoding="utf-8"?>
<sst xmlns="http://schemas.openxmlformats.org/spreadsheetml/2006/main" count="9700" uniqueCount="1301">
  <si>
    <t>Province</t>
  </si>
  <si>
    <t>Département</t>
  </si>
  <si>
    <t>Commune</t>
  </si>
  <si>
    <t>Code</t>
  </si>
  <si>
    <t>Arrondissement/Canton</t>
  </si>
  <si>
    <t>Nombre d'inscrits</t>
  </si>
  <si>
    <t>Nombre de bureaux de vote</t>
  </si>
  <si>
    <t>Nombre d'habitants</t>
  </si>
  <si>
    <t>Ratio électeurs/habitants</t>
  </si>
  <si>
    <t>Estuaire</t>
  </si>
  <si>
    <t>Libreville</t>
  </si>
  <si>
    <t>01 01 01</t>
  </si>
  <si>
    <t>1ER ARRONDISSEMENT</t>
  </si>
  <si>
    <t>01 01 02</t>
  </si>
  <si>
    <t>2EME ARRONDISSEMENT</t>
  </si>
  <si>
    <t>01 01 03</t>
  </si>
  <si>
    <t>3EME ARRONDISSEMENT</t>
  </si>
  <si>
    <t>01 01 04</t>
  </si>
  <si>
    <t>4EME ARRONDISSEMENT</t>
  </si>
  <si>
    <t>01 01 05</t>
  </si>
  <si>
    <t>5EME ARRONDISSEMENT</t>
  </si>
  <si>
    <t>01 01 06</t>
  </si>
  <si>
    <t>6EME ARRONDISSEMENT</t>
  </si>
  <si>
    <t>Owendo</t>
  </si>
  <si>
    <t>01 03 01</t>
  </si>
  <si>
    <t>01 03 02</t>
  </si>
  <si>
    <t>Komo-Mondah</t>
  </si>
  <si>
    <t>Ntoum - Commune</t>
  </si>
  <si>
    <t>01 05 01</t>
  </si>
  <si>
    <t>01 05 02</t>
  </si>
  <si>
    <t>01 05 03</t>
  </si>
  <si>
    <t>Ntoum - Département</t>
  </si>
  <si>
    <t>01 06 02</t>
  </si>
  <si>
    <t>KOMO-NTOUM</t>
  </si>
  <si>
    <t>01 06 03</t>
  </si>
  <si>
    <t>MBE</t>
  </si>
  <si>
    <t>Como</t>
  </si>
  <si>
    <t>Kango - Commune</t>
  </si>
  <si>
    <t>01 07 00</t>
  </si>
  <si>
    <t>KANGO</t>
  </si>
  <si>
    <t>Kango - Département</t>
  </si>
  <si>
    <t>01 08 01</t>
  </si>
  <si>
    <t>KOMO</t>
  </si>
  <si>
    <t>01 08 02</t>
  </si>
  <si>
    <t>BOKOUE</t>
  </si>
  <si>
    <t>01 08 03</t>
  </si>
  <si>
    <t>ENGONG</t>
  </si>
  <si>
    <t>Noya</t>
  </si>
  <si>
    <t>Cocobeach</t>
  </si>
  <si>
    <t>01 09 00</t>
  </si>
  <si>
    <t>COCOBEACH</t>
  </si>
  <si>
    <t>Cocobeach - Département</t>
  </si>
  <si>
    <t>01 10 01</t>
  </si>
  <si>
    <t>MUNI-NOYA</t>
  </si>
  <si>
    <t>01 10 02</t>
  </si>
  <si>
    <t>OCEAN-MONDAH</t>
  </si>
  <si>
    <t>Akanda</t>
  </si>
  <si>
    <t>01 11 01</t>
  </si>
  <si>
    <t>01 11 02</t>
  </si>
  <si>
    <t>Komo-Océan</t>
  </si>
  <si>
    <t>Ndzomoe</t>
  </si>
  <si>
    <t>01 13 00</t>
  </si>
  <si>
    <t>NDZOMOE</t>
  </si>
  <si>
    <t>Ndzomoe - Département</t>
  </si>
  <si>
    <t>01 14 01</t>
  </si>
  <si>
    <t>REMBOUE-GONGOUE</t>
  </si>
  <si>
    <t>01 14 02</t>
  </si>
  <si>
    <t>OCEAN-GONGOUE</t>
  </si>
  <si>
    <t>Haut-Ogooué</t>
  </si>
  <si>
    <t>Mpassa</t>
  </si>
  <si>
    <t>Franceville</t>
  </si>
  <si>
    <t>02 01 01</t>
  </si>
  <si>
    <t>02 01 02</t>
  </si>
  <si>
    <t>02 01 03</t>
  </si>
  <si>
    <t>02 01 04</t>
  </si>
  <si>
    <t>Franceville - Département</t>
  </si>
  <si>
    <t>02 02 01</t>
  </si>
  <si>
    <t>DJOUMOU</t>
  </si>
  <si>
    <t>02 02 02</t>
  </si>
  <si>
    <t>KASSA</t>
  </si>
  <si>
    <t>02 02 03</t>
  </si>
  <si>
    <t>LEKABI</t>
  </si>
  <si>
    <t>Lebombi-Leyou</t>
  </si>
  <si>
    <t>Moanda</t>
  </si>
  <si>
    <t>02 03 01</t>
  </si>
  <si>
    <t>02 03 02</t>
  </si>
  <si>
    <t>Moanda - Département</t>
  </si>
  <si>
    <t>02 04 01</t>
  </si>
  <si>
    <t>LEBOMBI-LEKEDI</t>
  </si>
  <si>
    <t>02 04 027</t>
  </si>
  <si>
    <t>LEKEDI-LEYOU</t>
  </si>
  <si>
    <t>ND</t>
  </si>
  <si>
    <t>Mounana</t>
  </si>
  <si>
    <t>02 05 00</t>
  </si>
  <si>
    <t>MOUNANA</t>
  </si>
  <si>
    <t>Sébé-Brikolo</t>
  </si>
  <si>
    <t>Okondja</t>
  </si>
  <si>
    <t>02 07 00</t>
  </si>
  <si>
    <t>OKONDJA</t>
  </si>
  <si>
    <t>Okondja - Département</t>
  </si>
  <si>
    <t>02 08 01</t>
  </si>
  <si>
    <t>LEKALA</t>
  </si>
  <si>
    <t>02 08 02</t>
  </si>
  <si>
    <t>LOUAMI-LELAMA</t>
  </si>
  <si>
    <t>02 08 03</t>
  </si>
  <si>
    <t>MOUNIANDZI</t>
  </si>
  <si>
    <t>02 08 04</t>
  </si>
  <si>
    <t>SEBE-LOURI</t>
  </si>
  <si>
    <t>02 08 05</t>
  </si>
  <si>
    <t>DISTRICT DE LEKORI</t>
  </si>
  <si>
    <t>Lékoko</t>
  </si>
  <si>
    <t>Bakoumba</t>
  </si>
  <si>
    <t>02 09 00</t>
  </si>
  <si>
    <t>BAKOUMBA</t>
  </si>
  <si>
    <t>Bakoumba - Département</t>
  </si>
  <si>
    <t>02 10 02</t>
  </si>
  <si>
    <t>LEBOMBI SUD</t>
  </si>
  <si>
    <t>02 10 03</t>
  </si>
  <si>
    <t>MIAGASSA NORD</t>
  </si>
  <si>
    <t>Ogooué Létili</t>
  </si>
  <si>
    <t>Boumango</t>
  </si>
  <si>
    <t>02 11 00</t>
  </si>
  <si>
    <t>BOUMANGO</t>
  </si>
  <si>
    <t>Boumango - Département</t>
  </si>
  <si>
    <t>02 12 01</t>
  </si>
  <si>
    <t>LOULA</t>
  </si>
  <si>
    <t>02 12 02</t>
  </si>
  <si>
    <t>MALUNDU</t>
  </si>
  <si>
    <t>Djouori-Agnili</t>
  </si>
  <si>
    <t>Bongoville</t>
  </si>
  <si>
    <t>02 13 00</t>
  </si>
  <si>
    <t>BONGOVILLE</t>
  </si>
  <si>
    <t>Bongoville - Département</t>
  </si>
  <si>
    <t>02 14 01</t>
  </si>
  <si>
    <t>KAYIE</t>
  </si>
  <si>
    <t>02 14 02</t>
  </si>
  <si>
    <t>LEKEYE</t>
  </si>
  <si>
    <t>Lekoni Lekori</t>
  </si>
  <si>
    <t>Akieni</t>
  </si>
  <si>
    <t>02 15 00</t>
  </si>
  <si>
    <t>AKIENI</t>
  </si>
  <si>
    <t>Akieni - Département</t>
  </si>
  <si>
    <t>02 16 01</t>
  </si>
  <si>
    <t>LEBEYI</t>
  </si>
  <si>
    <t>02 16 02</t>
  </si>
  <si>
    <t>LESSIMI</t>
  </si>
  <si>
    <t>02 16 03</t>
  </si>
  <si>
    <t>LIMI</t>
  </si>
  <si>
    <t>02 16 04</t>
  </si>
  <si>
    <t>LEYOUMOU</t>
  </si>
  <si>
    <t>Plateaux</t>
  </si>
  <si>
    <t>Léconi</t>
  </si>
  <si>
    <t>02 17 00</t>
  </si>
  <si>
    <t>LECONI</t>
  </si>
  <si>
    <t>Léconi - Département</t>
  </si>
  <si>
    <t>02 18 01</t>
  </si>
  <si>
    <t>DJOUELE-LABOUMI</t>
  </si>
  <si>
    <t>02 18 02</t>
  </si>
  <si>
    <t>DJOUYA</t>
  </si>
  <si>
    <t>02 18 03</t>
  </si>
  <si>
    <t>LOURI</t>
  </si>
  <si>
    <t>Djoué</t>
  </si>
  <si>
    <t>Onga</t>
  </si>
  <si>
    <t>02 19 00</t>
  </si>
  <si>
    <t>ONGA</t>
  </si>
  <si>
    <t>Onga - Département</t>
  </si>
  <si>
    <t>02 20 01</t>
  </si>
  <si>
    <t>MPANI</t>
  </si>
  <si>
    <t>02 20 02</t>
  </si>
  <si>
    <t>NGAYI</t>
  </si>
  <si>
    <t>Lekabi-Lewolo</t>
  </si>
  <si>
    <t>Ngouoni</t>
  </si>
  <si>
    <t>02 21 00</t>
  </si>
  <si>
    <t>NGOUONI</t>
  </si>
  <si>
    <t>Ngouoni - Département</t>
  </si>
  <si>
    <t>02 22 01</t>
  </si>
  <si>
    <t>MPANI-EKOULA</t>
  </si>
  <si>
    <t>02 22 02</t>
  </si>
  <si>
    <t>ENKORO</t>
  </si>
  <si>
    <t>02 22 04</t>
  </si>
  <si>
    <t>NGOUA</t>
  </si>
  <si>
    <t>Bayi-Brikolo</t>
  </si>
  <si>
    <t>Aboumi</t>
  </si>
  <si>
    <t>02 23 00</t>
  </si>
  <si>
    <t>ABOUMI</t>
  </si>
  <si>
    <t>Aboumi - Département</t>
  </si>
  <si>
    <t>02 24 01</t>
  </si>
  <si>
    <t>BRIKOLO</t>
  </si>
  <si>
    <t>Moyen-Ogooué</t>
  </si>
  <si>
    <t>Ogooué et des lacs</t>
  </si>
  <si>
    <t>Lambaréné</t>
  </si>
  <si>
    <t>03 01 01</t>
  </si>
  <si>
    <t>03 01 02</t>
  </si>
  <si>
    <t>Lambaréné - Département</t>
  </si>
  <si>
    <t>03 02 01</t>
  </si>
  <si>
    <t>LACS DU NORD</t>
  </si>
  <si>
    <t>03 02 02</t>
  </si>
  <si>
    <t>LACS DU SUD</t>
  </si>
  <si>
    <t>03 02 03</t>
  </si>
  <si>
    <t>ROUTE MBINE</t>
  </si>
  <si>
    <t>03 02 04</t>
  </si>
  <si>
    <t>OGOOUE-AMONT</t>
  </si>
  <si>
    <t>03 02 05</t>
  </si>
  <si>
    <t>OGOOUE-AVAL</t>
  </si>
  <si>
    <t>03 02 06</t>
  </si>
  <si>
    <t>OGOOUE-NGOUNIE</t>
  </si>
  <si>
    <t>03 02 07</t>
  </si>
  <si>
    <t>BIWENI-DIALA (ROUTE FOUGAMOU)</t>
  </si>
  <si>
    <t>Abanga Bigné</t>
  </si>
  <si>
    <t>Ndjolé</t>
  </si>
  <si>
    <t>03 03 00</t>
  </si>
  <si>
    <t>NDJOLE</t>
  </si>
  <si>
    <t>Ndjolé - Département</t>
  </si>
  <si>
    <t>03 04 01</t>
  </si>
  <si>
    <t>BIFOUN-WELIGA</t>
  </si>
  <si>
    <t>03 04 02</t>
  </si>
  <si>
    <t>EBEL-ABANGA</t>
  </si>
  <si>
    <t>03 04 03</t>
  </si>
  <si>
    <t>EBEL-ALEMBE</t>
  </si>
  <si>
    <t>03 04 04</t>
  </si>
  <si>
    <t>SAMKITA</t>
  </si>
  <si>
    <t>Ngounié</t>
  </si>
  <si>
    <t>Douya-Onoye</t>
  </si>
  <si>
    <t>Mouila</t>
  </si>
  <si>
    <t>04 01 01</t>
  </si>
  <si>
    <t>04 01 02</t>
  </si>
  <si>
    <t>Mouila - Département</t>
  </si>
  <si>
    <t>04 02 01</t>
  </si>
  <si>
    <t>DIBADI</t>
  </si>
  <si>
    <t>04 02 02</t>
  </si>
  <si>
    <t>DIKOKA</t>
  </si>
  <si>
    <t>04 02 03</t>
  </si>
  <si>
    <t>NGOUNIE CENTRALE</t>
  </si>
  <si>
    <t>Tsamba-Magotsi</t>
  </si>
  <si>
    <t>Fougamou</t>
  </si>
  <si>
    <t>04 03 00</t>
  </si>
  <si>
    <t>FOUGAMOU</t>
  </si>
  <si>
    <t>Fougamou - Département</t>
  </si>
  <si>
    <t>04 04 01</t>
  </si>
  <si>
    <t>BANDA</t>
  </si>
  <si>
    <t>04 04 02</t>
  </si>
  <si>
    <t>DIBWA (DISTRICT IKOBEY)</t>
  </si>
  <si>
    <t>04 04 03</t>
  </si>
  <si>
    <t>OUMBA</t>
  </si>
  <si>
    <t>04 04 04</t>
  </si>
  <si>
    <t>SINDARA</t>
  </si>
  <si>
    <t>04 04 05</t>
  </si>
  <si>
    <t>TANDOU</t>
  </si>
  <si>
    <t>Boumi-Louetsi</t>
  </si>
  <si>
    <t>Mbigou</t>
  </si>
  <si>
    <t>04 05 00</t>
  </si>
  <si>
    <t>MBIGOU</t>
  </si>
  <si>
    <t>Mbigou - Département</t>
  </si>
  <si>
    <t>04 06 01</t>
  </si>
  <si>
    <t>BANGANDO-NGOUNIE</t>
  </si>
  <si>
    <t>04 06 02</t>
  </si>
  <si>
    <t>BASSE-LOUETSI</t>
  </si>
  <si>
    <t>04 06 03</t>
  </si>
  <si>
    <t>DOUAI</t>
  </si>
  <si>
    <t>04 06 04</t>
  </si>
  <si>
    <t>LOUETSI-BOUMI</t>
  </si>
  <si>
    <t>04 06 05</t>
  </si>
  <si>
    <t>NGOUNIE-LOUETSI</t>
  </si>
  <si>
    <t>04 06 06</t>
  </si>
  <si>
    <t>WANO-IVINDZI</t>
  </si>
  <si>
    <t>Ogoulou</t>
  </si>
  <si>
    <t>Mimongo</t>
  </si>
  <si>
    <t>04 07 00</t>
  </si>
  <si>
    <t>MIMONGO</t>
  </si>
  <si>
    <t>Mimongo - Département</t>
  </si>
  <si>
    <t>04 08 01</t>
  </si>
  <si>
    <t>VIEUX MIMONGO (DISTRICT ETEKE)</t>
  </si>
  <si>
    <t>04 08 02</t>
  </si>
  <si>
    <t>HAUTE DIKOBI</t>
  </si>
  <si>
    <t>04 08 03</t>
  </si>
  <si>
    <t>HAUT-OGOULOU</t>
  </si>
  <si>
    <t>04 08 04</t>
  </si>
  <si>
    <t>OGOULOU-ONOYE</t>
  </si>
  <si>
    <t>Dola</t>
  </si>
  <si>
    <t>Ndendé</t>
  </si>
  <si>
    <t>04 09 00</t>
  </si>
  <si>
    <t>NDENDE</t>
  </si>
  <si>
    <t>Ndendé - Département</t>
  </si>
  <si>
    <t>04 10 01</t>
  </si>
  <si>
    <t>NORD</t>
  </si>
  <si>
    <t>SUD</t>
  </si>
  <si>
    <t>Ndoulou</t>
  </si>
  <si>
    <t>Mandji</t>
  </si>
  <si>
    <t>04 11 00</t>
  </si>
  <si>
    <t>MANDJI</t>
  </si>
  <si>
    <t>Mandji - Département</t>
  </si>
  <si>
    <t>04 12 01</t>
  </si>
  <si>
    <t>DOUBANGA</t>
  </si>
  <si>
    <t>04 12 02</t>
  </si>
  <si>
    <t>DOUREMBOU</t>
  </si>
  <si>
    <t>04 12 03</t>
  </si>
  <si>
    <t>KOUMOU</t>
  </si>
  <si>
    <t>04 12 04</t>
  </si>
  <si>
    <t>PENY</t>
  </si>
  <si>
    <t>Louetsi-Wano</t>
  </si>
  <si>
    <t>Lebamba</t>
  </si>
  <si>
    <t>04 13 00</t>
  </si>
  <si>
    <t>LEBAMBA</t>
  </si>
  <si>
    <t>Lebamba - Département</t>
  </si>
  <si>
    <t>04 14 01</t>
  </si>
  <si>
    <t>LOUTSI-SOUNGOU</t>
  </si>
  <si>
    <t>04 14 02</t>
  </si>
  <si>
    <t>WANO-BIROUNDOU</t>
  </si>
  <si>
    <t>Louetsi-Bibaka</t>
  </si>
  <si>
    <t>Malinga</t>
  </si>
  <si>
    <t>04 15 00</t>
  </si>
  <si>
    <t>MALINGA</t>
  </si>
  <si>
    <t>Malinga - Département</t>
  </si>
  <si>
    <t>04 16 01</t>
  </si>
  <si>
    <t>HAUTE LOUETSI</t>
  </si>
  <si>
    <t>Mougalaba</t>
  </si>
  <si>
    <t>Guietsou</t>
  </si>
  <si>
    <t>04 17 00</t>
  </si>
  <si>
    <t>GUIETSOU</t>
  </si>
  <si>
    <t>Guietsou - Département</t>
  </si>
  <si>
    <t>04 18 01</t>
  </si>
  <si>
    <t>BASSE-MOUGALABA</t>
  </si>
  <si>
    <t>04 18 02</t>
  </si>
  <si>
    <t>HAUTE-MOUGALABA</t>
  </si>
  <si>
    <t>Nyanga</t>
  </si>
  <si>
    <t>Mougoutsi</t>
  </si>
  <si>
    <t>Tchibanga</t>
  </si>
  <si>
    <t>05 01 01</t>
  </si>
  <si>
    <t>05 01 02</t>
  </si>
  <si>
    <t>Tchibanga - Département</t>
  </si>
  <si>
    <t>05 02 01</t>
  </si>
  <si>
    <t>DOUGHEGNY</t>
  </si>
  <si>
    <t>05 02 02</t>
  </si>
  <si>
    <t>DOUSSEGOUSSOU</t>
  </si>
  <si>
    <t>05 02 03</t>
  </si>
  <si>
    <t>MOUGALABA-DOUVOUNGOU</t>
  </si>
  <si>
    <t>Basse-Banio</t>
  </si>
  <si>
    <t>Mayumba</t>
  </si>
  <si>
    <t>05 03 00</t>
  </si>
  <si>
    <t>MAYUMBA</t>
  </si>
  <si>
    <t>Mayumba - Département</t>
  </si>
  <si>
    <t>05 04 01</t>
  </si>
  <si>
    <t>LOUBETSI-DOUMVOU</t>
  </si>
  <si>
    <t>05 04 02</t>
  </si>
  <si>
    <t>MAYOMBE</t>
  </si>
  <si>
    <t>05 04 03</t>
  </si>
  <si>
    <t>MOUWAMBI</t>
  </si>
  <si>
    <t>Douigny</t>
  </si>
  <si>
    <t>Moabi</t>
  </si>
  <si>
    <t>05 05 00</t>
  </si>
  <si>
    <t>MOABI</t>
  </si>
  <si>
    <t>Moabi - Département</t>
  </si>
  <si>
    <t>05 06 01</t>
  </si>
  <si>
    <t>DOUAMI-MUEMBI</t>
  </si>
  <si>
    <t>05 06 02</t>
  </si>
  <si>
    <t>DOUBANDJI</t>
  </si>
  <si>
    <t>05 06 03</t>
  </si>
  <si>
    <t>MIGAMBA-YARA</t>
  </si>
  <si>
    <t>Doutsila</t>
  </si>
  <si>
    <t>Mabanda</t>
  </si>
  <si>
    <t>05 07 00</t>
  </si>
  <si>
    <t>MABANDA</t>
  </si>
  <si>
    <t>Mabanda - Département</t>
  </si>
  <si>
    <t>05 08 02</t>
  </si>
  <si>
    <t xml:space="preserve"> HAUTE DOLA</t>
  </si>
  <si>
    <t>05 08 03</t>
  </si>
  <si>
    <t xml:space="preserve"> HAUTE NGONGO</t>
  </si>
  <si>
    <t>Haute-Banio</t>
  </si>
  <si>
    <t>Ndindi</t>
  </si>
  <si>
    <t>05 09 00</t>
  </si>
  <si>
    <t>NDINDI</t>
  </si>
  <si>
    <t>Ndindi - Département</t>
  </si>
  <si>
    <t>05 10 02</t>
  </si>
  <si>
    <t>LAGUNE</t>
  </si>
  <si>
    <t>05 10 03</t>
  </si>
  <si>
    <t>LOUZIBI</t>
  </si>
  <si>
    <t>Mongo</t>
  </si>
  <si>
    <t>Moulengui-Bindza</t>
  </si>
  <si>
    <t>05 11 00</t>
  </si>
  <si>
    <t>MOULENGUI-BINDZA</t>
  </si>
  <si>
    <t>Moulengui-Bindza - Département</t>
  </si>
  <si>
    <t>05 12 01</t>
  </si>
  <si>
    <t>DOUKI</t>
  </si>
  <si>
    <t>05 12 02</t>
  </si>
  <si>
    <t>VOUNGOU</t>
  </si>
  <si>
    <t>Ogooué-Ivindo</t>
  </si>
  <si>
    <t>Ivindo</t>
  </si>
  <si>
    <t>Makokou</t>
  </si>
  <si>
    <t>06 01 01</t>
  </si>
  <si>
    <t>06 01 02</t>
  </si>
  <si>
    <t>Makokou - Département</t>
  </si>
  <si>
    <t>06 02 01</t>
  </si>
  <si>
    <t>ABOYE</t>
  </si>
  <si>
    <t>06 02 02</t>
  </si>
  <si>
    <t>LIBOUMBA</t>
  </si>
  <si>
    <t>06 02 03</t>
  </si>
  <si>
    <t>MOUNIANDZI(DIST MAKEBE-BAKWAKA)</t>
  </si>
  <si>
    <t>06 02 04</t>
  </si>
  <si>
    <t>NTANG LOULI</t>
  </si>
  <si>
    <t>06 02 05</t>
  </si>
  <si>
    <t>BONGA (DISTRICT DE BATOUALA)</t>
  </si>
  <si>
    <t>06 02 06</t>
  </si>
  <si>
    <t>IVINDO (DISTRICT DE MVADHY)</t>
  </si>
  <si>
    <t>06 02 07</t>
  </si>
  <si>
    <t>IYEZE</t>
  </si>
  <si>
    <t>Lopé</t>
  </si>
  <si>
    <t>Booué</t>
  </si>
  <si>
    <t>06 03 00</t>
  </si>
  <si>
    <t>BOOUE</t>
  </si>
  <si>
    <t>Booué - Département</t>
  </si>
  <si>
    <t>06 04 01</t>
  </si>
  <si>
    <t>FIENG OKANO</t>
  </si>
  <si>
    <t>06 04 02</t>
  </si>
  <si>
    <t>LEZINDA</t>
  </si>
  <si>
    <t>06 04 03</t>
  </si>
  <si>
    <t>LELEDI (DISTRICT MOKEKO)</t>
  </si>
  <si>
    <t>06 04 04</t>
  </si>
  <si>
    <t>NKE</t>
  </si>
  <si>
    <t>06 04 05</t>
  </si>
  <si>
    <t>OFFOUE AVAL</t>
  </si>
  <si>
    <t>Zadié</t>
  </si>
  <si>
    <t>Mékambo</t>
  </si>
  <si>
    <t>06 05 00</t>
  </si>
  <si>
    <t>MEKAMBO</t>
  </si>
  <si>
    <t>Mékambo - Département</t>
  </si>
  <si>
    <t>06 06 01</t>
  </si>
  <si>
    <t>DJOUAH</t>
  </si>
  <si>
    <t>06 06 02</t>
  </si>
  <si>
    <t>LOUE</t>
  </si>
  <si>
    <t>06 06 03</t>
  </si>
  <si>
    <t>MBENGOUE</t>
  </si>
  <si>
    <t>06 06 04</t>
  </si>
  <si>
    <t>SASSAMONGO</t>
  </si>
  <si>
    <t>Mvoung</t>
  </si>
  <si>
    <t>Ovan</t>
  </si>
  <si>
    <t>06 07 00</t>
  </si>
  <si>
    <t>OVAN</t>
  </si>
  <si>
    <t>Ovan - Département</t>
  </si>
  <si>
    <t>06 08 01</t>
  </si>
  <si>
    <t>BELEME</t>
  </si>
  <si>
    <t>06 08 02</t>
  </si>
  <si>
    <t>DZOUE</t>
  </si>
  <si>
    <t>Ogooué-Lolo</t>
  </si>
  <si>
    <t>Lolo-Bouenguidi</t>
  </si>
  <si>
    <t>Koulamoutou</t>
  </si>
  <si>
    <t>07 01 01</t>
  </si>
  <si>
    <t>07 01 02</t>
  </si>
  <si>
    <t>Koulamoutou - Département</t>
  </si>
  <si>
    <t>07 02 01</t>
  </si>
  <si>
    <t>BASSE LOMBO</t>
  </si>
  <si>
    <t>07 02 02</t>
  </si>
  <si>
    <t>BOUENGUIDI-MOUALO</t>
  </si>
  <si>
    <t>07 02 03</t>
  </si>
  <si>
    <t>LOLO-WAGNA</t>
  </si>
  <si>
    <t>07 02 04</t>
  </si>
  <si>
    <t>CANTON MOUALO-ONOYE</t>
  </si>
  <si>
    <t>Mulundu</t>
  </si>
  <si>
    <t>Lastourville</t>
  </si>
  <si>
    <t>07 03 00</t>
  </si>
  <si>
    <t>LASTOURVILLE</t>
  </si>
  <si>
    <t>Lastourville - Département</t>
  </si>
  <si>
    <t>07 04 01</t>
  </si>
  <si>
    <t>LASSIO-SEBE (DIST. DE NDANGUI)</t>
  </si>
  <si>
    <t>07 04 02</t>
  </si>
  <si>
    <t>LEYOU</t>
  </si>
  <si>
    <t>07 04 03</t>
  </si>
  <si>
    <t>07 04 014</t>
  </si>
  <si>
    <t>07 04 05</t>
  </si>
  <si>
    <t>POUNGUI</t>
  </si>
  <si>
    <t>Lombo-Bouenguidi</t>
  </si>
  <si>
    <t>Pana</t>
  </si>
  <si>
    <t>07 05 00</t>
  </si>
  <si>
    <t>PANA</t>
  </si>
  <si>
    <t>Pana - Département</t>
  </si>
  <si>
    <t>07 06 01</t>
  </si>
  <si>
    <t>HAUTE BOUENGUIDI-DIST. DIENGA</t>
  </si>
  <si>
    <t>07 06 02</t>
  </si>
  <si>
    <t>HAUTE LOMBO</t>
  </si>
  <si>
    <t>Offoue-Onoye</t>
  </si>
  <si>
    <t>Iboundji</t>
  </si>
  <si>
    <t>07 07 00</t>
  </si>
  <si>
    <t>IBOUNDJI</t>
  </si>
  <si>
    <t>Iboundji - Département</t>
  </si>
  <si>
    <t>07 08 01</t>
  </si>
  <si>
    <t>OFFOUE</t>
  </si>
  <si>
    <t>07 08 02</t>
  </si>
  <si>
    <t>ONOYE</t>
  </si>
  <si>
    <t>Ogooué-Maritime</t>
  </si>
  <si>
    <t>Mbendjé</t>
  </si>
  <si>
    <t>Port-Gentil</t>
  </si>
  <si>
    <t>08 01 01</t>
  </si>
  <si>
    <t>08 01 02</t>
  </si>
  <si>
    <t>08 01 03</t>
  </si>
  <si>
    <t>08 01 04</t>
  </si>
  <si>
    <t>Port-Gentil - Département</t>
  </si>
  <si>
    <t>08 02 01</t>
  </si>
  <si>
    <t>LAC ANENGUE</t>
  </si>
  <si>
    <t>08 02 02</t>
  </si>
  <si>
    <t>OCEAN</t>
  </si>
  <si>
    <t>08 02 03</t>
  </si>
  <si>
    <t>OGOOUE</t>
  </si>
  <si>
    <t>Ndougou</t>
  </si>
  <si>
    <t>Gamba</t>
  </si>
  <si>
    <t>08 03 00</t>
  </si>
  <si>
    <t>GAMBA</t>
  </si>
  <si>
    <t>Gamba - Département</t>
  </si>
  <si>
    <t>08 04 01</t>
  </si>
  <si>
    <t>BASSE-NYANGA</t>
  </si>
  <si>
    <t>08 04 02</t>
  </si>
  <si>
    <t>LAGUNE NDOUGOU</t>
  </si>
  <si>
    <t>08 04 03</t>
  </si>
  <si>
    <t>REMBO-BONGOU</t>
  </si>
  <si>
    <t>Etimboué</t>
  </si>
  <si>
    <t>Omboué</t>
  </si>
  <si>
    <t>08 05 00</t>
  </si>
  <si>
    <t>OMBOUE</t>
  </si>
  <si>
    <t>Omboué - Département</t>
  </si>
  <si>
    <t>08 06 01</t>
  </si>
  <si>
    <t>LAGUNE NKOMI</t>
  </si>
  <si>
    <t>08 06 02</t>
  </si>
  <si>
    <t>LAGUNE NGOWE (IGUELA)</t>
  </si>
  <si>
    <t>08 06 03</t>
  </si>
  <si>
    <t>OREMBO-NKOMI</t>
  </si>
  <si>
    <t>Woleu-Ntem</t>
  </si>
  <si>
    <t>Woleu</t>
  </si>
  <si>
    <t>Oyem</t>
  </si>
  <si>
    <t>09 01 01</t>
  </si>
  <si>
    <t>09 01 02</t>
  </si>
  <si>
    <t>Oyem - Département</t>
  </si>
  <si>
    <t>09 02 01</t>
  </si>
  <si>
    <t>BISSOCK</t>
  </si>
  <si>
    <t>09 02 02</t>
  </si>
  <si>
    <t>ELLELEM</t>
  </si>
  <si>
    <t>09 02 03</t>
  </si>
  <si>
    <t>KYE</t>
  </si>
  <si>
    <t>09 02 04</t>
  </si>
  <si>
    <t>NYE</t>
  </si>
  <si>
    <t>09 02 05</t>
  </si>
  <si>
    <t>WOLEU</t>
  </si>
  <si>
    <t>Ntem</t>
  </si>
  <si>
    <t>Bitam</t>
  </si>
  <si>
    <t>09 03 00</t>
  </si>
  <si>
    <t>BITAM</t>
  </si>
  <si>
    <t>Bitam - Département</t>
  </si>
  <si>
    <t>09 04 01</t>
  </si>
  <si>
    <t>EKORETE (DISTRIC BIKONDOME)</t>
  </si>
  <si>
    <t>09 04 02</t>
  </si>
  <si>
    <t>NTEM I (DISTRICT MEYO-KYE)</t>
  </si>
  <si>
    <t>09 04 03</t>
  </si>
  <si>
    <t>KOUM</t>
  </si>
  <si>
    <t>09 04 04</t>
  </si>
  <si>
    <t>KESS</t>
  </si>
  <si>
    <t>09 04 05</t>
  </si>
  <si>
    <t>MBOA'A SUD</t>
  </si>
  <si>
    <t>Haut-Ntem</t>
  </si>
  <si>
    <t>Minvoul</t>
  </si>
  <si>
    <t>09 05 00</t>
  </si>
  <si>
    <t>MINVOUL</t>
  </si>
  <si>
    <t>Minvoul - Département</t>
  </si>
  <si>
    <t>09 06 01</t>
  </si>
  <si>
    <t>09 06 02</t>
  </si>
  <si>
    <t>SOSSOLO-NTEM</t>
  </si>
  <si>
    <t>09 06 03</t>
  </si>
  <si>
    <t>SUD (DISTRICT DE BOLOSSOVILLE)</t>
  </si>
  <si>
    <t>Okano</t>
  </si>
  <si>
    <t>Mitzic</t>
  </si>
  <si>
    <t>09 07 00</t>
  </si>
  <si>
    <t>MITZIC</t>
  </si>
  <si>
    <t>Mitzic - Département</t>
  </si>
  <si>
    <t>09 08 01</t>
  </si>
  <si>
    <t>DOUM</t>
  </si>
  <si>
    <t>09 08 02</t>
  </si>
  <si>
    <t>DOUMANDZOU (DISTRICT DE SAM)</t>
  </si>
  <si>
    <t>09 08 03</t>
  </si>
  <si>
    <t>LALARA</t>
  </si>
  <si>
    <t>09 08 04</t>
  </si>
  <si>
    <t>OKALA</t>
  </si>
  <si>
    <t>Haut Como</t>
  </si>
  <si>
    <t>Medouneu</t>
  </si>
  <si>
    <t>09 09 00</t>
  </si>
  <si>
    <t>MEDOUNEU</t>
  </si>
  <si>
    <t>Medouneu - Département</t>
  </si>
  <si>
    <t>09 10 01</t>
  </si>
  <si>
    <t>MVO-ABANGA</t>
  </si>
  <si>
    <t>09 10 02</t>
  </si>
  <si>
    <t>MBEI</t>
  </si>
  <si>
    <t>PING Jean</t>
  </si>
  <si>
    <t>BONGO ONDIMBA Ali</t>
  </si>
  <si>
    <t>NDONG SIMA Raymond</t>
  </si>
  <si>
    <t>MAGANGA MOUSSAVOU Pierre Claver</t>
  </si>
  <si>
    <t>MOUBAMBA Bruno Ben</t>
  </si>
  <si>
    <t>ABESSOLE Paul Mba</t>
  </si>
  <si>
    <t>ABA'A MINKO Roland Désiré</t>
  </si>
  <si>
    <t>MINLAMA Mintogo Dieudonné</t>
  </si>
  <si>
    <t>MBOUMBE NZOUNDOU Abel</t>
  </si>
  <si>
    <t>ELLA NGUEMA Gérard</t>
  </si>
  <si>
    <t>MOUSSAVOU KING Augustin</t>
  </si>
  <si>
    <t>Centre de vote</t>
  </si>
  <si>
    <t>Bureaux de vote</t>
  </si>
  <si>
    <t>ECOLE PUBL. BAS DE GUE-GUE</t>
  </si>
  <si>
    <t>1er bureau</t>
  </si>
  <si>
    <t>2e bureau</t>
  </si>
  <si>
    <t>3e bureau</t>
  </si>
  <si>
    <t>ONT OBTENU</t>
  </si>
  <si>
    <t>Suffrages</t>
  </si>
  <si>
    <t>%</t>
  </si>
  <si>
    <t>Inscrits</t>
  </si>
  <si>
    <t>Votants</t>
  </si>
  <si>
    <t>ECOLE PUBLIQUE OKALA</t>
  </si>
  <si>
    <t>4e bureau</t>
  </si>
  <si>
    <t>5e bureau</t>
  </si>
  <si>
    <t>6e bureau</t>
  </si>
  <si>
    <t>7e bureau</t>
  </si>
  <si>
    <t>8e bureau</t>
  </si>
  <si>
    <t>9e bureau</t>
  </si>
  <si>
    <t>10e bureau</t>
  </si>
  <si>
    <t>C.E.S. ANGE MBA</t>
  </si>
  <si>
    <t>Bureau unique</t>
  </si>
  <si>
    <t>LYCEE INDJENDJE GONDJOUT</t>
  </si>
  <si>
    <t>LYCEE LEON MBA</t>
  </si>
  <si>
    <t>ECOLE CONV. CHARBONNAGES</t>
  </si>
  <si>
    <t>ECOLE PUBLIQUE AMBOWE</t>
  </si>
  <si>
    <t>ECOLE PUBLIQUE ALIBADENG</t>
  </si>
  <si>
    <t>ECOLE PUBLIQUE DE LOUIS</t>
  </si>
  <si>
    <t>11e bureau</t>
  </si>
  <si>
    <t>12e bureau</t>
  </si>
  <si>
    <t>Département de Libreville</t>
  </si>
  <si>
    <t>Circonscription de Libreville</t>
  </si>
  <si>
    <t>ECOLE CONV. GROS BOUQUET 1</t>
  </si>
  <si>
    <t>ECOLE CONV. GROS BOUQUET 2</t>
  </si>
  <si>
    <t>ECOLE PUBLIQUE BA OUMAR</t>
  </si>
  <si>
    <t>ECOLE PUBL. -ENS- A</t>
  </si>
  <si>
    <t>ECOLE PUBL. ENSET.B</t>
  </si>
  <si>
    <t>CES PRIVE DE LOUIS</t>
  </si>
  <si>
    <t>ECOLE PUBL. -ENS- B</t>
  </si>
  <si>
    <t>ECOLE PUBLIQUE CHARBONNAGES</t>
  </si>
  <si>
    <t>ECOLE PUBL. ENSET A</t>
  </si>
  <si>
    <t>COLLEGE N.DAME DE QUABEN</t>
  </si>
  <si>
    <t>EP. GROS BOUQUET 4</t>
  </si>
  <si>
    <t>LYCEE NELSON MANDELA</t>
  </si>
  <si>
    <t>EC-PUBL-OKALA B</t>
  </si>
  <si>
    <t>PROVINCE DE L'ESTUAIRE
LIBREVILLE 1ER ARRONDISSEMENT</t>
  </si>
  <si>
    <t>TOTAL</t>
  </si>
  <si>
    <t>Résultats globaux 
1er arrondissement de la commune de Libreville</t>
  </si>
  <si>
    <t>Bulletins blancs</t>
  </si>
  <si>
    <t>Suffrages exprimés</t>
  </si>
  <si>
    <t>PROVINCE DE L'ESTUAIRE
LIBREVILLE
2E ARRONDISSEMENT
Résultats globaux</t>
  </si>
  <si>
    <t>PROVINCE DE L'ESTUAIRE
LIBREVILLE
1ER ARRONDISSEMENT
Résultats globaux</t>
  </si>
  <si>
    <t>2e arrondissement</t>
  </si>
  <si>
    <t>1er arrondissement</t>
  </si>
  <si>
    <t>ECOLE ST MICHEL (B)</t>
  </si>
  <si>
    <t>ECOLE PUBLIQUE SOTEGA</t>
  </si>
  <si>
    <t>ECOLE SAINT JOSEPH 1</t>
  </si>
  <si>
    <t>ECOLE PUBL. CITE MEBIAME</t>
  </si>
  <si>
    <t>E. PUBL. MARTINE OULABOU A</t>
  </si>
  <si>
    <t>ECOLE PUBLIQUE MONT-FORT</t>
  </si>
  <si>
    <t>COLLEGE PRIVE SAINTE LYDIE</t>
  </si>
  <si>
    <t>CENTRE PRESCOLAIRE DOMI</t>
  </si>
  <si>
    <t>ECOLE SAINT MICHEL A</t>
  </si>
  <si>
    <t>ECOLE SAINTE MARIE</t>
  </si>
  <si>
    <t>ECOLE NATIONALE SUP SECRET. (IUSSO)</t>
  </si>
  <si>
    <t>ENESP (ANCIEN COLL.RETRAITE)</t>
  </si>
  <si>
    <t>COLLEGE PRIVE ST NICOLAS</t>
  </si>
  <si>
    <t>JARDIN DIVIN D'AMOUR</t>
  </si>
  <si>
    <t>E. PUBL. MARTINE OULABOU B</t>
  </si>
  <si>
    <t>PROVINCE DE L'ESTUAIRE
LIBREVILLE 2E ARRONDISSEMENT</t>
  </si>
  <si>
    <t>Libreville
1er arrondissement</t>
  </si>
  <si>
    <t>Libreville
2e arrondissement</t>
  </si>
  <si>
    <t>Libreville
3e arrondissement</t>
  </si>
  <si>
    <t>C. SOCIAL S.HYACINTHE ANTINI</t>
  </si>
  <si>
    <t>ECOLE PILOTE DU CENTRE</t>
  </si>
  <si>
    <t>ECOLE URBAINE DU CENTRE A</t>
  </si>
  <si>
    <t>ECOLE URBAINE DU CENTRE B</t>
  </si>
  <si>
    <t>ECOLE MONT-BOUET 1 (SORBONNE)</t>
  </si>
  <si>
    <t>ECOLE PUBL. DE LA PEYRIE</t>
  </si>
  <si>
    <t>CES AKEBE (B)</t>
  </si>
  <si>
    <t>ECOLE PUBLIQUE AKEBE I</t>
  </si>
  <si>
    <t>ECOLE BELLE-VUE II</t>
  </si>
  <si>
    <t>ECOLE DE KINGUELE</t>
  </si>
  <si>
    <t>PROVINCE DE L'ESTUAIRE
LIBREVILLE
3E ARRONDISSEMENT
Résultats globaux</t>
  </si>
  <si>
    <t>CASE D'ECOUTE CARR. HASSAN</t>
  </si>
  <si>
    <t>ECOLE-PUBLIQUE-PK 8- I</t>
  </si>
  <si>
    <t>C.E.S. D'AKEBE A</t>
  </si>
  <si>
    <t>JARDIN D'ENFANTS C.N.S.S.</t>
  </si>
  <si>
    <t>ECOLE CATH. SAINTE ANNE</t>
  </si>
  <si>
    <t>EC. PUBL. AKEBE VILLE OPT</t>
  </si>
  <si>
    <t>E. P. AKEBE BELLE-VUE 1 A</t>
  </si>
  <si>
    <t>COLLEGE EVOLUTION</t>
  </si>
  <si>
    <t>ECOLE PUBLIQUE PK8-2</t>
  </si>
  <si>
    <t>CENTRE PRE-SCOLAIRE NOMBAKELE</t>
  </si>
  <si>
    <t>E.P. AKEBE BELLEVUE 1 B</t>
  </si>
  <si>
    <t>E.P. VENEZ VOIR</t>
  </si>
  <si>
    <t>BASE SOTRAVIL</t>
  </si>
  <si>
    <t>E.P. MONT BOUET II</t>
  </si>
  <si>
    <t>Résultats globaux 
3e arrondissement de la commune de Libreville</t>
  </si>
  <si>
    <t>Résultats globaux 
2e arrondissement de la commune de Libreville</t>
  </si>
  <si>
    <t>PROVINCE DE L'ESTUAIRE
LIBREVILLE 3E ARRONDISSEMENT</t>
  </si>
  <si>
    <t>PROVINCE DE L'ESTUAIRE
LIBREVILLE
4E ARRONDISSEMENT
Résultats globaux</t>
  </si>
  <si>
    <t>Libreville
4e arrondissement</t>
  </si>
  <si>
    <t>PROVINCE DE L'ESTUAIRE
LIBREVILLE 4E ARRONDISSEMENT</t>
  </si>
  <si>
    <t>Résultats globaux 
4e arrondissement de la commune de Libreville</t>
  </si>
  <si>
    <t>4e arrondissement</t>
  </si>
  <si>
    <t>ECOLE PUBL.PLAINE NIGER B</t>
  </si>
  <si>
    <t>ECOLE PUBLIQUE DE GLASS</t>
  </si>
  <si>
    <t>CENTRE SOCIAL AKEBE</t>
  </si>
  <si>
    <t>COURS AMBOUROUET</t>
  </si>
  <si>
    <t>ECOLE PUBL. BATAVEA 2</t>
  </si>
  <si>
    <t>ECOLE PUBL. AKEBE II B</t>
  </si>
  <si>
    <t>EC. NOTRE DAME DES VICTOIRES A</t>
  </si>
  <si>
    <t>ECOLE CONSUL. CHAMBRE COMMERCE</t>
  </si>
  <si>
    <t>ECOLE PUBL. D'AKEBE II A</t>
  </si>
  <si>
    <t>CES EVANGELIQUE</t>
  </si>
  <si>
    <t>ECOLE PUBL BATAVEA 1</t>
  </si>
  <si>
    <t>ECOLE PUBLIQUE AWENDJE</t>
  </si>
  <si>
    <t>13e bureau</t>
  </si>
  <si>
    <t>EC.PUBL. PLAINE NIGER A</t>
  </si>
  <si>
    <t>EC. NOTRE DAME DES VICTOIRES B</t>
  </si>
  <si>
    <t>ECOLE BATAVEA</t>
  </si>
  <si>
    <t>PROVINCE DE L'ESTUAIRE
LIBREVILLE
5E ARRONDISSEMENT
Résultats globaux</t>
  </si>
  <si>
    <t>Libreville
5e arrondissement</t>
  </si>
  <si>
    <t>PROVINCE DE L'ESTUAIRE
LIBREVILLE 5E ARRONDISSEMENT</t>
  </si>
  <si>
    <t>5e arrondissement</t>
  </si>
  <si>
    <t>Résultats globaux 
5e arrondissement de la commune de Libreville</t>
  </si>
  <si>
    <t>ECOLE CITE DAMAS II</t>
  </si>
  <si>
    <t>ECOLE PUBLIQUE OZANGUE</t>
  </si>
  <si>
    <t>ECOLE STE THERESE LALALA</t>
  </si>
  <si>
    <t>EC. PUBL. MINDOUBE I</t>
  </si>
  <si>
    <t>ECOLE PUBLIQUE CITE DAMAS 1</t>
  </si>
  <si>
    <t>ECOLE PUBL. BISSEGUE</t>
  </si>
  <si>
    <t>INST. NAT. JEUN. &amp; SPORTS</t>
  </si>
  <si>
    <t>I.A.I</t>
  </si>
  <si>
    <t>ECOLE PUBLIQUE LALALA 1</t>
  </si>
  <si>
    <t>14e bureau</t>
  </si>
  <si>
    <t>15e bureau</t>
  </si>
  <si>
    <t>16e bureau</t>
  </si>
  <si>
    <t>17e bureau</t>
  </si>
  <si>
    <t>CENTRE PRESCOLAIRE LALALA 1</t>
  </si>
  <si>
    <t>LYCEE D'OLOUMI</t>
  </si>
  <si>
    <t>ECOLE PUBLIQUE D'OZOUNGUE</t>
  </si>
  <si>
    <t>C.E.S. MINDOUBE II</t>
  </si>
  <si>
    <t>ECOLE PUBLIQUE DAMAS</t>
  </si>
  <si>
    <t>ECOLE DAMAS A</t>
  </si>
  <si>
    <t>MELEN PK11 -1 (EC. PROTESTANTE)</t>
  </si>
  <si>
    <t>MELEN PK11 -2 (ENA)</t>
  </si>
  <si>
    <t>MELEN PK11 -3 (NZENG-MIANG)</t>
  </si>
  <si>
    <t>3e arrondissement</t>
  </si>
  <si>
    <t>PROVINCE DE L'ESTUAIRE
LIBREVILLE
6E ARRONDISSEMENT
Résultats globaux</t>
  </si>
  <si>
    <t>Libreville
6e arrondissement</t>
  </si>
  <si>
    <t>PROVINCE DE L'ESTUAIRE
LIBREVILLE 6E ARRONDISSEMENT</t>
  </si>
  <si>
    <t>6e arrondissement</t>
  </si>
  <si>
    <t>Résultats globaux 
6e arrondissement de la commune de Libreville</t>
  </si>
  <si>
    <t>LYCEE JEAN-H-OBAME</t>
  </si>
  <si>
    <t>ECOLE PUBL. SIBANG III</t>
  </si>
  <si>
    <t>ECOLE PUBL. NZENG-AYONG 1</t>
  </si>
  <si>
    <t>ECOLE PUBL. NZENG-AYONG 2</t>
  </si>
  <si>
    <t>ECOLE PUBL. NZENG-AYONG 3</t>
  </si>
  <si>
    <t>ECOLE PUBL. NZENG-AYONG 4</t>
  </si>
  <si>
    <t>ECOLE PUBL. DRAGAGES</t>
  </si>
  <si>
    <t>ECOLE PUBL. SIBANG 2</t>
  </si>
  <si>
    <t>E.P. NZENG-AYONG (NOUV. CITE)</t>
  </si>
  <si>
    <t>LYCEE DJOUE DABANY</t>
  </si>
  <si>
    <t>LYCEE DE L'AMITIE</t>
  </si>
  <si>
    <t>VILLAGE ONDOGHE</t>
  </si>
  <si>
    <t>EC. PUBL NZENG AYONG DU LAC</t>
  </si>
  <si>
    <t>LYCEE OBIANG ETOUGHE</t>
  </si>
  <si>
    <t>EP.BAMBOU-CHINE</t>
  </si>
  <si>
    <t>OVENG</t>
  </si>
  <si>
    <t>AKOUGBE</t>
  </si>
  <si>
    <t>PROVINCE DE L'ESTUAIRE
OWENDO
1ER ARRONDISSEMENT
Résultats globaux</t>
  </si>
  <si>
    <t>Owendo
1er arrondissement</t>
  </si>
  <si>
    <t>PROVINCE DE L'ESTUAIRE
OWENDO 1ER ARRONDISSEMENT</t>
  </si>
  <si>
    <t>Circonscription de Owendo</t>
  </si>
  <si>
    <t>Département de Owendo</t>
  </si>
  <si>
    <t>Résultats globaux 
1er arrondissement de la commune d'Owendo</t>
  </si>
  <si>
    <t>ECOLE PUBLIQUE AKOURNAM 1</t>
  </si>
  <si>
    <t>ECOLE PUBLIQUE AKOURNAM 2</t>
  </si>
  <si>
    <t>UNIV. DES SCIENCES DE LA SANTE</t>
  </si>
  <si>
    <t>ECOLE PUBLIQUE SNI 1</t>
  </si>
  <si>
    <t>ECOLE PUBLIQUE SNI 2</t>
  </si>
  <si>
    <t>ECOLE PUBLIQUE TRANSGABONAIS</t>
  </si>
  <si>
    <t>ECOLE PUBLIQUE AGOUNGOU</t>
  </si>
  <si>
    <t>LYCEE TECHNIQUE</t>
  </si>
  <si>
    <t>ECOLE PUBLIQUE ALENAKIRI 1</t>
  </si>
  <si>
    <t>LYCEE SCIENTIFIQUE</t>
  </si>
  <si>
    <t>OWENDO (COMMUNE)</t>
  </si>
  <si>
    <t>1er Arrondissement Owendo</t>
  </si>
  <si>
    <t>LIBREVILLE (COMMUNE)</t>
  </si>
  <si>
    <t>1er Arrondissement Libreville</t>
  </si>
  <si>
    <t>2e Arrondissement Libreville</t>
  </si>
  <si>
    <t>3e Arrondissement Libreville</t>
  </si>
  <si>
    <t>4e Arrondissement Libreville</t>
  </si>
  <si>
    <t>5e Arrondissement Libreville</t>
  </si>
  <si>
    <t>6e Arrondissement Libreville</t>
  </si>
  <si>
    <t>PROVINCE DE L'ESTUAIRE
OWENDO
2E ARRONDISSEMENT
Résultats globaux</t>
  </si>
  <si>
    <t>Owendo
2e arrondissement</t>
  </si>
  <si>
    <t>PROVINCE DE L'ESTUAIRE
OWENDO 2E ARRONDISSEMENT</t>
  </si>
  <si>
    <t>Résultats globaux 
2e arrondissement de la commune d'Owendo</t>
  </si>
  <si>
    <t>18e bureau</t>
  </si>
  <si>
    <t>19e bureau</t>
  </si>
  <si>
    <t>22e bureau</t>
  </si>
  <si>
    <t>21e bureau</t>
  </si>
  <si>
    <t>20e bureau</t>
  </si>
  <si>
    <t>2e Arrondissement Owendo</t>
  </si>
  <si>
    <t>PROVINCE DE L'ESTUAIRE
NTOUM
1ER ARRONDISSEMENT
Résultats globaux</t>
  </si>
  <si>
    <t>Ntoum
1er arrondissement</t>
  </si>
  <si>
    <t>PROVINCE DE L'ESTUAIRE
NTOUM 1ER ARRONDISSEMENT</t>
  </si>
  <si>
    <t>Département de Komo-Mondah</t>
  </si>
  <si>
    <t>Circonscription de Ntoum</t>
  </si>
  <si>
    <t>Résultats globaux 
1er arrondissement de la commune de Ntoum</t>
  </si>
  <si>
    <t>E.P. NTOUM 1</t>
  </si>
  <si>
    <t>MEKONANAM</t>
  </si>
  <si>
    <t>E.P. NTOUM 6 (DAME OYEM)</t>
  </si>
  <si>
    <t>EC. CATH. ST THOMAS</t>
  </si>
  <si>
    <t>LYCEE DE NTOUM (ASSORA)</t>
  </si>
  <si>
    <t>AKONEKI (SCIERIE)</t>
  </si>
  <si>
    <t>CIAM ADMINISTRATION</t>
  </si>
  <si>
    <t>CIMENTERIE (EC PUBL. FOYER)</t>
  </si>
  <si>
    <t>EC.P. MATOTO (CIAM EXTENTION)</t>
  </si>
  <si>
    <t>NKAN ECOLE PUBLIQUE</t>
  </si>
  <si>
    <t>OKOLASSI ECOLE PUBLIQUE</t>
  </si>
  <si>
    <t>MEYANG CHEFFERIE</t>
  </si>
  <si>
    <t>MFOULAYONG EC PUBL</t>
  </si>
  <si>
    <t>NTOUM (COMMUNE)</t>
  </si>
  <si>
    <t>1er Arrondissement Ntoum</t>
  </si>
  <si>
    <t>2e Arrondissement Ntoum</t>
  </si>
  <si>
    <t>PROVINCE DE L'ESTUAIRE
NTOUM 2E ARRONDISSEMENT</t>
  </si>
  <si>
    <t>PROVINCE DE L'ESTUAIRE
NTOUM
2E ARRONDISSEMENT
Résultats globaux</t>
  </si>
  <si>
    <t>Ntoum
2e arrondissement</t>
  </si>
  <si>
    <t>Résultats globaux 
2e arrondissement de la commune de Ntoum</t>
  </si>
  <si>
    <t>NKOLTANG 1 (EC. PROTESTANTE)</t>
  </si>
  <si>
    <t>NKOLTANG 2 (EC. PROTESTANTE)</t>
  </si>
  <si>
    <t>NKOK 1 PK27 (EC. CATHOLIQUE)</t>
  </si>
  <si>
    <t>NKOK 1 PK27 (SHM)</t>
  </si>
  <si>
    <t>EC CATHOLIQUE ESSASSA NZOG-MINTANG</t>
  </si>
  <si>
    <t>AYEME PLAINE EC PUBL</t>
  </si>
  <si>
    <t>3e Arrondissement Ntoum</t>
  </si>
  <si>
    <t>PROVINCE DE L'ESTUAIRE
NTOUM
3E ARRONDISSEMENT
Résultats globaux</t>
  </si>
  <si>
    <t>Ntoum
3e arrondissement</t>
  </si>
  <si>
    <t>PROVINCE DE L'ESTUAIRE
NTOUM 3E ARRONDISSEMENT</t>
  </si>
  <si>
    <t>Département du Komo-Mondah</t>
  </si>
  <si>
    <t>BIKELE EC PUBLIQUE</t>
  </si>
  <si>
    <t>BIZANGO BI-BERE</t>
  </si>
  <si>
    <t>KOMOH MONDAH
CANTON KOMO-NTOUM</t>
  </si>
  <si>
    <t>PROVINCE DE L'ESTUAIRE
DEPARTEMENT DU KOMO-MONDAH
CANTON KOMO-NTOUM
Résultats globaux</t>
  </si>
  <si>
    <t>PROVINCE DE L'ESTUAIRE
KOMOH MONDAH - CANTON KOMO-NTOUM</t>
  </si>
  <si>
    <t>CANTON KOMO-NTOUM</t>
  </si>
  <si>
    <t>Circonscription de Komo Ntoum</t>
  </si>
  <si>
    <t>NZAMALIGUE EC PUBL</t>
  </si>
  <si>
    <t>E.P. ELONG-EKO</t>
  </si>
  <si>
    <t>E.P.C. DONGUILA</t>
  </si>
  <si>
    <t>OKOLASSI EC PUB 1 (OKOLASSI)</t>
  </si>
  <si>
    <t>AYEME MARITIME EC PUBL</t>
  </si>
  <si>
    <t>NZOG-BOUR</t>
  </si>
  <si>
    <t>Résultats globaux 
Département du Komo-Mondah - Canton Komo-Ntoum</t>
  </si>
  <si>
    <t>Canton Komo-Ntoum</t>
  </si>
  <si>
    <t>KOMOH MONDAH
CANTON MBE</t>
  </si>
  <si>
    <t>PROVINCE DE L'ESTUAIRE
DEPARTEMENT DU KOMO-MONDAH
CANTON MBE
Résultats globaux</t>
  </si>
  <si>
    <t>CANTON MBE</t>
  </si>
  <si>
    <t>PROVINCE DE L'ESTUAIRE
KOMOH MONDAH - CANTON MBE</t>
  </si>
  <si>
    <t>E.P.C. MEBBA 1 ET 2</t>
  </si>
  <si>
    <t>AKOK MISSION CHINOISE</t>
  </si>
  <si>
    <t>AKOK EC PUBLIQUE</t>
  </si>
  <si>
    <t>EC PUB NZOGBOUR</t>
  </si>
  <si>
    <t>ATANGA DISPENSAIRE</t>
  </si>
  <si>
    <t>MVANA YEME</t>
  </si>
  <si>
    <t>NZOULAMEYONG</t>
  </si>
  <si>
    <t>Canton Mbé</t>
  </si>
  <si>
    <t>KOMO-MONDAH (DEPARTEMENT)</t>
  </si>
  <si>
    <t>KANGO (COMMUNE)</t>
  </si>
  <si>
    <t>Circonscription de Kango</t>
  </si>
  <si>
    <t>Commune de Kango</t>
  </si>
  <si>
    <t>ECOLE PROTESTANTE D'ANGOME</t>
  </si>
  <si>
    <t>EC CATHOLIQUE PRIVEE KANGO</t>
  </si>
  <si>
    <t>E.P. KANGO CENTRE I</t>
  </si>
  <si>
    <t>EC-PUB-KANGO II</t>
  </si>
  <si>
    <t>EC-PUBL-KAFELE</t>
  </si>
  <si>
    <t>EC-PUBL-NIANAME</t>
  </si>
  <si>
    <t>Département du como</t>
  </si>
  <si>
    <t>PROVINCE DE L'ESTUAIRE
COMO - COMMUNE DE KANGO</t>
  </si>
  <si>
    <t>Résultats globaux 
Département du Como - Commune de Kango</t>
  </si>
  <si>
    <t>Kango</t>
  </si>
  <si>
    <t>PROVINCE DE L'ESTUAIRE
DEPARTEMENT DU COMO
KANGO
Résultats globaux</t>
  </si>
  <si>
    <t>COMO (DEPARTEMENT)</t>
  </si>
  <si>
    <t>Canton Komo</t>
  </si>
  <si>
    <t>CANTON KOMO</t>
  </si>
  <si>
    <t>PROVINCE DE L'ESTUAIRE
COMO - CANTON KOMO</t>
  </si>
  <si>
    <t>Département du Como</t>
  </si>
  <si>
    <t>Circonscription du Canton Komo</t>
  </si>
  <si>
    <t>Résultats globaux 
Département du Como - Canton Como</t>
  </si>
  <si>
    <t>NDZONG I</t>
  </si>
  <si>
    <t>SOGACEL FORET (ABANGA VILLAGE)</t>
  </si>
  <si>
    <t>E.P. KOUGOULEU</t>
  </si>
  <si>
    <t>ASSENG FORET</t>
  </si>
  <si>
    <t>E.P. M'FANG</t>
  </si>
  <si>
    <t>E.P.C. EVINAYONG</t>
  </si>
  <si>
    <t>E.P. ASSENG PK60-PK68</t>
  </si>
  <si>
    <t>E.P. ANDEM 1 ET 2</t>
  </si>
  <si>
    <t>E.P. MBEL</t>
  </si>
  <si>
    <t>AKONAM-MVINVI</t>
  </si>
  <si>
    <t>BELE-AKANABOUR</t>
  </si>
  <si>
    <t>NDOUANIANG I</t>
  </si>
  <si>
    <t>NDOUANIANG II</t>
  </si>
  <si>
    <t>ATSIGNANG</t>
  </si>
  <si>
    <t>Canton Bokoué</t>
  </si>
  <si>
    <t>PROVINCE DE L'ESTUAIRE
DEPARTEMENT DU COMO
CANTON BOKOUE
Résultats globaux</t>
  </si>
  <si>
    <t>PROVINCE DE L'ESTUAIRE
DEPARTEMENT DU COMO
CANTON KOMO
Résultats globaux</t>
  </si>
  <si>
    <t>CANTON BOKOUE</t>
  </si>
  <si>
    <t>PROVINCE DE L'ESTUAIRE
COMO - CANTON BOKOUE</t>
  </si>
  <si>
    <t>Circonscription du Canton Bokoué</t>
  </si>
  <si>
    <t>Résultats globaux 
Département du Como - Canton Bokoué</t>
  </si>
  <si>
    <t>EC PUBL FOUR PLACE</t>
  </si>
  <si>
    <t>EC. PUBL. WOUBELE 1 ET 2</t>
  </si>
  <si>
    <t>E.P AYEM-BOKOUE</t>
  </si>
  <si>
    <t>E.P. AGRICOLE</t>
  </si>
  <si>
    <t>OYAN 1-2-3 (CHEF REGROUP)</t>
  </si>
  <si>
    <t>E.P OYAN 4</t>
  </si>
  <si>
    <t>E.P. HEVEGAB-EKOUK</t>
  </si>
  <si>
    <t>OYAN GARE</t>
  </si>
  <si>
    <t>MOUPOUMA I</t>
  </si>
  <si>
    <t>ECOLE PUBL EKOUK CHANTIER</t>
  </si>
  <si>
    <t>REMBOUE 1 &amp; 2</t>
  </si>
  <si>
    <t>N'ZOUA-MEYONG L.F.K.</t>
  </si>
  <si>
    <t>MOUPOUMA II</t>
  </si>
  <si>
    <t>EKOUK VILLAGE</t>
  </si>
  <si>
    <t>EKOUK-OBENDJI</t>
  </si>
  <si>
    <t>AYENE FALE (NGOUANDJI)</t>
  </si>
  <si>
    <t>LASSA-CHEF DE VILLAGE</t>
  </si>
  <si>
    <t>NZOGO-SOCOBA</t>
  </si>
  <si>
    <t>CHANTIER I-F-K</t>
  </si>
  <si>
    <t>WOUBELE 3 CHEF DE VILL</t>
  </si>
  <si>
    <t>HEVEGAB CHANTIER</t>
  </si>
  <si>
    <t>ROUNGOULA</t>
  </si>
  <si>
    <t>MAKOULA</t>
  </si>
  <si>
    <t>NSILE</t>
  </si>
  <si>
    <t>Canton Engong</t>
  </si>
  <si>
    <t>PROVINCE DE L'ESTUAIRE
DEPARTEMENT DU COMO
CANTON ENGONG
Résultats globaux</t>
  </si>
  <si>
    <t>CANTON ENGONG</t>
  </si>
  <si>
    <t>PROVINCE DE L'ESTUAIRE
COMO - CANTON ENGONG</t>
  </si>
  <si>
    <t>Circonscription du Canton Engong</t>
  </si>
  <si>
    <t>E.P. AYEM AGOULA</t>
  </si>
  <si>
    <t>NZOCK-BIZEGNE</t>
  </si>
  <si>
    <t>MBEL ALENE</t>
  </si>
  <si>
    <t>ENGONG KOUAME</t>
  </si>
  <si>
    <t>E.P.P. MVENG-AYOM</t>
  </si>
  <si>
    <t>EC PUBLIQUE MELA</t>
  </si>
  <si>
    <t>ALEN COMO</t>
  </si>
  <si>
    <t>EC PUBLIQUE ANDOCK-FOULA</t>
  </si>
  <si>
    <t>AYEME-AGOULA CHANTIER</t>
  </si>
  <si>
    <t>CHANTIER SEEF (NZAMALIGUE)</t>
  </si>
  <si>
    <t>Résultats globaux 
Département du Como - Canton Engong</t>
  </si>
  <si>
    <t>COCOBEACH (COMMUNE)</t>
  </si>
  <si>
    <t>PROVINCE DE L'ESTUAIRE
DEPARTEMENT DE LA NOYA
COCOBEACH
Résultats globaux</t>
  </si>
  <si>
    <t>Commune de Cocobeach</t>
  </si>
  <si>
    <t>Département de la Noya</t>
  </si>
  <si>
    <t>Circonscription de Cocobeach</t>
  </si>
  <si>
    <t>CENTRE VILLE C E S PASCAL NZE</t>
  </si>
  <si>
    <t>ECOLE PUB DU CENTRE</t>
  </si>
  <si>
    <t>ECOLE PUB DE MANGALA</t>
  </si>
  <si>
    <t>MBOGOFALA-VOMBIE</t>
  </si>
  <si>
    <t>NIANAM-BISSOBINAM</t>
  </si>
  <si>
    <t>Résultats globaux 
Département de la Noya - Commune de Cocobeach</t>
  </si>
  <si>
    <t>LA NOYA (DEPARTEMENT)</t>
  </si>
  <si>
    <t>Canton Noya - Muni</t>
  </si>
  <si>
    <t>PROVINCE DE L'ESTUAIRE
DEPARTEMENT DE LA NOYA
CANTON NOYA-MUNI
Résultats globaux</t>
  </si>
  <si>
    <t>CANTON NOYA-MUNI</t>
  </si>
  <si>
    <t>PROVINCE DE L'ESTUAIRE
LA NOYA - CANTON NOYA-MUNI</t>
  </si>
  <si>
    <t>PROVINCE DE L'ESTUAIRE
LA NOYA - COMMUNE DE COCOBEACH</t>
  </si>
  <si>
    <t>ABOUNE</t>
  </si>
  <si>
    <t>EKORODO</t>
  </si>
  <si>
    <t>BOUTIKA</t>
  </si>
  <si>
    <t>DINDOMBOU</t>
  </si>
  <si>
    <t>MESSAYE</t>
  </si>
  <si>
    <t>Résultats globaux 
Département de la Noya - Canton Noya Muni</t>
  </si>
  <si>
    <t>Canton Océan-Mondah</t>
  </si>
  <si>
    <t>LYBE</t>
  </si>
  <si>
    <t>MBENE</t>
  </si>
  <si>
    <t>MEKAK-EMONE</t>
  </si>
  <si>
    <t>IKAZZA</t>
  </si>
  <si>
    <t>BISSOBINAM 2</t>
  </si>
  <si>
    <t>MILEMBIE</t>
  </si>
  <si>
    <t>ABENELANG</t>
  </si>
  <si>
    <t>NO-AYONG</t>
  </si>
  <si>
    <t>NOUMBO</t>
  </si>
  <si>
    <t>CANTON OCEAN-MONDAH</t>
  </si>
  <si>
    <t>Circonscription Océan-Mondah</t>
  </si>
  <si>
    <t>PROVINCE DE L'ESTUAIRE
LA NOYA - CANTON OCEAN-MONDAH</t>
  </si>
  <si>
    <t>PROVINCE DE L'ESTUAIRE
DEPARTEMENT DE LA NOYA
CANTON OCEAN-MONDAH
Résultats globaux</t>
  </si>
  <si>
    <t>Résultats globaux 
Département de la Noya - Canton Océan-Mondah</t>
  </si>
  <si>
    <t>AKANDA (COMMUNE)</t>
  </si>
  <si>
    <t>1er arrondissement Akanda</t>
  </si>
  <si>
    <t>PROVINCE DE L'ESTUAIRE
DEPARTEMENT D'AKANDA
1ER ARRONDISSEMENT
Résultats globaux</t>
  </si>
  <si>
    <t>PROVINCE DE L'ESTUAIRE
COMMUNE D'AKANDA - 1ER ARRONDISSEMENT</t>
  </si>
  <si>
    <t>Département d'Akanda</t>
  </si>
  <si>
    <t>Circonscription d'Akanda</t>
  </si>
  <si>
    <t>Résultats globaux 
Département d'Akanda - Commune d'Akanda 1er arrondissement</t>
  </si>
  <si>
    <t>EC PUBL CAP-ESTERIAS</t>
  </si>
  <si>
    <t>ENEF</t>
  </si>
  <si>
    <t>BOLOKOBOUET</t>
  </si>
  <si>
    <t>MALIBE II</t>
  </si>
  <si>
    <t>PREMIER CAMPEMENT</t>
  </si>
  <si>
    <t>MALIBE I</t>
  </si>
  <si>
    <t>KOUBOU-KOUBOU</t>
  </si>
  <si>
    <t>CAP SANTA-CLARA</t>
  </si>
  <si>
    <t>ILE MBANIE</t>
  </si>
  <si>
    <t>2e arrondissement Akanda</t>
  </si>
  <si>
    <t>PROVINCE DE L'ESTUAIRE
DEPARTEMENT D'AKANDA
2E ARRONDISSEMENT
Résultats globaux</t>
  </si>
  <si>
    <t>Résultats globaux 
Département d'Akanda - Commune d'Akanda 2e arrondissement</t>
  </si>
  <si>
    <t>ANGONDJE</t>
  </si>
  <si>
    <t>AVOR-MBAM</t>
  </si>
  <si>
    <t>CES - ANGONDJE</t>
  </si>
  <si>
    <t>ANGONDJE-NTOM</t>
  </si>
  <si>
    <t>PROVINCE DE L'ESTUAIRE
COMMUNE D'AKANDA - 2E ARRONDISSEMENT</t>
  </si>
  <si>
    <t>NDZOMOE (COMMUNE)</t>
  </si>
  <si>
    <t>Commune de Ndzomoé</t>
  </si>
  <si>
    <t>PROVINCE DE L'ESTUAIRE
DEPARTEMENT DU KOMO-OCEAN
COMMUNE DE NDZOMOE
Résultats globaux</t>
  </si>
  <si>
    <t>COMMUNE DE NDZOMOE</t>
  </si>
  <si>
    <t>PROVINCE DE L'ESTUAIRE
KOMO-OCEAN - COMMUNE DE NDZOMOE</t>
  </si>
  <si>
    <t>Département du Komo-Océan</t>
  </si>
  <si>
    <t>Circonscription Ndzomoé</t>
  </si>
  <si>
    <t>Résultats globaux 
Département du Komo Océan - Commune de Ndzomoé</t>
  </si>
  <si>
    <t>PROVINCE DE L'ESTUAIRE
KOMO-OCEAN - CANTON REMBOUE-GONGOUE</t>
  </si>
  <si>
    <t>KOMO-OCEAN (Département)</t>
  </si>
  <si>
    <t>CANTON REMBOUE-GONGOUE</t>
  </si>
  <si>
    <t>PROVINCE DE L'ESTUAIRE
DEPARTEMENT DU KOMO-OCEAN
CANTON REMBOUE-GONGOUE
Résultats globaux</t>
  </si>
  <si>
    <t>Canton Remboué-Gongoué</t>
  </si>
  <si>
    <t>Circonscription
Canton Remboué-Gongué</t>
  </si>
  <si>
    <t>MFOULENZEM CENTRE</t>
  </si>
  <si>
    <t>CHINCHOUA</t>
  </si>
  <si>
    <t>ATONDA SIMBA</t>
  </si>
  <si>
    <t>MVAM</t>
  </si>
  <si>
    <t>Résultats globaux 
Département du Komo Océan - Canton Remboué-Gongoué</t>
  </si>
  <si>
    <t>PROVINCE DE L'ESTUAIRE
DEPARTEMENT DU KOMO-OCEAN
CANTON OCEAN-GONGOUE
Résultats globaux</t>
  </si>
  <si>
    <t>CANTON OCEAN-GONGOUE</t>
  </si>
  <si>
    <t>Canton Océan-Gongoué</t>
  </si>
  <si>
    <t>PROVINCE DE L'ESTUAIRE
KOMO-OCEAN - CANTON OCEAN-GONGOUE</t>
  </si>
  <si>
    <t>Circonscription
Canton Océan-Gongué</t>
  </si>
  <si>
    <t>Résultats globaux 
Département du Komo Océan - Canton Océan-Gongoué</t>
  </si>
  <si>
    <t>LIBREVILLE (Commune)</t>
  </si>
  <si>
    <t>OWENDO (Commune)</t>
  </si>
  <si>
    <t>KOMO-MONDAH (Département)</t>
  </si>
  <si>
    <t>NTOUM (Commune)</t>
  </si>
  <si>
    <t>KANGO (Commune)</t>
  </si>
  <si>
    <t>COMO (Département)</t>
  </si>
  <si>
    <t>COCOBEACH (Commune)</t>
  </si>
  <si>
    <t>NOYA (Département)</t>
  </si>
  <si>
    <t>AKANDA (Commune)</t>
  </si>
  <si>
    <t>DZOMOE (Commune)</t>
  </si>
  <si>
    <t>POINTE DENIS</t>
  </si>
  <si>
    <t>METECK-MAVI</t>
  </si>
  <si>
    <t>NIONYE</t>
  </si>
  <si>
    <t>BISSOBINAM</t>
  </si>
  <si>
    <t>OYANE</t>
  </si>
  <si>
    <t>OBELO</t>
  </si>
  <si>
    <t>Résultat 
Province de l'Estuaire</t>
  </si>
  <si>
    <t xml:space="preserve">MBA ABESSOLE Paul </t>
  </si>
  <si>
    <t>Merci ne ne pas insérer de données dans ce tableau. Les calculs se font automatiquement à partir des données des tableaux ci-dessous</t>
  </si>
  <si>
    <t>Résultats de l'élection présidentielle - Province de l'Estuaire</t>
  </si>
  <si>
    <t>Résultats de l'élection présidentielle - Province du Moyen Ogooué</t>
  </si>
  <si>
    <t>LAMBARENE (COMMUNE)</t>
  </si>
  <si>
    <t>1er Arrondissement Lambaréné</t>
  </si>
  <si>
    <t>Résultat 
Province du Moyen Ogooué</t>
  </si>
  <si>
    <t>Lambaréné
1er arrondissement</t>
  </si>
  <si>
    <t>PROVINCE DU MOYEN OGOOUE
LAMBARENE 1ER ARRONDISSEMENT</t>
  </si>
  <si>
    <t>PROVINCE DU MOYEN-OGOOUE
LAMBARENE
1ER ARRONDISSEMENT
Résultats globaux</t>
  </si>
  <si>
    <t>Département l'Ogooué et des lacs</t>
  </si>
  <si>
    <t>Circonscription de Lambaréné</t>
  </si>
  <si>
    <t>Résultats globaux 
1er arrondissement de la commune de Lambaréné</t>
  </si>
  <si>
    <t>E.P LALALA (CENTRE VILLE)</t>
  </si>
  <si>
    <t>FOYER PROTESTANT</t>
  </si>
  <si>
    <t>LYCEE CHARLES MEFANE</t>
  </si>
  <si>
    <t>ABONGO</t>
  </si>
  <si>
    <t>ATONGOWANGA (EC AVENIR B)</t>
  </si>
  <si>
    <t>POINT V</t>
  </si>
  <si>
    <t>EC ADOUMA</t>
  </si>
  <si>
    <t>EC MOUSSAMOUKOUGOU</t>
  </si>
  <si>
    <t>EC GRAND VILLAGE 1</t>
  </si>
  <si>
    <t>EC GRAND VILLAGE 2</t>
  </si>
  <si>
    <t>DAKAR (EC AVENIR)</t>
  </si>
  <si>
    <t>VILLAGE LUMIERE (SCHWEITZER)</t>
  </si>
  <si>
    <t>ADIWA ST FRANCOIS</t>
  </si>
  <si>
    <t>2e Arrondissement Lambaréné</t>
  </si>
  <si>
    <t>PROVINCE DU MOYEN OGOOUE
LAMBARENE 2E ARRONDISSEMENT</t>
  </si>
  <si>
    <t>Lambaréné
2e arrondissement</t>
  </si>
  <si>
    <t>PROVINCE DU MOYEN-OGOOUE
LAMBARENE
2E ARRONDISSEMENT
Résultats globaux</t>
  </si>
  <si>
    <t>Résultats globaux 
2e arrondissement de la commune de Lambaréné</t>
  </si>
  <si>
    <t>PETIT PARIS 2 (AVIATION)</t>
  </si>
  <si>
    <t>ECOLE ATSIE</t>
  </si>
  <si>
    <t>ANIOUZOUMA (EC CATH ISAAC)</t>
  </si>
  <si>
    <t>QUARTIER CARRIERE</t>
  </si>
  <si>
    <t>ECOLE PUBL MAGNANG</t>
  </si>
  <si>
    <t>EC-JACQUELINE-RAWIRI</t>
  </si>
  <si>
    <t>MALEBE</t>
  </si>
  <si>
    <t>PETIT PARIS</t>
  </si>
  <si>
    <t>EC-ISSAC A</t>
  </si>
  <si>
    <t>ECOLE-ISSAAC B</t>
  </si>
  <si>
    <t>MBILANDZAMBI</t>
  </si>
  <si>
    <t>OGOOUE ET DES LACS (DEPARTEMENT)</t>
  </si>
  <si>
    <t>PROVINCE DU MOYEN-OGOOUE
DEPARTEMENT DE L'OGOOUE ET DES LACS
CANTON LACS DU NORD
Résultats globaux</t>
  </si>
  <si>
    <t>PROVINCE DU MOYEN OGOOUE
DEPARTEMENT DE L'OGOOUE ET DES LACS - CANTON LACS DU NORD</t>
  </si>
  <si>
    <t>Circonscription
Canton Lacs du Nord</t>
  </si>
  <si>
    <t>Canton Lacs du Nord</t>
  </si>
  <si>
    <t>ADOLE-MANDJI</t>
  </si>
  <si>
    <t>ELONG-EKO (AREVOMA II)</t>
  </si>
  <si>
    <t>YANEBOUR</t>
  </si>
  <si>
    <t>DAKAR-GOME</t>
  </si>
  <si>
    <t>LOGUET</t>
  </si>
  <si>
    <t>Résultats globaux 
Canton Lacs du Nord</t>
  </si>
  <si>
    <t>Département de l'Ogooué et des Lacs
Canton Lacs du Nord</t>
  </si>
  <si>
    <t>Canton Lacs du Sud</t>
  </si>
  <si>
    <t>Département de l'Ogooué et des Lacs
Canton Lacs du Sud</t>
  </si>
  <si>
    <t>PROVINCE DU MOYEN-OGOOUE
DEPARTEMENT DE L'OGOOUE ET DES LACS
CANTON LACS DU SUD
Résultats globaux</t>
  </si>
  <si>
    <t>PROVINCE DU MOYEN OGOOUE
DEPARTEMENT DE L'OGOOUE ET DES LACS - CANTON LACS DU SUD</t>
  </si>
  <si>
    <t>Circonscription
Canton Lacs du Sud</t>
  </si>
  <si>
    <t>Résultats globaux 
Département l'Ogooué et des lacs - Canton Lacs du Sud</t>
  </si>
  <si>
    <t>NOMBEDOUMA</t>
  </si>
  <si>
    <t>NENGUENTOGOLO</t>
  </si>
  <si>
    <t>OGUEWA-NZAMATA</t>
  </si>
  <si>
    <t>ODIMBA</t>
  </si>
  <si>
    <t>MWAM-NZA-MANE I</t>
  </si>
  <si>
    <t>NTAMBE</t>
  </si>
  <si>
    <t>NZAMAKESSILE</t>
  </si>
  <si>
    <t>N'LONG</t>
  </si>
  <si>
    <t>NTCHOUA</t>
  </si>
  <si>
    <t>NZOUGHE (NKANGUE II)</t>
  </si>
  <si>
    <t>ALLONHA 1</t>
  </si>
  <si>
    <t>NDAMA (LEBOUSSOU)</t>
  </si>
  <si>
    <t>CHANTIER CHARBONNIER</t>
  </si>
  <si>
    <t>AKOUM-LAM</t>
  </si>
  <si>
    <t>SAINT-LOUIS</t>
  </si>
  <si>
    <t>VILLAGE NGUIABETA</t>
  </si>
  <si>
    <t>RENDOUGOU</t>
  </si>
  <si>
    <t>POINTE NOIRE</t>
  </si>
  <si>
    <t>ISSANGUI</t>
  </si>
  <si>
    <t>ALLONHA 3</t>
  </si>
  <si>
    <t>NZAMATA</t>
  </si>
  <si>
    <t>Canton Route Mbine</t>
  </si>
  <si>
    <t>PROVINCE DU MOYEN OGOOUE
DEPARTEMENT DE L'OGOOUE ET DES LACS - CANTON ROUTE MBINE</t>
  </si>
  <si>
    <t>Circonscription
Canton Route Mbine</t>
  </si>
  <si>
    <t>PROVINCE DU MOYEN-OGOOUE
DEPARTEMENT DE L'OGOOUE ET DES LACS
CANTON ROUTE MBINE
Résultats globaux</t>
  </si>
  <si>
    <t>Département de l'Ogooué et des Lacs
Canton Route Mbine</t>
  </si>
  <si>
    <t>MITONET (MIMONGO)</t>
  </si>
  <si>
    <t>NZOGHE-BANG (ECOLE CATH.)</t>
  </si>
  <si>
    <t>WELIGA II</t>
  </si>
  <si>
    <t>KOUNGOULE</t>
  </si>
  <si>
    <t>ADANHE EC PUBLIQUE</t>
  </si>
  <si>
    <t>MEDANG-NKOGHE</t>
  </si>
  <si>
    <t>NKOGHE-MBOUN</t>
  </si>
  <si>
    <t>WELIGA I</t>
  </si>
  <si>
    <t>E.P BENGUIE 1-2-3</t>
  </si>
  <si>
    <t>E.P BENGUIE 4</t>
  </si>
  <si>
    <t>E.P. PARIS-BIFOUN 1 ET 2</t>
  </si>
  <si>
    <t>VILLAGE GRAVIER</t>
  </si>
  <si>
    <t>Résultats globaux 
Département l'Ogooué et des lacs - Canton route Mbine</t>
  </si>
  <si>
    <t>Canton Ogooué-Amont</t>
  </si>
  <si>
    <t>Résultats globaux 
Département l'Ogooué et des lacs - Canton Ogooué-Amont</t>
  </si>
  <si>
    <t>JUNCKVILLE</t>
  </si>
  <si>
    <t>MEDZIME-VINE</t>
  </si>
  <si>
    <t>PROVINCE DU MOYEN OGOOUE
DEPARTEMENT DE L'OGOOUE ET DES LACS - CANTON OGOOUE-AMONT</t>
  </si>
  <si>
    <t>Circonscription
Canton Ogooué Amont</t>
  </si>
  <si>
    <t>PROVINCE DU MOYEN-OGOOUE
DEPARTEMENT DE L'OGOOUE ET DES LACS
CANTON OGOOUE-AMONT
Résultats globaux</t>
  </si>
  <si>
    <t>Département de l'Ogooué et des Lacs
Canton Ogooué-Amont</t>
  </si>
  <si>
    <t>AGROGABON MAKOUKE A</t>
  </si>
  <si>
    <t>AGROGABON MAKOUKE B</t>
  </si>
  <si>
    <t>VILLAGE MAKOUKE</t>
  </si>
  <si>
    <t>AMANENGONE</t>
  </si>
  <si>
    <t>AGROGABON MAKOUKE C (HUILERIE)</t>
  </si>
  <si>
    <t>BINDO VILLAGE I</t>
  </si>
  <si>
    <t>BINDO CHANTIER</t>
  </si>
  <si>
    <t>NDOUMANTANG</t>
  </si>
  <si>
    <t>BORDEAUX</t>
  </si>
  <si>
    <t>MEBANG-METORA</t>
  </si>
  <si>
    <t>PLANTATION FOULA</t>
  </si>
  <si>
    <t>NGOSSO</t>
  </si>
  <si>
    <t>GARAGE</t>
  </si>
  <si>
    <t>Canton Ogooué-Aval</t>
  </si>
  <si>
    <t>Département de l'Ogooué et des Lacs
Canton Ogooué-Aval</t>
  </si>
  <si>
    <t>PROVINCE DU MOYEN-OGOOUE
DEPARTEMENT DE L'OGOOUE ET DES LACS
CANTON OGOOUE-AVAL
Résultats globaux</t>
  </si>
  <si>
    <t>PROVINCE DU MOYEN OGOOUE
DEPARTEMENT DE L'OGOOUE ET DES LACS - CANTON OGOOUE-AVAL</t>
  </si>
  <si>
    <t>Circonscription
Canton Ogooué Aval</t>
  </si>
  <si>
    <t>Résultats globaux 
Département l'Ogooué et des lacs - Canton Ogooué-Aval</t>
  </si>
  <si>
    <t>OMPOMONA</t>
  </si>
  <si>
    <t>NTYATANGA I</t>
  </si>
  <si>
    <t>MANOGONI (AMBYA)</t>
  </si>
  <si>
    <t>NGOMO I ET II</t>
  </si>
  <si>
    <t>IGUENDJA</t>
  </si>
  <si>
    <t>ASCHOUKA</t>
  </si>
  <si>
    <t>POINTE-ELYSE</t>
  </si>
  <si>
    <t>Canton Ogooué-Ngounié</t>
  </si>
  <si>
    <t>PROVINCE DU MOYEN-OGOOUE
DEPARTEMENT DE L'OGOOUE ET DES LACS
CANTON OGOOUE-NGOUNIE
Résultats globaux</t>
  </si>
  <si>
    <t>PROVINCE DU MOYEN OGOOUE
DEPARTEMENT DE L'OGOOUE ET DES LACS - CANTON OGOOUE-NGOUNIE</t>
  </si>
  <si>
    <t>Circonscription
Canton Ogooué Ngounié</t>
  </si>
  <si>
    <t>Résultats globaux 
Département l'Ogooué et des lacs - Canton Ogooué-Ngounié</t>
  </si>
  <si>
    <t>Département de l'Ogooué et des Lacs
Canton Ogooué-Ngounié</t>
  </si>
  <si>
    <t>LESSOBELIA</t>
  </si>
  <si>
    <t>BELLE-VUE I</t>
  </si>
  <si>
    <t>MASSASSIKE</t>
  </si>
  <si>
    <t>AGROGABON NGOUNIE (NZAMATA)</t>
  </si>
  <si>
    <t>MBECK-MENU</t>
  </si>
  <si>
    <t>Canton Biweni-Diala (Route Fougamou)</t>
  </si>
  <si>
    <t>PROVINCE DU MOYEN OGOOUE
DEPARTEMENT DE L'OGOOUE ET DES LACS - CANTON BIWENI-DIALA</t>
  </si>
  <si>
    <t>Circonscription
Canton Biweni-Diala</t>
  </si>
  <si>
    <t>Canton Biweni-Diala</t>
  </si>
  <si>
    <t>Résultats globaux 
Département l'Ogooué et des lacs - Canton Biweni-Diala (Route Fougamou)</t>
  </si>
  <si>
    <t>Département de l'Ogooué et des Lacs
Canton Biweni-Diala (Route Fougamou)</t>
  </si>
  <si>
    <t>E.P.C. ISSALA</t>
  </si>
  <si>
    <t>IKEMBELE</t>
  </si>
  <si>
    <t>E.P. TSOUKA</t>
  </si>
  <si>
    <t>ECOLE KERY</t>
  </si>
  <si>
    <t>E.P MASSIKA I-II</t>
  </si>
  <si>
    <t>E.P. NOMBAKELE</t>
  </si>
  <si>
    <t>KOMI</t>
  </si>
  <si>
    <t>E.P.P. LOBI</t>
  </si>
  <si>
    <t>E.P TCHAD I-II</t>
  </si>
  <si>
    <t>SAINT MARTIN (ZILE)</t>
  </si>
  <si>
    <t>AGROGABON ZILE (PLANTAT ZILE)</t>
  </si>
  <si>
    <t>ISSINGA</t>
  </si>
  <si>
    <t>PAGA</t>
  </si>
  <si>
    <t>IMENOU I</t>
  </si>
  <si>
    <t>IMENOU II</t>
  </si>
  <si>
    <t>NGOUDOUFALA P.K 14</t>
  </si>
  <si>
    <t>MAYENGUE</t>
  </si>
  <si>
    <t>LAMBARENE (Commune)</t>
  </si>
  <si>
    <t>OGOOUE ET DES LACS (Département)</t>
  </si>
  <si>
    <t>DJOLE (Commune)</t>
  </si>
  <si>
    <t>ABANGA-BIGNE (Département)</t>
  </si>
  <si>
    <t>NDJOLE (COMMUNE)</t>
  </si>
  <si>
    <t>PROVINCE DU MOYEN-OGOOUE
DEPARTEMENT DE L'OGOOUE ET DES LACS
CANTON BIWENI-DIALA
Résultats globaux</t>
  </si>
  <si>
    <t>Circonscription
Commune de Ndjolé</t>
  </si>
  <si>
    <t>Commune de Ndjolé</t>
  </si>
  <si>
    <t>Département l'Abanga-Bigné</t>
  </si>
  <si>
    <t>PROVINCE DU MOYEN OGOOUE
DEPARTEMENT DE L'ABANGA BIGNE - COMMUNE DE NDJOLE</t>
  </si>
  <si>
    <t>PROVINCE DU MOYEN-OGOOUE
DEPARTEMENT DE L'ABANGA-BIGNE
COMMUNE DE NDJOLE
Résultats globaux</t>
  </si>
  <si>
    <t>Département de l'Abanga-Bigné
Commune de Ndjolé</t>
  </si>
  <si>
    <t>BINGOMA-NORD</t>
  </si>
  <si>
    <t>BINGOMA-SUD (BELLE VUE)</t>
  </si>
  <si>
    <t>BINGOMA (CENTRE)</t>
  </si>
  <si>
    <t>MISSANGA SAINT JEAN</t>
  </si>
  <si>
    <t>MISSANGA NAZARETH</t>
  </si>
  <si>
    <t>ANDOCK (MBILAVION)</t>
  </si>
  <si>
    <t>NYANKOK-MBOUNE I-II</t>
  </si>
  <si>
    <t>CENTRE VILLE</t>
  </si>
  <si>
    <t>KM 1 (SORBONE)</t>
  </si>
  <si>
    <t>ABANGA-BIGNE (DEPARTEMENT)</t>
  </si>
  <si>
    <t>Canton Bifoun-Weliga</t>
  </si>
  <si>
    <t>Résultats globaux 
Département de l'Abanga-Bigné - Commune de Ndjolé</t>
  </si>
  <si>
    <t>Résultats globaux 
Département de l'Abanga-Bigné - Canton Bifoun-Wéliga</t>
  </si>
  <si>
    <t>CANTON BIFOUN-WELIGA</t>
  </si>
  <si>
    <t>PROVINCE DU MOYEN OGOOUE
DEPARTEMENT DE L'ABANGA BIGNE - CANTON BIFOUN-WELIGA</t>
  </si>
  <si>
    <t>Circonscription
Canton Bifoun-Weliga</t>
  </si>
  <si>
    <t>E.P. BIFOUN- CENTRE</t>
  </si>
  <si>
    <t>WELIGA 1 (CHEF REGROUP)</t>
  </si>
  <si>
    <t>WELIGA 2 (CHEF VILLAGE)</t>
  </si>
  <si>
    <t>BIFOUN III (CHEF VILLAGE)</t>
  </si>
  <si>
    <t>YOKO QUAND-MEME (CHEF.V.)</t>
  </si>
  <si>
    <t>ADOUMEVOUNG RIVE-DROITE</t>
  </si>
  <si>
    <t>TOUM RIVE-DROITE</t>
  </si>
  <si>
    <t>Canton Ebel-Abanga</t>
  </si>
  <si>
    <t>PROVINCE DU MOYEN-OGOOUE
DEPARTEMENT DE L'ABANGA-BIGNE
CANTON BIFOUN-WELIGA
Résultats globaux</t>
  </si>
  <si>
    <t>PROVINCE DU MOYEN-OGOOUE
DEPARTEMENT DE L'ABANGA-BIGNE
CANTON EBEL-ABANGA
Résultats globaux</t>
  </si>
  <si>
    <t>PROVINCE DU MOYEN OGOOUE
DEPARTEMENT DE L'ABANGA BIGNE - CANTON EBEL ABANGA</t>
  </si>
  <si>
    <t>Circonscription
Canton Ebel-Abanga</t>
  </si>
  <si>
    <t>CANTON EBEL ABANGA</t>
  </si>
  <si>
    <t>Résultats globaux 
Département de l'Abanga-Bigné - Canton Ebel Abanga</t>
  </si>
  <si>
    <t>E.P. EKORODO</t>
  </si>
  <si>
    <t>E.P.P. EBEL RIVE GAUCHE</t>
  </si>
  <si>
    <t>E.P. EBEL RIVE DROITE</t>
  </si>
  <si>
    <t>E.P. ABANGA II</t>
  </si>
  <si>
    <t>MENGUEGNE (CHEF VILLAGE)</t>
  </si>
  <si>
    <t>Résultats globaux 
Département de l'Abanga-Bigné - Canton Ebel-Alembé</t>
  </si>
  <si>
    <t>Canton Ebel-Alembé</t>
  </si>
  <si>
    <t>Circonscription
Canton Ebel-Alembé</t>
  </si>
  <si>
    <t>PROVINCE DU MOYEN OGOOUE
DEPARTEMENT DE L'ABANGA BIGNE - CANTON EBEL ALEMBE</t>
  </si>
  <si>
    <t>CANTON EBEL-ALEMBE</t>
  </si>
  <si>
    <t>PROVINCE DU MOYEN-OGOOUE
DEPARTEMENT DE L'ABANGA-BIGNE
CANTON EBEL-ALEMBE
Résultats globaux</t>
  </si>
  <si>
    <t>ESSONG-AUBAMAKALE</t>
  </si>
  <si>
    <t>E.P. TRANSGABONAIS</t>
  </si>
  <si>
    <t>ALEMBE (CHEF VILLAGE)</t>
  </si>
  <si>
    <t>E.P. JUNCKVILLE</t>
  </si>
  <si>
    <t>NZAMATA (CHEF VILLAGE)</t>
  </si>
  <si>
    <t>OTOUMA B S G</t>
  </si>
  <si>
    <t>E.P.C. MEDOUMANE</t>
  </si>
  <si>
    <t>E.P.C. MINKOK-MESSENG</t>
  </si>
  <si>
    <t>MEVANG METOUANG</t>
  </si>
  <si>
    <t>ENGOUGOUME (CHEF REGROUP)</t>
  </si>
  <si>
    <t>E.P. OTOUMBI</t>
  </si>
  <si>
    <t>ECOLE BSO NDJOLE(MISSANGA)</t>
  </si>
  <si>
    <t>BSO-LANO</t>
  </si>
  <si>
    <t>Canton Samkita</t>
  </si>
  <si>
    <t>PROVINCE DU MOYEN OGOOUE
DEPARTEMENT DE L'ABANGA BIGNE - CANTON SAMKITA</t>
  </si>
  <si>
    <t>Circonscription
Canton Samkita</t>
  </si>
  <si>
    <t>CANTON SAMKITA</t>
  </si>
  <si>
    <t>PROVINCE DU MOYEN-OGOOUE
DEPARTEMENT DE L'ABANGA-BIGNE
CANTON SAMKITA
Résultats globaux</t>
  </si>
  <si>
    <t>E.P. MBILANTEN</t>
  </si>
  <si>
    <t>NGOUABILAGHA (CHEF VILLAGE)</t>
  </si>
  <si>
    <t>ECOLE PRIVEE PROTESTANTE SAIO</t>
  </si>
  <si>
    <t>FERNAN-VAZ (CHEF VILLAGE)</t>
  </si>
  <si>
    <t>MALEBA (CHEF VILLAGE)</t>
  </si>
  <si>
    <t>EYAMEYONG-MAGUIELA</t>
  </si>
  <si>
    <t>BIBOULMAN</t>
  </si>
  <si>
    <t>MAGUIELA</t>
  </si>
  <si>
    <t>Résultats globaux 
Département de l'Abanga-Bigné - Canton Samkita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</si>
</sst>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26"/>
      <name val="Arial"/>
      <family val="2"/>
    </font>
    <font>
      <b/>
      <sz val="48"/>
      <color theme="0"/>
      <name val="Arial"/>
      <family val="2"/>
    </font>
    <font>
      <b/>
      <sz val="72"/>
      <color theme="0"/>
      <name val="Arial"/>
      <family val="2"/>
    </font>
    <font>
      <b/>
      <sz val="24"/>
      <name val="Arial"/>
      <family val="2"/>
    </font>
    <font>
      <b/>
      <sz val="7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9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3" fontId="6" fillId="0" borderId="6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vertical="center"/>
    </xf>
    <xf numFmtId="10" fontId="2" fillId="2" borderId="15" xfId="1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0" fontId="2" fillId="2" borderId="18" xfId="1" applyNumberFormat="1" applyFont="1" applyFill="1" applyBorder="1" applyAlignment="1">
      <alignment horizontal="center" vertical="center"/>
    </xf>
    <xf numFmtId="10" fontId="2" fillId="2" borderId="18" xfId="1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0" fontId="2" fillId="2" borderId="15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6" fillId="0" borderId="11" xfId="0" applyNumberFormat="1" applyFont="1" applyBorder="1" applyAlignment="1">
      <alignment horizontal="center" vertical="center" wrapText="1"/>
    </xf>
    <xf numFmtId="3" fontId="6" fillId="6" borderId="10" xfId="0" applyNumberFormat="1" applyFont="1" applyFill="1" applyBorder="1" applyAlignment="1">
      <alignment horizontal="center" vertical="center" wrapText="1"/>
    </xf>
    <xf numFmtId="3" fontId="4" fillId="6" borderId="10" xfId="0" applyNumberFormat="1" applyFont="1" applyFill="1" applyBorder="1" applyAlignment="1">
      <alignment horizontal="center" vertical="center"/>
    </xf>
    <xf numFmtId="3" fontId="4" fillId="6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10" fontId="6" fillId="0" borderId="27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10" fontId="3" fillId="0" borderId="11" xfId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6" borderId="11" xfId="0" applyNumberFormat="1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30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10" fontId="3" fillId="3" borderId="13" xfId="1" applyNumberFormat="1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3" fontId="3" fillId="3" borderId="31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0" fontId="3" fillId="0" borderId="11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9" fillId="5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8" borderId="25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J227"/>
  <sheetViews>
    <sheetView zoomScale="40" zoomScaleNormal="40" workbookViewId="0">
      <selection activeCell="B24" sqref="B24"/>
    </sheetView>
  </sheetViews>
  <sheetFormatPr baseColWidth="10" defaultRowHeight="33" x14ac:dyDescent="0.25"/>
  <cols>
    <col min="1" max="1" width="42.28515625" style="8" customWidth="1"/>
    <col min="2" max="2" width="44.140625" style="8" customWidth="1"/>
    <col min="3" max="3" width="65.140625" style="8" bestFit="1" customWidth="1"/>
    <col min="4" max="4" width="21.140625" style="8" bestFit="1" customWidth="1"/>
    <col min="5" max="5" width="91.28515625" style="8" bestFit="1" customWidth="1"/>
    <col min="6" max="6" width="34.5703125" style="14" customWidth="1"/>
    <col min="7" max="8" width="38.42578125" style="14" customWidth="1"/>
    <col min="9" max="9" width="55" style="14" customWidth="1"/>
    <col min="10" max="10" width="12.28515625" style="8" bestFit="1" customWidth="1"/>
    <col min="11" max="16384" width="11.42578125" style="8"/>
  </cols>
  <sheetData>
    <row r="1" spans="1:9" s="3" customFormat="1" ht="10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4" t="s">
        <v>10</v>
      </c>
      <c r="C2" s="4" t="s">
        <v>10</v>
      </c>
      <c r="D2" s="4" t="s">
        <v>11</v>
      </c>
      <c r="E2" s="4" t="s">
        <v>12</v>
      </c>
      <c r="F2" s="5">
        <v>35115</v>
      </c>
      <c r="G2" s="6">
        <v>84</v>
      </c>
      <c r="H2" s="5">
        <v>119498</v>
      </c>
      <c r="I2" s="7">
        <f>F2/H2</f>
        <v>0.29385429044837569</v>
      </c>
    </row>
    <row r="3" spans="1:9" x14ac:dyDescent="0.25">
      <c r="A3" s="4" t="s">
        <v>9</v>
      </c>
      <c r="B3" s="4" t="s">
        <v>10</v>
      </c>
      <c r="C3" s="4" t="s">
        <v>10</v>
      </c>
      <c r="D3" s="4" t="s">
        <v>13</v>
      </c>
      <c r="E3" s="4" t="s">
        <v>14</v>
      </c>
      <c r="F3" s="5">
        <v>19128</v>
      </c>
      <c r="G3" s="6">
        <v>46</v>
      </c>
      <c r="H3" s="5">
        <v>107976</v>
      </c>
      <c r="I3" s="7">
        <f t="shared" ref="I3:I66" si="0">F3/H3</f>
        <v>0.17715047788397423</v>
      </c>
    </row>
    <row r="4" spans="1:9" x14ac:dyDescent="0.25">
      <c r="A4" s="4" t="s">
        <v>9</v>
      </c>
      <c r="B4" s="4" t="s">
        <v>10</v>
      </c>
      <c r="C4" s="4" t="s">
        <v>10</v>
      </c>
      <c r="D4" s="4" t="s">
        <v>15</v>
      </c>
      <c r="E4" s="4" t="s">
        <v>16</v>
      </c>
      <c r="F4" s="5">
        <v>43133</v>
      </c>
      <c r="G4" s="6">
        <v>97</v>
      </c>
      <c r="H4" s="5">
        <v>123429</v>
      </c>
      <c r="I4" s="7">
        <f t="shared" si="0"/>
        <v>0.3494559625371671</v>
      </c>
    </row>
    <row r="5" spans="1:9" x14ac:dyDescent="0.25">
      <c r="A5" s="4" t="s">
        <v>9</v>
      </c>
      <c r="B5" s="4" t="s">
        <v>10</v>
      </c>
      <c r="C5" s="4" t="s">
        <v>10</v>
      </c>
      <c r="D5" s="4" t="s">
        <v>17</v>
      </c>
      <c r="E5" s="4" t="s">
        <v>18</v>
      </c>
      <c r="F5" s="5">
        <v>22741</v>
      </c>
      <c r="G5" s="6">
        <v>52</v>
      </c>
      <c r="H5" s="5">
        <v>39732</v>
      </c>
      <c r="I5" s="7">
        <f t="shared" si="0"/>
        <v>0.57235981073190378</v>
      </c>
    </row>
    <row r="6" spans="1:9" x14ac:dyDescent="0.25">
      <c r="A6" s="4" t="s">
        <v>9</v>
      </c>
      <c r="B6" s="4" t="s">
        <v>10</v>
      </c>
      <c r="C6" s="4" t="s">
        <v>10</v>
      </c>
      <c r="D6" s="4" t="s">
        <v>19</v>
      </c>
      <c r="E6" s="4" t="s">
        <v>20</v>
      </c>
      <c r="F6" s="5">
        <v>34307</v>
      </c>
      <c r="G6" s="6">
        <v>78</v>
      </c>
      <c r="H6" s="5">
        <v>165175</v>
      </c>
      <c r="I6" s="7">
        <f t="shared" si="0"/>
        <v>0.20770092326320569</v>
      </c>
    </row>
    <row r="7" spans="1:9" x14ac:dyDescent="0.25">
      <c r="A7" s="4" t="s">
        <v>9</v>
      </c>
      <c r="B7" s="4" t="s">
        <v>10</v>
      </c>
      <c r="C7" s="4" t="s">
        <v>10</v>
      </c>
      <c r="D7" s="4" t="s">
        <v>21</v>
      </c>
      <c r="E7" s="4" t="s">
        <v>22</v>
      </c>
      <c r="F7" s="5">
        <v>27975</v>
      </c>
      <c r="G7" s="6">
        <v>68</v>
      </c>
      <c r="H7" s="5">
        <v>148129</v>
      </c>
      <c r="I7" s="7">
        <f t="shared" si="0"/>
        <v>0.18885565959400252</v>
      </c>
    </row>
    <row r="8" spans="1:9" x14ac:dyDescent="0.25">
      <c r="A8" s="4" t="s">
        <v>9</v>
      </c>
      <c r="B8" s="4" t="s">
        <v>23</v>
      </c>
      <c r="C8" s="4" t="s">
        <v>23</v>
      </c>
      <c r="D8" s="4" t="s">
        <v>24</v>
      </c>
      <c r="E8" s="4" t="s">
        <v>12</v>
      </c>
      <c r="F8" s="5">
        <v>19741</v>
      </c>
      <c r="G8" s="6">
        <v>43</v>
      </c>
      <c r="H8" s="5">
        <v>73406</v>
      </c>
      <c r="I8" s="7">
        <f t="shared" si="0"/>
        <v>0.26892897038389235</v>
      </c>
    </row>
    <row r="9" spans="1:9" x14ac:dyDescent="0.25">
      <c r="A9" s="4" t="s">
        <v>9</v>
      </c>
      <c r="B9" s="4" t="s">
        <v>23</v>
      </c>
      <c r="C9" s="4" t="s">
        <v>23</v>
      </c>
      <c r="D9" s="4" t="s">
        <v>25</v>
      </c>
      <c r="E9" s="4" t="s">
        <v>14</v>
      </c>
      <c r="F9" s="5">
        <v>10791</v>
      </c>
      <c r="G9" s="6">
        <v>22</v>
      </c>
      <c r="H9" s="5">
        <v>5894</v>
      </c>
      <c r="I9" s="7">
        <f t="shared" si="0"/>
        <v>1.830844927044452</v>
      </c>
    </row>
    <row r="10" spans="1:9" x14ac:dyDescent="0.25">
      <c r="A10" s="4" t="s">
        <v>9</v>
      </c>
      <c r="B10" s="4" t="s">
        <v>26</v>
      </c>
      <c r="C10" s="4" t="s">
        <v>27</v>
      </c>
      <c r="D10" s="4" t="s">
        <v>28</v>
      </c>
      <c r="E10" s="4" t="s">
        <v>12</v>
      </c>
      <c r="F10" s="5">
        <v>8548</v>
      </c>
      <c r="G10" s="6">
        <v>24</v>
      </c>
      <c r="H10" s="5">
        <v>22698</v>
      </c>
      <c r="I10" s="7">
        <f t="shared" si="0"/>
        <v>0.37659705700942814</v>
      </c>
    </row>
    <row r="11" spans="1:9" x14ac:dyDescent="0.25">
      <c r="A11" s="4" t="s">
        <v>9</v>
      </c>
      <c r="B11" s="4" t="s">
        <v>26</v>
      </c>
      <c r="C11" s="4" t="s">
        <v>27</v>
      </c>
      <c r="D11" s="4" t="s">
        <v>29</v>
      </c>
      <c r="E11" s="4" t="s">
        <v>14</v>
      </c>
      <c r="F11" s="5">
        <v>3896</v>
      </c>
      <c r="G11" s="6">
        <v>11</v>
      </c>
      <c r="H11" s="5">
        <v>8860</v>
      </c>
      <c r="I11" s="7">
        <f t="shared" si="0"/>
        <v>0.43972911963882616</v>
      </c>
    </row>
    <row r="12" spans="1:9" x14ac:dyDescent="0.25">
      <c r="A12" s="4" t="s">
        <v>9</v>
      </c>
      <c r="B12" s="4" t="s">
        <v>26</v>
      </c>
      <c r="C12" s="4" t="s">
        <v>27</v>
      </c>
      <c r="D12" s="4" t="s">
        <v>30</v>
      </c>
      <c r="E12" s="4" t="s">
        <v>16</v>
      </c>
      <c r="F12" s="5">
        <v>7545</v>
      </c>
      <c r="G12" s="6">
        <v>16</v>
      </c>
      <c r="H12" s="5">
        <v>20396</v>
      </c>
      <c r="I12" s="7">
        <f t="shared" si="0"/>
        <v>0.36992547558344774</v>
      </c>
    </row>
    <row r="13" spans="1:9" x14ac:dyDescent="0.25">
      <c r="A13" s="4" t="s">
        <v>9</v>
      </c>
      <c r="B13" s="4" t="s">
        <v>26</v>
      </c>
      <c r="C13" s="4" t="s">
        <v>31</v>
      </c>
      <c r="D13" s="4" t="s">
        <v>32</v>
      </c>
      <c r="E13" s="4" t="s">
        <v>33</v>
      </c>
      <c r="F13" s="5">
        <v>1370</v>
      </c>
      <c r="G13" s="6">
        <v>6</v>
      </c>
      <c r="H13" s="5">
        <v>2037</v>
      </c>
      <c r="I13" s="7">
        <f t="shared" si="0"/>
        <v>0.67255768286696127</v>
      </c>
    </row>
    <row r="14" spans="1:9" x14ac:dyDescent="0.25">
      <c r="A14" s="4" t="s">
        <v>9</v>
      </c>
      <c r="B14" s="4" t="s">
        <v>26</v>
      </c>
      <c r="C14" s="4" t="s">
        <v>31</v>
      </c>
      <c r="D14" s="4" t="s">
        <v>34</v>
      </c>
      <c r="E14" s="4" t="s">
        <v>35</v>
      </c>
      <c r="F14" s="5">
        <v>1407</v>
      </c>
      <c r="G14" s="6">
        <v>6</v>
      </c>
      <c r="H14" s="5">
        <v>1557</v>
      </c>
      <c r="I14" s="7">
        <f t="shared" si="0"/>
        <v>0.90366088631984587</v>
      </c>
    </row>
    <row r="15" spans="1:9" x14ac:dyDescent="0.25">
      <c r="A15" s="4" t="s">
        <v>9</v>
      </c>
      <c r="B15" s="4" t="s">
        <v>36</v>
      </c>
      <c r="C15" s="4" t="s">
        <v>37</v>
      </c>
      <c r="D15" s="4" t="s">
        <v>38</v>
      </c>
      <c r="E15" s="4" t="s">
        <v>39</v>
      </c>
      <c r="F15" s="6">
        <v>1980</v>
      </c>
      <c r="G15" s="6">
        <v>6</v>
      </c>
      <c r="H15" s="5">
        <v>4771</v>
      </c>
      <c r="I15" s="7">
        <f t="shared" si="0"/>
        <v>0.41500733598826239</v>
      </c>
    </row>
    <row r="16" spans="1:9" x14ac:dyDescent="0.25">
      <c r="A16" s="4" t="s">
        <v>9</v>
      </c>
      <c r="B16" s="4" t="s">
        <v>36</v>
      </c>
      <c r="C16" s="4" t="s">
        <v>40</v>
      </c>
      <c r="D16" s="4" t="s">
        <v>41</v>
      </c>
      <c r="E16" s="4" t="s">
        <v>42</v>
      </c>
      <c r="F16" s="5">
        <v>2789</v>
      </c>
      <c r="G16" s="6">
        <v>14</v>
      </c>
      <c r="H16" s="5">
        <v>4946</v>
      </c>
      <c r="I16" s="7">
        <f t="shared" si="0"/>
        <v>0.56389001213101497</v>
      </c>
    </row>
    <row r="17" spans="1:9" x14ac:dyDescent="0.25">
      <c r="A17" s="4" t="s">
        <v>9</v>
      </c>
      <c r="B17" s="4" t="s">
        <v>36</v>
      </c>
      <c r="C17" s="4" t="s">
        <v>40</v>
      </c>
      <c r="D17" s="4" t="s">
        <v>43</v>
      </c>
      <c r="E17" s="4" t="s">
        <v>44</v>
      </c>
      <c r="F17" s="5">
        <v>3744</v>
      </c>
      <c r="G17" s="6">
        <v>25</v>
      </c>
      <c r="H17" s="5">
        <v>6810</v>
      </c>
      <c r="I17" s="7">
        <f t="shared" si="0"/>
        <v>0.54977973568281935</v>
      </c>
    </row>
    <row r="18" spans="1:9" x14ac:dyDescent="0.25">
      <c r="A18" s="4" t="s">
        <v>9</v>
      </c>
      <c r="B18" s="4" t="s">
        <v>36</v>
      </c>
      <c r="C18" s="4" t="s">
        <v>40</v>
      </c>
      <c r="D18" s="4" t="s">
        <v>45</v>
      </c>
      <c r="E18" s="4" t="s">
        <v>46</v>
      </c>
      <c r="F18" s="5">
        <v>1476</v>
      </c>
      <c r="G18" s="6">
        <v>11</v>
      </c>
      <c r="H18" s="5">
        <v>1048</v>
      </c>
      <c r="I18" s="7">
        <f t="shared" si="0"/>
        <v>1.4083969465648856</v>
      </c>
    </row>
    <row r="19" spans="1:9" x14ac:dyDescent="0.25">
      <c r="A19" s="4" t="s">
        <v>9</v>
      </c>
      <c r="B19" s="4" t="s">
        <v>47</v>
      </c>
      <c r="C19" s="4" t="s">
        <v>48</v>
      </c>
      <c r="D19" s="4" t="s">
        <v>49</v>
      </c>
      <c r="E19" s="4" t="s">
        <v>50</v>
      </c>
      <c r="F19" s="5">
        <v>1224</v>
      </c>
      <c r="G19" s="6">
        <v>5</v>
      </c>
      <c r="H19" s="5">
        <v>2591</v>
      </c>
      <c r="I19" s="7">
        <f t="shared" si="0"/>
        <v>0.4724044770358935</v>
      </c>
    </row>
    <row r="20" spans="1:9" x14ac:dyDescent="0.25">
      <c r="A20" s="4" t="s">
        <v>9</v>
      </c>
      <c r="B20" s="4" t="s">
        <v>47</v>
      </c>
      <c r="C20" s="4" t="s">
        <v>51</v>
      </c>
      <c r="D20" s="4" t="s">
        <v>52</v>
      </c>
      <c r="E20" s="4" t="s">
        <v>53</v>
      </c>
      <c r="F20" s="6">
        <v>117</v>
      </c>
      <c r="G20" s="6">
        <v>5</v>
      </c>
      <c r="H20" s="6">
        <v>83</v>
      </c>
      <c r="I20" s="7">
        <f t="shared" si="0"/>
        <v>1.4096385542168675</v>
      </c>
    </row>
    <row r="21" spans="1:9" x14ac:dyDescent="0.25">
      <c r="A21" s="4" t="s">
        <v>9</v>
      </c>
      <c r="B21" s="4" t="s">
        <v>47</v>
      </c>
      <c r="C21" s="4" t="s">
        <v>51</v>
      </c>
      <c r="D21" s="4" t="s">
        <v>54</v>
      </c>
      <c r="E21" s="4" t="s">
        <v>55</v>
      </c>
      <c r="F21" s="5">
        <v>1284</v>
      </c>
      <c r="G21" s="6">
        <v>10</v>
      </c>
      <c r="H21" s="5">
        <v>1551</v>
      </c>
      <c r="I21" s="7">
        <f t="shared" si="0"/>
        <v>0.82785299806576407</v>
      </c>
    </row>
    <row r="22" spans="1:9" x14ac:dyDescent="0.25">
      <c r="A22" s="4" t="s">
        <v>9</v>
      </c>
      <c r="B22" s="4" t="s">
        <v>56</v>
      </c>
      <c r="C22" s="4" t="s">
        <v>56</v>
      </c>
      <c r="D22" s="9" t="s">
        <v>57</v>
      </c>
      <c r="E22" s="4" t="s">
        <v>12</v>
      </c>
      <c r="F22" s="5">
        <v>3797</v>
      </c>
      <c r="G22" s="6">
        <v>14</v>
      </c>
      <c r="H22" s="5">
        <v>4407</v>
      </c>
      <c r="I22" s="7">
        <f t="shared" si="0"/>
        <v>0.86158384388472886</v>
      </c>
    </row>
    <row r="23" spans="1:9" x14ac:dyDescent="0.25">
      <c r="A23" s="4" t="s">
        <v>9</v>
      </c>
      <c r="B23" s="4" t="s">
        <v>56</v>
      </c>
      <c r="C23" s="4" t="s">
        <v>56</v>
      </c>
      <c r="D23" s="9" t="s">
        <v>58</v>
      </c>
      <c r="E23" s="4" t="s">
        <v>14</v>
      </c>
      <c r="F23" s="5">
        <v>6844</v>
      </c>
      <c r="G23" s="6">
        <v>16</v>
      </c>
      <c r="H23" s="5">
        <v>30141</v>
      </c>
      <c r="I23" s="7">
        <f t="shared" si="0"/>
        <v>0.22706612255731395</v>
      </c>
    </row>
    <row r="24" spans="1:9" x14ac:dyDescent="0.25">
      <c r="A24" s="10" t="s">
        <v>9</v>
      </c>
      <c r="B24" s="10" t="s">
        <v>59</v>
      </c>
      <c r="C24" s="10" t="s">
        <v>60</v>
      </c>
      <c r="D24" s="10" t="s">
        <v>61</v>
      </c>
      <c r="E24" s="10" t="s">
        <v>62</v>
      </c>
      <c r="F24" s="11">
        <v>946</v>
      </c>
      <c r="G24" s="11">
        <v>2</v>
      </c>
      <c r="H24" s="11">
        <v>43</v>
      </c>
      <c r="I24" s="7">
        <f t="shared" si="0"/>
        <v>22</v>
      </c>
    </row>
    <row r="25" spans="1:9" x14ac:dyDescent="0.25">
      <c r="A25" s="10" t="s">
        <v>9</v>
      </c>
      <c r="B25" s="10" t="s">
        <v>59</v>
      </c>
      <c r="C25" s="10" t="s">
        <v>63</v>
      </c>
      <c r="D25" s="10" t="s">
        <v>64</v>
      </c>
      <c r="E25" s="10" t="s">
        <v>65</v>
      </c>
      <c r="F25" s="11">
        <v>786</v>
      </c>
      <c r="G25" s="11">
        <v>4</v>
      </c>
      <c r="H25" s="11">
        <v>53</v>
      </c>
      <c r="I25" s="7">
        <f t="shared" si="0"/>
        <v>14.830188679245284</v>
      </c>
    </row>
    <row r="26" spans="1:9" x14ac:dyDescent="0.25">
      <c r="A26" s="10" t="s">
        <v>9</v>
      </c>
      <c r="B26" s="10" t="s">
        <v>59</v>
      </c>
      <c r="C26" s="10" t="s">
        <v>63</v>
      </c>
      <c r="D26" s="10" t="s">
        <v>66</v>
      </c>
      <c r="E26" s="10" t="s">
        <v>67</v>
      </c>
      <c r="F26" s="12">
        <v>1157</v>
      </c>
      <c r="G26" s="11">
        <v>7</v>
      </c>
      <c r="H26" s="11">
        <v>457</v>
      </c>
      <c r="I26" s="7">
        <f t="shared" si="0"/>
        <v>2.5317286652078774</v>
      </c>
    </row>
    <row r="27" spans="1:9" x14ac:dyDescent="0.25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12</v>
      </c>
      <c r="F27" s="12">
        <v>4012</v>
      </c>
      <c r="G27" s="11">
        <v>12</v>
      </c>
      <c r="H27" s="12">
        <v>27988</v>
      </c>
      <c r="I27" s="7">
        <f t="shared" si="0"/>
        <v>0.14334714877804774</v>
      </c>
    </row>
    <row r="28" spans="1:9" x14ac:dyDescent="0.25">
      <c r="A28" s="10" t="s">
        <v>68</v>
      </c>
      <c r="B28" s="10" t="s">
        <v>69</v>
      </c>
      <c r="C28" s="10" t="s">
        <v>70</v>
      </c>
      <c r="D28" s="10" t="s">
        <v>72</v>
      </c>
      <c r="E28" s="10" t="s">
        <v>14</v>
      </c>
      <c r="F28" s="12">
        <v>6004</v>
      </c>
      <c r="G28" s="11">
        <v>18</v>
      </c>
      <c r="H28" s="12">
        <v>37501</v>
      </c>
      <c r="I28" s="7">
        <f t="shared" si="0"/>
        <v>0.16010239726940614</v>
      </c>
    </row>
    <row r="29" spans="1:9" x14ac:dyDescent="0.25">
      <c r="A29" s="4" t="s">
        <v>68</v>
      </c>
      <c r="B29" s="4" t="s">
        <v>69</v>
      </c>
      <c r="C29" s="4" t="s">
        <v>70</v>
      </c>
      <c r="D29" s="4" t="s">
        <v>73</v>
      </c>
      <c r="E29" s="4" t="s">
        <v>16</v>
      </c>
      <c r="F29" s="5">
        <v>4689</v>
      </c>
      <c r="G29" s="6">
        <v>15</v>
      </c>
      <c r="H29" s="5">
        <v>21916</v>
      </c>
      <c r="I29" s="7">
        <f t="shared" si="0"/>
        <v>0.21395327614528198</v>
      </c>
    </row>
    <row r="30" spans="1:9" x14ac:dyDescent="0.25">
      <c r="A30" s="4" t="s">
        <v>68</v>
      </c>
      <c r="B30" s="4" t="s">
        <v>69</v>
      </c>
      <c r="C30" s="4" t="s">
        <v>70</v>
      </c>
      <c r="D30" s="4" t="s">
        <v>74</v>
      </c>
      <c r="E30" s="4" t="s">
        <v>18</v>
      </c>
      <c r="F30" s="5">
        <v>3396</v>
      </c>
      <c r="G30" s="6">
        <v>11</v>
      </c>
      <c r="H30" s="5">
        <v>23163</v>
      </c>
      <c r="I30" s="7">
        <f t="shared" si="0"/>
        <v>0.14661313301385831</v>
      </c>
    </row>
    <row r="31" spans="1:9" x14ac:dyDescent="0.25">
      <c r="A31" s="4" t="s">
        <v>68</v>
      </c>
      <c r="B31" s="4" t="s">
        <v>69</v>
      </c>
      <c r="C31" s="4" t="s">
        <v>75</v>
      </c>
      <c r="D31" s="4" t="s">
        <v>76</v>
      </c>
      <c r="E31" s="4" t="s">
        <v>77</v>
      </c>
      <c r="F31" s="5">
        <v>1946</v>
      </c>
      <c r="G31" s="6">
        <v>12</v>
      </c>
      <c r="H31" s="5">
        <v>2790</v>
      </c>
      <c r="I31" s="7">
        <f t="shared" si="0"/>
        <v>0.69749103942652335</v>
      </c>
    </row>
    <row r="32" spans="1:9" x14ac:dyDescent="0.25">
      <c r="A32" s="4" t="s">
        <v>68</v>
      </c>
      <c r="B32" s="4" t="s">
        <v>69</v>
      </c>
      <c r="C32" s="4" t="s">
        <v>75</v>
      </c>
      <c r="D32" s="4" t="s">
        <v>78</v>
      </c>
      <c r="E32" s="4" t="s">
        <v>79</v>
      </c>
      <c r="F32" s="5">
        <v>2453</v>
      </c>
      <c r="G32" s="6">
        <v>14</v>
      </c>
      <c r="H32" s="5">
        <v>13755</v>
      </c>
      <c r="I32" s="7">
        <f t="shared" si="0"/>
        <v>0.17833515085423482</v>
      </c>
    </row>
    <row r="33" spans="1:10" x14ac:dyDescent="0.25">
      <c r="A33" s="4" t="s">
        <v>68</v>
      </c>
      <c r="B33" s="4" t="s">
        <v>69</v>
      </c>
      <c r="C33" s="4" t="s">
        <v>75</v>
      </c>
      <c r="D33" s="4" t="s">
        <v>80</v>
      </c>
      <c r="E33" s="4" t="s">
        <v>81</v>
      </c>
      <c r="F33" s="5">
        <v>1378</v>
      </c>
      <c r="G33" s="6">
        <v>11</v>
      </c>
      <c r="H33" s="6">
        <v>989</v>
      </c>
      <c r="I33" s="7">
        <f t="shared" si="0"/>
        <v>1.3933265925176948</v>
      </c>
    </row>
    <row r="34" spans="1:10" x14ac:dyDescent="0.25">
      <c r="A34" s="4" t="s">
        <v>68</v>
      </c>
      <c r="B34" s="4" t="s">
        <v>82</v>
      </c>
      <c r="C34" s="4" t="s">
        <v>83</v>
      </c>
      <c r="D34" s="4" t="s">
        <v>84</v>
      </c>
      <c r="E34" s="4" t="s">
        <v>12</v>
      </c>
      <c r="F34" s="5">
        <v>7354</v>
      </c>
      <c r="G34" s="6">
        <v>20</v>
      </c>
      <c r="H34" s="5">
        <v>43054</v>
      </c>
      <c r="I34" s="7">
        <f t="shared" si="0"/>
        <v>0.17080875180006502</v>
      </c>
    </row>
    <row r="35" spans="1:10" x14ac:dyDescent="0.25">
      <c r="A35" s="4" t="s">
        <v>68</v>
      </c>
      <c r="B35" s="4" t="s">
        <v>82</v>
      </c>
      <c r="C35" s="4" t="s">
        <v>83</v>
      </c>
      <c r="D35" s="4" t="s">
        <v>85</v>
      </c>
      <c r="E35" s="4" t="s">
        <v>14</v>
      </c>
      <c r="F35" s="5">
        <v>5445</v>
      </c>
      <c r="G35" s="6">
        <v>14</v>
      </c>
      <c r="H35" s="5">
        <v>16100</v>
      </c>
      <c r="I35" s="7">
        <f t="shared" si="0"/>
        <v>0.33819875776397518</v>
      </c>
    </row>
    <row r="36" spans="1:10" x14ac:dyDescent="0.25">
      <c r="A36" s="4" t="s">
        <v>68</v>
      </c>
      <c r="B36" s="4" t="s">
        <v>82</v>
      </c>
      <c r="C36" s="4" t="s">
        <v>86</v>
      </c>
      <c r="D36" s="4" t="s">
        <v>87</v>
      </c>
      <c r="E36" s="4" t="s">
        <v>88</v>
      </c>
      <c r="F36" s="5">
        <v>1217</v>
      </c>
      <c r="G36" s="6">
        <v>11</v>
      </c>
      <c r="H36" s="6">
        <v>685</v>
      </c>
      <c r="I36" s="7">
        <f t="shared" si="0"/>
        <v>1.7766423357664234</v>
      </c>
    </row>
    <row r="37" spans="1:10" x14ac:dyDescent="0.25">
      <c r="A37" s="4" t="s">
        <v>68</v>
      </c>
      <c r="B37" s="4" t="s">
        <v>82</v>
      </c>
      <c r="C37" s="4" t="s">
        <v>86</v>
      </c>
      <c r="D37" s="4" t="s">
        <v>89</v>
      </c>
      <c r="E37" s="4" t="s">
        <v>90</v>
      </c>
      <c r="F37" s="6">
        <v>569</v>
      </c>
      <c r="G37" s="6">
        <v>5</v>
      </c>
      <c r="H37" s="6" t="s">
        <v>91</v>
      </c>
      <c r="I37" s="7" t="e">
        <f t="shared" si="0"/>
        <v>#VALUE!</v>
      </c>
    </row>
    <row r="38" spans="1:10" x14ac:dyDescent="0.25">
      <c r="A38" s="4" t="s">
        <v>68</v>
      </c>
      <c r="B38" s="4" t="s">
        <v>82</v>
      </c>
      <c r="C38" s="4" t="s">
        <v>92</v>
      </c>
      <c r="D38" s="4" t="s">
        <v>93</v>
      </c>
      <c r="E38" s="4" t="s">
        <v>94</v>
      </c>
      <c r="F38" s="5">
        <v>2925</v>
      </c>
      <c r="G38" s="6">
        <v>14</v>
      </c>
      <c r="H38" s="5">
        <v>4377</v>
      </c>
      <c r="I38" s="7">
        <f t="shared" si="0"/>
        <v>0.66826593557230984</v>
      </c>
    </row>
    <row r="39" spans="1:10" x14ac:dyDescent="0.25">
      <c r="A39" s="4" t="s">
        <v>68</v>
      </c>
      <c r="B39" s="4" t="s">
        <v>95</v>
      </c>
      <c r="C39" s="4" t="s">
        <v>96</v>
      </c>
      <c r="D39" s="4" t="s">
        <v>97</v>
      </c>
      <c r="E39" s="4" t="s">
        <v>98</v>
      </c>
      <c r="F39" s="5">
        <v>3933</v>
      </c>
      <c r="G39" s="6">
        <v>12</v>
      </c>
      <c r="H39" s="5">
        <v>10785</v>
      </c>
      <c r="I39" s="7">
        <f t="shared" si="0"/>
        <v>0.36467315716272602</v>
      </c>
    </row>
    <row r="40" spans="1:10" x14ac:dyDescent="0.25">
      <c r="A40" s="4" t="s">
        <v>68</v>
      </c>
      <c r="B40" s="4" t="s">
        <v>95</v>
      </c>
      <c r="C40" s="4" t="s">
        <v>99</v>
      </c>
      <c r="D40" s="4" t="s">
        <v>100</v>
      </c>
      <c r="E40" s="4" t="s">
        <v>101</v>
      </c>
      <c r="F40" s="6">
        <v>857</v>
      </c>
      <c r="G40" s="6">
        <v>5</v>
      </c>
      <c r="H40" s="5">
        <v>1052</v>
      </c>
      <c r="I40" s="7">
        <f t="shared" si="0"/>
        <v>0.81463878326996197</v>
      </c>
    </row>
    <row r="41" spans="1:10" x14ac:dyDescent="0.25">
      <c r="A41" s="4" t="s">
        <v>68</v>
      </c>
      <c r="B41" s="4" t="s">
        <v>95</v>
      </c>
      <c r="C41" s="4" t="s">
        <v>99</v>
      </c>
      <c r="D41" s="4" t="s">
        <v>102</v>
      </c>
      <c r="E41" s="4" t="s">
        <v>103</v>
      </c>
      <c r="F41" s="6">
        <v>705</v>
      </c>
      <c r="G41" s="6">
        <v>8</v>
      </c>
      <c r="H41" s="5">
        <v>1265</v>
      </c>
      <c r="I41" s="7">
        <f t="shared" si="0"/>
        <v>0.55731225296442688</v>
      </c>
    </row>
    <row r="42" spans="1:10" x14ac:dyDescent="0.25">
      <c r="A42" s="4" t="s">
        <v>68</v>
      </c>
      <c r="B42" s="4" t="s">
        <v>95</v>
      </c>
      <c r="C42" s="4" t="s">
        <v>99</v>
      </c>
      <c r="D42" s="4" t="s">
        <v>104</v>
      </c>
      <c r="E42" s="4" t="s">
        <v>105</v>
      </c>
      <c r="F42" s="6">
        <v>957</v>
      </c>
      <c r="G42" s="6">
        <v>8</v>
      </c>
      <c r="H42" s="5">
        <v>1174</v>
      </c>
      <c r="I42" s="7">
        <f t="shared" si="0"/>
        <v>0.81516183986371382</v>
      </c>
    </row>
    <row r="43" spans="1:10" x14ac:dyDescent="0.25">
      <c r="A43" s="10" t="s">
        <v>68</v>
      </c>
      <c r="B43" s="10" t="s">
        <v>95</v>
      </c>
      <c r="C43" s="10" t="s">
        <v>99</v>
      </c>
      <c r="D43" s="10" t="s">
        <v>106</v>
      </c>
      <c r="E43" s="10" t="s">
        <v>107</v>
      </c>
      <c r="F43" s="11">
        <v>570</v>
      </c>
      <c r="G43" s="11">
        <v>3</v>
      </c>
      <c r="H43" s="11">
        <v>481</v>
      </c>
      <c r="I43" s="7">
        <f t="shared" si="0"/>
        <v>1.185031185031185</v>
      </c>
    </row>
    <row r="44" spans="1:10" x14ac:dyDescent="0.25">
      <c r="A44" s="10" t="s">
        <v>68</v>
      </c>
      <c r="B44" s="10" t="s">
        <v>95</v>
      </c>
      <c r="C44" s="10" t="s">
        <v>99</v>
      </c>
      <c r="D44" s="10" t="s">
        <v>108</v>
      </c>
      <c r="E44" s="10" t="s">
        <v>109</v>
      </c>
      <c r="F44" s="11">
        <v>480</v>
      </c>
      <c r="G44" s="11">
        <v>2</v>
      </c>
      <c r="H44" s="12">
        <v>1686</v>
      </c>
      <c r="I44" s="7">
        <f t="shared" si="0"/>
        <v>0.28469750889679718</v>
      </c>
    </row>
    <row r="45" spans="1:10" x14ac:dyDescent="0.25">
      <c r="A45" s="10" t="s">
        <v>68</v>
      </c>
      <c r="B45" s="10" t="s">
        <v>110</v>
      </c>
      <c r="C45" s="10" t="s">
        <v>111</v>
      </c>
      <c r="D45" s="10" t="s">
        <v>112</v>
      </c>
      <c r="E45" s="10" t="s">
        <v>113</v>
      </c>
      <c r="F45" s="12">
        <v>1913</v>
      </c>
      <c r="G45" s="11">
        <v>7</v>
      </c>
      <c r="H45" s="12">
        <v>4045</v>
      </c>
      <c r="I45" s="7">
        <f t="shared" si="0"/>
        <v>0.47292954264524106</v>
      </c>
    </row>
    <row r="46" spans="1:10" x14ac:dyDescent="0.25">
      <c r="A46" s="10" t="s">
        <v>68</v>
      </c>
      <c r="B46" s="10" t="s">
        <v>110</v>
      </c>
      <c r="C46" s="10" t="s">
        <v>114</v>
      </c>
      <c r="D46" s="10" t="s">
        <v>115</v>
      </c>
      <c r="E46" s="10" t="s">
        <v>116</v>
      </c>
      <c r="F46" s="11">
        <v>517</v>
      </c>
      <c r="G46" s="11">
        <v>5</v>
      </c>
      <c r="H46" s="11">
        <v>619</v>
      </c>
      <c r="I46" s="7">
        <f t="shared" si="0"/>
        <v>0.83521809369951538</v>
      </c>
    </row>
    <row r="47" spans="1:10" x14ac:dyDescent="0.25">
      <c r="A47" s="10" t="s">
        <v>68</v>
      </c>
      <c r="B47" s="10" t="s">
        <v>110</v>
      </c>
      <c r="C47" s="10" t="s">
        <v>114</v>
      </c>
      <c r="D47" s="10" t="s">
        <v>117</v>
      </c>
      <c r="E47" s="10" t="s">
        <v>118</v>
      </c>
      <c r="F47" s="11">
        <v>456</v>
      </c>
      <c r="G47" s="11">
        <v>3</v>
      </c>
      <c r="H47" s="11">
        <v>256</v>
      </c>
      <c r="I47" s="7">
        <f t="shared" si="0"/>
        <v>1.78125</v>
      </c>
      <c r="J47" s="13"/>
    </row>
    <row r="48" spans="1:10" x14ac:dyDescent="0.25">
      <c r="A48" s="10" t="s">
        <v>68</v>
      </c>
      <c r="B48" s="10" t="s">
        <v>119</v>
      </c>
      <c r="C48" s="10" t="s">
        <v>120</v>
      </c>
      <c r="D48" s="10" t="s">
        <v>121</v>
      </c>
      <c r="E48" s="10" t="s">
        <v>122</v>
      </c>
      <c r="F48" s="11">
        <v>942</v>
      </c>
      <c r="G48" s="11">
        <v>2</v>
      </c>
      <c r="H48" s="12">
        <v>1095</v>
      </c>
      <c r="I48" s="7">
        <f t="shared" si="0"/>
        <v>0.86027397260273974</v>
      </c>
    </row>
    <row r="49" spans="1:9" x14ac:dyDescent="0.25">
      <c r="A49" s="10" t="s">
        <v>68</v>
      </c>
      <c r="B49" s="10" t="s">
        <v>119</v>
      </c>
      <c r="C49" s="10" t="s">
        <v>123</v>
      </c>
      <c r="D49" s="10" t="s">
        <v>124</v>
      </c>
      <c r="E49" s="10" t="s">
        <v>125</v>
      </c>
      <c r="F49" s="11">
        <v>587</v>
      </c>
      <c r="G49" s="11">
        <v>3</v>
      </c>
      <c r="H49" s="11">
        <v>910</v>
      </c>
      <c r="I49" s="7">
        <f t="shared" si="0"/>
        <v>0.64505494505494509</v>
      </c>
    </row>
    <row r="50" spans="1:9" x14ac:dyDescent="0.25">
      <c r="A50" s="10" t="s">
        <v>68</v>
      </c>
      <c r="B50" s="10" t="s">
        <v>119</v>
      </c>
      <c r="C50" s="10" t="s">
        <v>123</v>
      </c>
      <c r="D50" s="10" t="s">
        <v>126</v>
      </c>
      <c r="E50" s="10" t="s">
        <v>127</v>
      </c>
      <c r="F50" s="11">
        <v>988</v>
      </c>
      <c r="G50" s="11">
        <v>4</v>
      </c>
      <c r="H50" s="11">
        <v>786</v>
      </c>
      <c r="I50" s="7">
        <f t="shared" si="0"/>
        <v>1.2569974554707379</v>
      </c>
    </row>
    <row r="51" spans="1:9" x14ac:dyDescent="0.25">
      <c r="A51" s="4" t="s">
        <v>68</v>
      </c>
      <c r="B51" s="4" t="s">
        <v>128</v>
      </c>
      <c r="C51" s="4" t="s">
        <v>129</v>
      </c>
      <c r="D51" s="4" t="s">
        <v>130</v>
      </c>
      <c r="E51" s="4" t="s">
        <v>131</v>
      </c>
      <c r="F51" s="5">
        <v>1300</v>
      </c>
      <c r="G51" s="6">
        <v>4</v>
      </c>
      <c r="H51" s="5">
        <v>2633</v>
      </c>
      <c r="I51" s="7">
        <f t="shared" si="0"/>
        <v>0.49373338397265476</v>
      </c>
    </row>
    <row r="52" spans="1:9" x14ac:dyDescent="0.25">
      <c r="A52" s="4" t="s">
        <v>68</v>
      </c>
      <c r="B52" s="4" t="s">
        <v>128</v>
      </c>
      <c r="C52" s="4" t="s">
        <v>132</v>
      </c>
      <c r="D52" s="4" t="s">
        <v>133</v>
      </c>
      <c r="E52" s="4" t="s">
        <v>134</v>
      </c>
      <c r="F52" s="6">
        <v>274</v>
      </c>
      <c r="G52" s="6">
        <v>2</v>
      </c>
      <c r="H52" s="6">
        <v>280</v>
      </c>
      <c r="I52" s="7">
        <f t="shared" si="0"/>
        <v>0.97857142857142854</v>
      </c>
    </row>
    <row r="53" spans="1:9" x14ac:dyDescent="0.25">
      <c r="A53" s="4" t="s">
        <v>68</v>
      </c>
      <c r="B53" s="4" t="s">
        <v>128</v>
      </c>
      <c r="C53" s="4" t="s">
        <v>132</v>
      </c>
      <c r="D53" s="4" t="s">
        <v>135</v>
      </c>
      <c r="E53" s="4" t="s">
        <v>136</v>
      </c>
      <c r="F53" s="6">
        <v>848</v>
      </c>
      <c r="G53" s="6">
        <v>4</v>
      </c>
      <c r="H53" s="5">
        <v>1297</v>
      </c>
      <c r="I53" s="7">
        <f t="shared" si="0"/>
        <v>0.65381649961449495</v>
      </c>
    </row>
    <row r="54" spans="1:9" x14ac:dyDescent="0.25">
      <c r="A54" s="4" t="s">
        <v>68</v>
      </c>
      <c r="B54" s="4" t="s">
        <v>137</v>
      </c>
      <c r="C54" s="4" t="s">
        <v>138</v>
      </c>
      <c r="D54" s="4" t="s">
        <v>139</v>
      </c>
      <c r="E54" s="4" t="s">
        <v>140</v>
      </c>
      <c r="F54" s="5">
        <v>2189</v>
      </c>
      <c r="G54" s="6">
        <v>8</v>
      </c>
      <c r="H54" s="5">
        <v>6857</v>
      </c>
      <c r="I54" s="7">
        <f t="shared" si="0"/>
        <v>0.31923581741286278</v>
      </c>
    </row>
    <row r="55" spans="1:9" x14ac:dyDescent="0.25">
      <c r="A55" s="4" t="s">
        <v>68</v>
      </c>
      <c r="B55" s="4" t="s">
        <v>137</v>
      </c>
      <c r="C55" s="4" t="s">
        <v>141</v>
      </c>
      <c r="D55" s="4" t="s">
        <v>142</v>
      </c>
      <c r="E55" s="4" t="s">
        <v>143</v>
      </c>
      <c r="F55" s="6">
        <v>822</v>
      </c>
      <c r="G55" s="6">
        <v>3</v>
      </c>
      <c r="H55" s="5">
        <v>1393</v>
      </c>
      <c r="I55" s="7">
        <f t="shared" si="0"/>
        <v>0.59009332376166546</v>
      </c>
    </row>
    <row r="56" spans="1:9" x14ac:dyDescent="0.25">
      <c r="A56" s="4" t="s">
        <v>68</v>
      </c>
      <c r="B56" s="4" t="s">
        <v>137</v>
      </c>
      <c r="C56" s="4" t="s">
        <v>141</v>
      </c>
      <c r="D56" s="4" t="s">
        <v>144</v>
      </c>
      <c r="E56" s="4" t="s">
        <v>145</v>
      </c>
      <c r="F56" s="6">
        <v>404</v>
      </c>
      <c r="G56" s="6">
        <v>3</v>
      </c>
      <c r="H56" s="6">
        <v>769</v>
      </c>
      <c r="I56" s="7">
        <f t="shared" si="0"/>
        <v>0.52535760728218461</v>
      </c>
    </row>
    <row r="57" spans="1:9" x14ac:dyDescent="0.25">
      <c r="A57" s="4" t="s">
        <v>68</v>
      </c>
      <c r="B57" s="4" t="s">
        <v>137</v>
      </c>
      <c r="C57" s="4" t="s">
        <v>141</v>
      </c>
      <c r="D57" s="4" t="s">
        <v>146</v>
      </c>
      <c r="E57" s="4" t="s">
        <v>147</v>
      </c>
      <c r="F57" s="6">
        <v>499</v>
      </c>
      <c r="G57" s="6">
        <v>2</v>
      </c>
      <c r="H57" s="6">
        <v>574</v>
      </c>
      <c r="I57" s="7">
        <f t="shared" si="0"/>
        <v>0.86933797909407662</v>
      </c>
    </row>
    <row r="58" spans="1:9" x14ac:dyDescent="0.25">
      <c r="A58" s="4" t="s">
        <v>68</v>
      </c>
      <c r="B58" s="4" t="s">
        <v>137</v>
      </c>
      <c r="C58" s="4" t="s">
        <v>141</v>
      </c>
      <c r="D58" s="4" t="s">
        <v>148</v>
      </c>
      <c r="E58" s="4" t="s">
        <v>149</v>
      </c>
      <c r="F58" s="6">
        <v>372</v>
      </c>
      <c r="G58" s="6">
        <v>1</v>
      </c>
      <c r="H58" s="6">
        <v>435</v>
      </c>
      <c r="I58" s="7">
        <f t="shared" si="0"/>
        <v>0.85517241379310349</v>
      </c>
    </row>
    <row r="59" spans="1:9" x14ac:dyDescent="0.25">
      <c r="A59" s="4" t="s">
        <v>68</v>
      </c>
      <c r="B59" s="4" t="s">
        <v>150</v>
      </c>
      <c r="C59" s="4" t="s">
        <v>151</v>
      </c>
      <c r="D59" s="4" t="s">
        <v>152</v>
      </c>
      <c r="E59" s="4" t="s">
        <v>153</v>
      </c>
      <c r="F59" s="5">
        <v>1936</v>
      </c>
      <c r="G59" s="6">
        <v>8</v>
      </c>
      <c r="H59" s="5">
        <v>7330</v>
      </c>
      <c r="I59" s="7">
        <f t="shared" si="0"/>
        <v>0.26412005457025922</v>
      </c>
    </row>
    <row r="60" spans="1:9" x14ac:dyDescent="0.25">
      <c r="A60" s="4" t="s">
        <v>68</v>
      </c>
      <c r="B60" s="4" t="s">
        <v>150</v>
      </c>
      <c r="C60" s="4" t="s">
        <v>154</v>
      </c>
      <c r="D60" s="4" t="s">
        <v>155</v>
      </c>
      <c r="E60" s="4" t="s">
        <v>156</v>
      </c>
      <c r="F60" s="6">
        <v>325</v>
      </c>
      <c r="G60" s="6">
        <v>1</v>
      </c>
      <c r="H60" s="6">
        <v>804</v>
      </c>
      <c r="I60" s="7">
        <f t="shared" si="0"/>
        <v>0.40422885572139305</v>
      </c>
    </row>
    <row r="61" spans="1:9" x14ac:dyDescent="0.25">
      <c r="A61" s="4" t="s">
        <v>68</v>
      </c>
      <c r="B61" s="4" t="s">
        <v>150</v>
      </c>
      <c r="C61" s="4" t="s">
        <v>154</v>
      </c>
      <c r="D61" s="4" t="s">
        <v>157</v>
      </c>
      <c r="E61" s="4" t="s">
        <v>158</v>
      </c>
      <c r="F61" s="6">
        <v>748</v>
      </c>
      <c r="G61" s="6">
        <v>8</v>
      </c>
      <c r="H61" s="6">
        <v>335</v>
      </c>
      <c r="I61" s="7">
        <f t="shared" si="0"/>
        <v>2.2328358208955223</v>
      </c>
    </row>
    <row r="62" spans="1:9" x14ac:dyDescent="0.25">
      <c r="A62" s="4" t="s">
        <v>68</v>
      </c>
      <c r="B62" s="4" t="s">
        <v>150</v>
      </c>
      <c r="C62" s="4" t="s">
        <v>154</v>
      </c>
      <c r="D62" s="4" t="s">
        <v>159</v>
      </c>
      <c r="E62" s="4" t="s">
        <v>160</v>
      </c>
      <c r="F62" s="6">
        <v>738</v>
      </c>
      <c r="G62" s="6">
        <v>5</v>
      </c>
      <c r="H62" s="6">
        <v>585</v>
      </c>
      <c r="I62" s="7">
        <f t="shared" si="0"/>
        <v>1.2615384615384615</v>
      </c>
    </row>
    <row r="63" spans="1:9" x14ac:dyDescent="0.25">
      <c r="A63" s="10" t="s">
        <v>68</v>
      </c>
      <c r="B63" s="10" t="s">
        <v>161</v>
      </c>
      <c r="C63" s="10" t="s">
        <v>162</v>
      </c>
      <c r="D63" s="10" t="s">
        <v>163</v>
      </c>
      <c r="E63" s="10" t="s">
        <v>164</v>
      </c>
      <c r="F63" s="12">
        <v>1050</v>
      </c>
      <c r="G63" s="11">
        <v>3</v>
      </c>
      <c r="H63" s="11">
        <v>946</v>
      </c>
      <c r="I63" s="7">
        <f t="shared" si="0"/>
        <v>1.109936575052854</v>
      </c>
    </row>
    <row r="64" spans="1:9" x14ac:dyDescent="0.25">
      <c r="A64" s="10" t="s">
        <v>68</v>
      </c>
      <c r="B64" s="10" t="s">
        <v>161</v>
      </c>
      <c r="C64" s="10" t="s">
        <v>165</v>
      </c>
      <c r="D64" s="10" t="s">
        <v>166</v>
      </c>
      <c r="E64" s="10" t="s">
        <v>167</v>
      </c>
      <c r="F64" s="11">
        <v>495</v>
      </c>
      <c r="G64" s="11">
        <v>2</v>
      </c>
      <c r="H64" s="11">
        <v>379</v>
      </c>
      <c r="I64" s="7">
        <f t="shared" si="0"/>
        <v>1.3060686015831136</v>
      </c>
    </row>
    <row r="65" spans="1:9" x14ac:dyDescent="0.25">
      <c r="A65" s="10" t="s">
        <v>68</v>
      </c>
      <c r="B65" s="10" t="s">
        <v>161</v>
      </c>
      <c r="C65" s="10" t="s">
        <v>165</v>
      </c>
      <c r="D65" s="10" t="s">
        <v>168</v>
      </c>
      <c r="E65" s="10" t="s">
        <v>169</v>
      </c>
      <c r="F65" s="11">
        <v>547</v>
      </c>
      <c r="G65" s="11">
        <v>3</v>
      </c>
      <c r="H65" s="11">
        <v>853</v>
      </c>
      <c r="I65" s="7">
        <f t="shared" si="0"/>
        <v>0.64126611957796009</v>
      </c>
    </row>
    <row r="66" spans="1:9" x14ac:dyDescent="0.25">
      <c r="A66" s="4" t="s">
        <v>68</v>
      </c>
      <c r="B66" s="4" t="s">
        <v>170</v>
      </c>
      <c r="C66" s="4" t="s">
        <v>171</v>
      </c>
      <c r="D66" s="4" t="s">
        <v>172</v>
      </c>
      <c r="E66" s="4" t="s">
        <v>173</v>
      </c>
      <c r="F66" s="5">
        <v>1126</v>
      </c>
      <c r="G66" s="6">
        <v>4</v>
      </c>
      <c r="H66" s="5">
        <v>2691</v>
      </c>
      <c r="I66" s="7">
        <f t="shared" si="0"/>
        <v>0.41843180973615757</v>
      </c>
    </row>
    <row r="67" spans="1:9" x14ac:dyDescent="0.25">
      <c r="A67" s="4" t="s">
        <v>68</v>
      </c>
      <c r="B67" s="4" t="s">
        <v>170</v>
      </c>
      <c r="C67" s="4" t="s">
        <v>174</v>
      </c>
      <c r="D67" s="4" t="s">
        <v>175</v>
      </c>
      <c r="E67" s="4" t="s">
        <v>176</v>
      </c>
      <c r="F67" s="6">
        <v>422</v>
      </c>
      <c r="G67" s="6">
        <v>4</v>
      </c>
      <c r="H67" s="5">
        <v>1082</v>
      </c>
      <c r="I67" s="7">
        <f t="shared" ref="I67:I130" si="1">F67/H67</f>
        <v>0.39001848428835489</v>
      </c>
    </row>
    <row r="68" spans="1:9" x14ac:dyDescent="0.25">
      <c r="A68" s="4" t="s">
        <v>68</v>
      </c>
      <c r="B68" s="4" t="s">
        <v>170</v>
      </c>
      <c r="C68" s="4" t="s">
        <v>174</v>
      </c>
      <c r="D68" s="4" t="s">
        <v>177</v>
      </c>
      <c r="E68" s="4" t="s">
        <v>178</v>
      </c>
      <c r="F68" s="6">
        <v>431</v>
      </c>
      <c r="G68" s="6">
        <v>2</v>
      </c>
      <c r="H68" s="6">
        <v>458</v>
      </c>
      <c r="I68" s="7">
        <f t="shared" si="1"/>
        <v>0.94104803493449785</v>
      </c>
    </row>
    <row r="69" spans="1:9" x14ac:dyDescent="0.25">
      <c r="A69" s="4" t="s">
        <v>68</v>
      </c>
      <c r="B69" s="4" t="s">
        <v>170</v>
      </c>
      <c r="C69" s="4" t="s">
        <v>174</v>
      </c>
      <c r="D69" s="4" t="s">
        <v>179</v>
      </c>
      <c r="E69" s="4" t="s">
        <v>180</v>
      </c>
      <c r="F69" s="6">
        <v>467</v>
      </c>
      <c r="G69" s="6">
        <v>4</v>
      </c>
      <c r="H69" s="6">
        <v>683</v>
      </c>
      <c r="I69" s="7">
        <f t="shared" si="1"/>
        <v>0.68374816983894582</v>
      </c>
    </row>
    <row r="70" spans="1:9" x14ac:dyDescent="0.25">
      <c r="A70" s="10" t="s">
        <v>68</v>
      </c>
      <c r="B70" s="10" t="s">
        <v>181</v>
      </c>
      <c r="C70" s="10" t="s">
        <v>182</v>
      </c>
      <c r="D70" s="10" t="s">
        <v>183</v>
      </c>
      <c r="E70" s="10" t="s">
        <v>184</v>
      </c>
      <c r="F70" s="12">
        <v>1165</v>
      </c>
      <c r="G70" s="11">
        <v>4</v>
      </c>
      <c r="H70" s="12">
        <v>1050</v>
      </c>
      <c r="I70" s="7">
        <f t="shared" si="1"/>
        <v>1.1095238095238096</v>
      </c>
    </row>
    <row r="71" spans="1:9" x14ac:dyDescent="0.25">
      <c r="A71" s="10" t="s">
        <v>68</v>
      </c>
      <c r="B71" s="10" t="s">
        <v>181</v>
      </c>
      <c r="C71" s="10" t="s">
        <v>185</v>
      </c>
      <c r="D71" s="10" t="s">
        <v>186</v>
      </c>
      <c r="E71" s="10" t="s">
        <v>187</v>
      </c>
      <c r="F71" s="11">
        <v>672</v>
      </c>
      <c r="G71" s="11">
        <v>3</v>
      </c>
      <c r="H71" s="11">
        <v>948</v>
      </c>
      <c r="I71" s="7">
        <f t="shared" si="1"/>
        <v>0.70886075949367089</v>
      </c>
    </row>
    <row r="72" spans="1:9" x14ac:dyDescent="0.25">
      <c r="A72" s="4" t="s">
        <v>188</v>
      </c>
      <c r="B72" s="4" t="s">
        <v>189</v>
      </c>
      <c r="C72" s="4" t="s">
        <v>190</v>
      </c>
      <c r="D72" s="4" t="s">
        <v>191</v>
      </c>
      <c r="E72" s="4" t="s">
        <v>12</v>
      </c>
      <c r="F72" s="5">
        <v>7918</v>
      </c>
      <c r="G72" s="6">
        <v>21</v>
      </c>
      <c r="H72" s="5">
        <v>15451</v>
      </c>
      <c r="I72" s="7">
        <f t="shared" si="1"/>
        <v>0.51245874053459328</v>
      </c>
    </row>
    <row r="73" spans="1:9" x14ac:dyDescent="0.25">
      <c r="A73" s="4" t="s">
        <v>188</v>
      </c>
      <c r="B73" s="4" t="s">
        <v>189</v>
      </c>
      <c r="C73" s="4" t="s">
        <v>190</v>
      </c>
      <c r="D73" s="4" t="s">
        <v>192</v>
      </c>
      <c r="E73" s="4" t="s">
        <v>14</v>
      </c>
      <c r="F73" s="5">
        <v>8192</v>
      </c>
      <c r="G73" s="6">
        <v>22</v>
      </c>
      <c r="H73" s="5">
        <v>23324</v>
      </c>
      <c r="I73" s="7">
        <f t="shared" si="1"/>
        <v>0.35122620476762134</v>
      </c>
    </row>
    <row r="74" spans="1:9" x14ac:dyDescent="0.25">
      <c r="A74" s="4" t="s">
        <v>188</v>
      </c>
      <c r="B74" s="4" t="s">
        <v>189</v>
      </c>
      <c r="C74" s="4" t="s">
        <v>193</v>
      </c>
      <c r="D74" s="4" t="s">
        <v>194</v>
      </c>
      <c r="E74" s="4" t="s">
        <v>195</v>
      </c>
      <c r="F74" s="6">
        <v>267</v>
      </c>
      <c r="G74" s="6">
        <v>5</v>
      </c>
      <c r="H74" s="6">
        <v>495</v>
      </c>
      <c r="I74" s="7">
        <f t="shared" si="1"/>
        <v>0.53939393939393943</v>
      </c>
    </row>
    <row r="75" spans="1:9" x14ac:dyDescent="0.25">
      <c r="A75" s="4" t="s">
        <v>188</v>
      </c>
      <c r="B75" s="4" t="s">
        <v>189</v>
      </c>
      <c r="C75" s="4" t="s">
        <v>193</v>
      </c>
      <c r="D75" s="4" t="s">
        <v>196</v>
      </c>
      <c r="E75" s="4" t="s">
        <v>197</v>
      </c>
      <c r="F75" s="6">
        <v>678</v>
      </c>
      <c r="G75" s="6">
        <v>21</v>
      </c>
      <c r="H75" s="5">
        <v>1102</v>
      </c>
      <c r="I75" s="7">
        <f t="shared" si="1"/>
        <v>0.61524500907441015</v>
      </c>
    </row>
    <row r="76" spans="1:9" x14ac:dyDescent="0.25">
      <c r="A76" s="4" t="s">
        <v>188</v>
      </c>
      <c r="B76" s="4" t="s">
        <v>189</v>
      </c>
      <c r="C76" s="4" t="s">
        <v>193</v>
      </c>
      <c r="D76" s="4" t="s">
        <v>198</v>
      </c>
      <c r="E76" s="4" t="s">
        <v>199</v>
      </c>
      <c r="F76" s="5">
        <v>1474</v>
      </c>
      <c r="G76" s="6">
        <v>12</v>
      </c>
      <c r="H76" s="5">
        <v>4420</v>
      </c>
      <c r="I76" s="7">
        <f t="shared" si="1"/>
        <v>0.33348416289592758</v>
      </c>
    </row>
    <row r="77" spans="1:9" x14ac:dyDescent="0.25">
      <c r="A77" s="4" t="s">
        <v>188</v>
      </c>
      <c r="B77" s="4" t="s">
        <v>189</v>
      </c>
      <c r="C77" s="4" t="s">
        <v>193</v>
      </c>
      <c r="D77" s="4" t="s">
        <v>200</v>
      </c>
      <c r="E77" s="4" t="s">
        <v>201</v>
      </c>
      <c r="F77" s="5">
        <v>1557</v>
      </c>
      <c r="G77" s="6">
        <v>15</v>
      </c>
      <c r="H77" s="5">
        <v>4312</v>
      </c>
      <c r="I77" s="7">
        <f t="shared" si="1"/>
        <v>0.36108534322820035</v>
      </c>
    </row>
    <row r="78" spans="1:9" x14ac:dyDescent="0.25">
      <c r="A78" s="4" t="s">
        <v>188</v>
      </c>
      <c r="B78" s="4" t="s">
        <v>189</v>
      </c>
      <c r="C78" s="4" t="s">
        <v>193</v>
      </c>
      <c r="D78" s="4" t="s">
        <v>202</v>
      </c>
      <c r="E78" s="4" t="s">
        <v>203</v>
      </c>
      <c r="F78" s="6">
        <v>549</v>
      </c>
      <c r="G78" s="6">
        <v>7</v>
      </c>
      <c r="H78" s="6">
        <v>547</v>
      </c>
      <c r="I78" s="7">
        <f t="shared" si="1"/>
        <v>1.0036563071297988</v>
      </c>
    </row>
    <row r="79" spans="1:9" x14ac:dyDescent="0.25">
      <c r="A79" s="4" t="s">
        <v>188</v>
      </c>
      <c r="B79" s="4" t="s">
        <v>189</v>
      </c>
      <c r="C79" s="4" t="s">
        <v>193</v>
      </c>
      <c r="D79" s="4" t="s">
        <v>204</v>
      </c>
      <c r="E79" s="4" t="s">
        <v>205</v>
      </c>
      <c r="F79" s="6">
        <v>360</v>
      </c>
      <c r="G79" s="6">
        <v>6</v>
      </c>
      <c r="H79" s="6">
        <v>527</v>
      </c>
      <c r="I79" s="7">
        <f t="shared" si="1"/>
        <v>0.68311195445920303</v>
      </c>
    </row>
    <row r="80" spans="1:9" x14ac:dyDescent="0.25">
      <c r="A80" s="4" t="s">
        <v>188</v>
      </c>
      <c r="B80" s="4" t="s">
        <v>189</v>
      </c>
      <c r="C80" s="4" t="s">
        <v>193</v>
      </c>
      <c r="D80" s="4" t="s">
        <v>206</v>
      </c>
      <c r="E80" s="4" t="s">
        <v>207</v>
      </c>
      <c r="F80" s="5">
        <v>1720</v>
      </c>
      <c r="G80" s="6">
        <v>19</v>
      </c>
      <c r="H80" s="5">
        <v>4168</v>
      </c>
      <c r="I80" s="7">
        <f t="shared" si="1"/>
        <v>0.41266794625719772</v>
      </c>
    </row>
    <row r="81" spans="1:9" x14ac:dyDescent="0.25">
      <c r="A81" s="4" t="s">
        <v>188</v>
      </c>
      <c r="B81" s="4" t="s">
        <v>208</v>
      </c>
      <c r="C81" s="4" t="s">
        <v>209</v>
      </c>
      <c r="D81" s="4" t="s">
        <v>210</v>
      </c>
      <c r="E81" s="4" t="s">
        <v>211</v>
      </c>
      <c r="F81" s="5">
        <v>2297</v>
      </c>
      <c r="G81" s="6">
        <v>10</v>
      </c>
      <c r="H81" s="5">
        <v>6877</v>
      </c>
      <c r="I81" s="7">
        <f t="shared" si="1"/>
        <v>0.33401192380398431</v>
      </c>
    </row>
    <row r="82" spans="1:9" x14ac:dyDescent="0.25">
      <c r="A82" s="4" t="s">
        <v>188</v>
      </c>
      <c r="B82" s="4" t="s">
        <v>208</v>
      </c>
      <c r="C82" s="4" t="s">
        <v>212</v>
      </c>
      <c r="D82" s="9" t="s">
        <v>213</v>
      </c>
      <c r="E82" s="4" t="s">
        <v>214</v>
      </c>
      <c r="F82" s="5">
        <v>1016</v>
      </c>
      <c r="G82" s="6">
        <v>7</v>
      </c>
      <c r="H82" s="5">
        <v>1417</v>
      </c>
      <c r="I82" s="7">
        <f t="shared" si="1"/>
        <v>0.71700776287932255</v>
      </c>
    </row>
    <row r="83" spans="1:9" x14ac:dyDescent="0.25">
      <c r="A83" s="4" t="s">
        <v>188</v>
      </c>
      <c r="B83" s="4" t="s">
        <v>208</v>
      </c>
      <c r="C83" s="4" t="s">
        <v>212</v>
      </c>
      <c r="D83" s="9" t="s">
        <v>215</v>
      </c>
      <c r="E83" s="4" t="s">
        <v>216</v>
      </c>
      <c r="F83" s="6">
        <v>618</v>
      </c>
      <c r="G83" s="6">
        <v>5</v>
      </c>
      <c r="H83" s="6">
        <v>921</v>
      </c>
      <c r="I83" s="7">
        <f t="shared" si="1"/>
        <v>0.67100977198697065</v>
      </c>
    </row>
    <row r="84" spans="1:9" x14ac:dyDescent="0.25">
      <c r="A84" s="4" t="s">
        <v>188</v>
      </c>
      <c r="B84" s="4" t="s">
        <v>208</v>
      </c>
      <c r="C84" s="4" t="s">
        <v>212</v>
      </c>
      <c r="D84" s="9" t="s">
        <v>217</v>
      </c>
      <c r="E84" s="4" t="s">
        <v>218</v>
      </c>
      <c r="F84" s="5">
        <v>1643</v>
      </c>
      <c r="G84" s="6">
        <v>13</v>
      </c>
      <c r="H84" s="5">
        <v>5347</v>
      </c>
      <c r="I84" s="7">
        <f t="shared" si="1"/>
        <v>0.3072751075369366</v>
      </c>
    </row>
    <row r="85" spans="1:9" x14ac:dyDescent="0.25">
      <c r="A85" s="4" t="s">
        <v>188</v>
      </c>
      <c r="B85" s="4" t="s">
        <v>208</v>
      </c>
      <c r="C85" s="4" t="s">
        <v>212</v>
      </c>
      <c r="D85" s="9" t="s">
        <v>219</v>
      </c>
      <c r="E85" s="4" t="s">
        <v>220</v>
      </c>
      <c r="F85" s="6">
        <v>540</v>
      </c>
      <c r="G85" s="6">
        <v>8</v>
      </c>
      <c r="H85" s="6">
        <v>379</v>
      </c>
      <c r="I85" s="7">
        <f t="shared" si="1"/>
        <v>1.4248021108179421</v>
      </c>
    </row>
    <row r="86" spans="1:9" x14ac:dyDescent="0.25">
      <c r="A86" s="4" t="s">
        <v>221</v>
      </c>
      <c r="B86" s="4" t="s">
        <v>222</v>
      </c>
      <c r="C86" s="4" t="s">
        <v>223</v>
      </c>
      <c r="D86" s="4" t="s">
        <v>224</v>
      </c>
      <c r="E86" s="4" t="s">
        <v>12</v>
      </c>
      <c r="F86" s="5">
        <v>9447</v>
      </c>
      <c r="G86" s="6">
        <v>24</v>
      </c>
      <c r="H86" s="5">
        <v>22612</v>
      </c>
      <c r="I86" s="7">
        <f t="shared" si="1"/>
        <v>0.4177870157438528</v>
      </c>
    </row>
    <row r="87" spans="1:9" x14ac:dyDescent="0.25">
      <c r="A87" s="4" t="s">
        <v>221</v>
      </c>
      <c r="B87" s="4" t="s">
        <v>222</v>
      </c>
      <c r="C87" s="4" t="s">
        <v>223</v>
      </c>
      <c r="D87" s="4" t="s">
        <v>225</v>
      </c>
      <c r="E87" s="4" t="s">
        <v>14</v>
      </c>
      <c r="F87" s="5">
        <v>4990</v>
      </c>
      <c r="G87" s="6">
        <v>13</v>
      </c>
      <c r="H87" s="5">
        <v>13449</v>
      </c>
      <c r="I87" s="7">
        <f t="shared" si="1"/>
        <v>0.37103130344263513</v>
      </c>
    </row>
    <row r="88" spans="1:9" x14ac:dyDescent="0.25">
      <c r="A88" s="4" t="s">
        <v>221</v>
      </c>
      <c r="B88" s="4" t="s">
        <v>222</v>
      </c>
      <c r="C88" s="4" t="s">
        <v>226</v>
      </c>
      <c r="D88" s="4" t="s">
        <v>227</v>
      </c>
      <c r="E88" s="4" t="s">
        <v>228</v>
      </c>
      <c r="F88" s="5">
        <v>1106</v>
      </c>
      <c r="G88" s="6">
        <v>4</v>
      </c>
      <c r="H88" s="6">
        <v>178</v>
      </c>
      <c r="I88" s="7">
        <f t="shared" si="1"/>
        <v>6.213483146067416</v>
      </c>
    </row>
    <row r="89" spans="1:9" x14ac:dyDescent="0.25">
      <c r="A89" s="4" t="s">
        <v>221</v>
      </c>
      <c r="B89" s="4" t="s">
        <v>222</v>
      </c>
      <c r="C89" s="4" t="s">
        <v>226</v>
      </c>
      <c r="D89" s="4" t="s">
        <v>229</v>
      </c>
      <c r="E89" s="4" t="s">
        <v>230</v>
      </c>
      <c r="F89" s="5">
        <v>1104</v>
      </c>
      <c r="G89" s="6">
        <v>5</v>
      </c>
      <c r="H89" s="5">
        <v>1152</v>
      </c>
      <c r="I89" s="7">
        <f t="shared" si="1"/>
        <v>0.95833333333333337</v>
      </c>
    </row>
    <row r="90" spans="1:9" x14ac:dyDescent="0.25">
      <c r="A90" s="4" t="s">
        <v>221</v>
      </c>
      <c r="B90" s="4" t="s">
        <v>222</v>
      </c>
      <c r="C90" s="4" t="s">
        <v>226</v>
      </c>
      <c r="D90" s="4" t="s">
        <v>231</v>
      </c>
      <c r="E90" s="4" t="s">
        <v>232</v>
      </c>
      <c r="F90" s="5">
        <v>1560</v>
      </c>
      <c r="G90" s="6">
        <v>9</v>
      </c>
      <c r="H90" s="6">
        <v>308</v>
      </c>
      <c r="I90" s="7">
        <f t="shared" si="1"/>
        <v>5.0649350649350646</v>
      </c>
    </row>
    <row r="91" spans="1:9" x14ac:dyDescent="0.25">
      <c r="A91" s="4" t="s">
        <v>221</v>
      </c>
      <c r="B91" s="4" t="s">
        <v>233</v>
      </c>
      <c r="C91" s="4" t="s">
        <v>234</v>
      </c>
      <c r="D91" s="4" t="s">
        <v>235</v>
      </c>
      <c r="E91" s="4" t="s">
        <v>236</v>
      </c>
      <c r="F91" s="5">
        <v>3364</v>
      </c>
      <c r="G91" s="6">
        <v>11</v>
      </c>
      <c r="H91" s="5">
        <v>7180</v>
      </c>
      <c r="I91" s="7">
        <f t="shared" si="1"/>
        <v>0.46852367688022284</v>
      </c>
    </row>
    <row r="92" spans="1:9" x14ac:dyDescent="0.25">
      <c r="A92" s="4" t="s">
        <v>221</v>
      </c>
      <c r="B92" s="4" t="s">
        <v>233</v>
      </c>
      <c r="C92" s="4" t="s">
        <v>237</v>
      </c>
      <c r="D92" s="4" t="s">
        <v>238</v>
      </c>
      <c r="E92" s="4" t="s">
        <v>239</v>
      </c>
      <c r="F92" s="5">
        <v>2257</v>
      </c>
      <c r="G92" s="6">
        <v>17</v>
      </c>
      <c r="H92" s="5">
        <v>3571</v>
      </c>
      <c r="I92" s="7">
        <f t="shared" si="1"/>
        <v>0.63203584430131621</v>
      </c>
    </row>
    <row r="93" spans="1:9" x14ac:dyDescent="0.25">
      <c r="A93" s="4" t="s">
        <v>221</v>
      </c>
      <c r="B93" s="4" t="s">
        <v>233</v>
      </c>
      <c r="C93" s="4" t="s">
        <v>237</v>
      </c>
      <c r="D93" s="4" t="s">
        <v>240</v>
      </c>
      <c r="E93" s="4" t="s">
        <v>241</v>
      </c>
      <c r="F93" s="6">
        <v>394</v>
      </c>
      <c r="G93" s="6">
        <v>4</v>
      </c>
      <c r="H93" s="6">
        <v>503</v>
      </c>
      <c r="I93" s="7">
        <f t="shared" si="1"/>
        <v>0.78330019880715707</v>
      </c>
    </row>
    <row r="94" spans="1:9" x14ac:dyDescent="0.25">
      <c r="A94" s="4" t="s">
        <v>221</v>
      </c>
      <c r="B94" s="4" t="s">
        <v>233</v>
      </c>
      <c r="C94" s="4" t="s">
        <v>237</v>
      </c>
      <c r="D94" s="4" t="s">
        <v>242</v>
      </c>
      <c r="E94" s="4" t="s">
        <v>243</v>
      </c>
      <c r="F94" s="6">
        <v>514</v>
      </c>
      <c r="G94" s="6">
        <v>8</v>
      </c>
      <c r="H94" s="5">
        <v>1088</v>
      </c>
      <c r="I94" s="7">
        <f t="shared" si="1"/>
        <v>0.47242647058823528</v>
      </c>
    </row>
    <row r="95" spans="1:9" x14ac:dyDescent="0.25">
      <c r="A95" s="4" t="s">
        <v>221</v>
      </c>
      <c r="B95" s="4" t="s">
        <v>233</v>
      </c>
      <c r="C95" s="4" t="s">
        <v>237</v>
      </c>
      <c r="D95" s="4" t="s">
        <v>244</v>
      </c>
      <c r="E95" s="4" t="s">
        <v>245</v>
      </c>
      <c r="F95" s="6">
        <v>958</v>
      </c>
      <c r="G95" s="6">
        <v>6</v>
      </c>
      <c r="H95" s="5">
        <v>1371</v>
      </c>
      <c r="I95" s="7">
        <f t="shared" si="1"/>
        <v>0.69876002917578406</v>
      </c>
    </row>
    <row r="96" spans="1:9" x14ac:dyDescent="0.25">
      <c r="A96" s="4" t="s">
        <v>221</v>
      </c>
      <c r="B96" s="4" t="s">
        <v>233</v>
      </c>
      <c r="C96" s="4" t="s">
        <v>237</v>
      </c>
      <c r="D96" s="4" t="s">
        <v>246</v>
      </c>
      <c r="E96" s="4" t="s">
        <v>247</v>
      </c>
      <c r="F96" s="5">
        <v>1127</v>
      </c>
      <c r="G96" s="6">
        <v>7</v>
      </c>
      <c r="H96" s="5">
        <v>1162</v>
      </c>
      <c r="I96" s="7">
        <f t="shared" si="1"/>
        <v>0.96987951807228912</v>
      </c>
    </row>
    <row r="97" spans="1:9" x14ac:dyDescent="0.25">
      <c r="A97" s="4" t="s">
        <v>221</v>
      </c>
      <c r="B97" s="4" t="s">
        <v>248</v>
      </c>
      <c r="C97" s="4" t="s">
        <v>249</v>
      </c>
      <c r="D97" s="4" t="s">
        <v>250</v>
      </c>
      <c r="E97" s="4" t="s">
        <v>251</v>
      </c>
      <c r="F97" s="5">
        <v>1971</v>
      </c>
      <c r="G97" s="6">
        <v>6</v>
      </c>
      <c r="H97" s="5">
        <v>5882</v>
      </c>
      <c r="I97" s="7">
        <f t="shared" si="1"/>
        <v>0.33509010540632439</v>
      </c>
    </row>
    <row r="98" spans="1:9" x14ac:dyDescent="0.25">
      <c r="A98" s="4" t="s">
        <v>221</v>
      </c>
      <c r="B98" s="4" t="s">
        <v>248</v>
      </c>
      <c r="C98" s="4" t="s">
        <v>252</v>
      </c>
      <c r="D98" s="4" t="s">
        <v>253</v>
      </c>
      <c r="E98" s="4" t="s">
        <v>254</v>
      </c>
      <c r="F98" s="6">
        <v>316</v>
      </c>
      <c r="G98" s="6">
        <v>3</v>
      </c>
      <c r="H98" s="6">
        <v>205</v>
      </c>
      <c r="I98" s="7">
        <f t="shared" si="1"/>
        <v>1.5414634146341464</v>
      </c>
    </row>
    <row r="99" spans="1:9" x14ac:dyDescent="0.25">
      <c r="A99" s="4" t="s">
        <v>221</v>
      </c>
      <c r="B99" s="4" t="s">
        <v>248</v>
      </c>
      <c r="C99" s="4" t="s">
        <v>252</v>
      </c>
      <c r="D99" s="4" t="s">
        <v>255</v>
      </c>
      <c r="E99" s="4" t="s">
        <v>256</v>
      </c>
      <c r="F99" s="6">
        <v>924</v>
      </c>
      <c r="G99" s="6">
        <v>6</v>
      </c>
      <c r="H99" s="5">
        <v>1820</v>
      </c>
      <c r="I99" s="7">
        <f t="shared" si="1"/>
        <v>0.50769230769230766</v>
      </c>
    </row>
    <row r="100" spans="1:9" x14ac:dyDescent="0.25">
      <c r="A100" s="4" t="s">
        <v>221</v>
      </c>
      <c r="B100" s="4" t="s">
        <v>248</v>
      </c>
      <c r="C100" s="4" t="s">
        <v>252</v>
      </c>
      <c r="D100" s="4" t="s">
        <v>257</v>
      </c>
      <c r="E100" s="4" t="s">
        <v>258</v>
      </c>
      <c r="F100" s="6">
        <v>930</v>
      </c>
      <c r="G100" s="6">
        <v>7</v>
      </c>
      <c r="H100" s="5">
        <v>2456</v>
      </c>
      <c r="I100" s="7">
        <f t="shared" si="1"/>
        <v>0.37866449511400652</v>
      </c>
    </row>
    <row r="101" spans="1:9" x14ac:dyDescent="0.25">
      <c r="A101" s="4" t="s">
        <v>221</v>
      </c>
      <c r="B101" s="4" t="s">
        <v>248</v>
      </c>
      <c r="C101" s="4" t="s">
        <v>252</v>
      </c>
      <c r="D101" s="4" t="s">
        <v>259</v>
      </c>
      <c r="E101" s="4" t="s">
        <v>260</v>
      </c>
      <c r="F101" s="6">
        <v>667</v>
      </c>
      <c r="G101" s="6">
        <v>15</v>
      </c>
      <c r="H101" s="5">
        <v>1253</v>
      </c>
      <c r="I101" s="7">
        <f t="shared" si="1"/>
        <v>0.53232242617717473</v>
      </c>
    </row>
    <row r="102" spans="1:9" x14ac:dyDescent="0.25">
      <c r="A102" s="4" t="s">
        <v>221</v>
      </c>
      <c r="B102" s="4" t="s">
        <v>248</v>
      </c>
      <c r="C102" s="4" t="s">
        <v>252</v>
      </c>
      <c r="D102" s="4" t="s">
        <v>261</v>
      </c>
      <c r="E102" s="4" t="s">
        <v>262</v>
      </c>
      <c r="F102" s="6">
        <v>180</v>
      </c>
      <c r="G102" s="6">
        <v>3</v>
      </c>
      <c r="H102" s="6">
        <v>413</v>
      </c>
      <c r="I102" s="7">
        <f t="shared" si="1"/>
        <v>0.43583535108958837</v>
      </c>
    </row>
    <row r="103" spans="1:9" x14ac:dyDescent="0.25">
      <c r="A103" s="4" t="s">
        <v>221</v>
      </c>
      <c r="B103" s="4" t="s">
        <v>248</v>
      </c>
      <c r="C103" s="4" t="s">
        <v>252</v>
      </c>
      <c r="D103" s="4" t="s">
        <v>263</v>
      </c>
      <c r="E103" s="4" t="s">
        <v>264</v>
      </c>
      <c r="F103" s="6">
        <v>946</v>
      </c>
      <c r="G103" s="6">
        <v>6</v>
      </c>
      <c r="H103" s="5">
        <v>1194</v>
      </c>
      <c r="I103" s="7">
        <f t="shared" si="1"/>
        <v>0.79229480737018421</v>
      </c>
    </row>
    <row r="104" spans="1:9" x14ac:dyDescent="0.25">
      <c r="A104" s="4" t="s">
        <v>221</v>
      </c>
      <c r="B104" s="4" t="s">
        <v>265</v>
      </c>
      <c r="C104" s="4" t="s">
        <v>266</v>
      </c>
      <c r="D104" s="4" t="s">
        <v>267</v>
      </c>
      <c r="E104" s="4" t="s">
        <v>268</v>
      </c>
      <c r="F104" s="5">
        <v>1772</v>
      </c>
      <c r="G104" s="6">
        <v>5</v>
      </c>
      <c r="H104" s="5">
        <v>2139</v>
      </c>
      <c r="I104" s="7">
        <f t="shared" si="1"/>
        <v>0.82842449742870505</v>
      </c>
    </row>
    <row r="105" spans="1:9" x14ac:dyDescent="0.25">
      <c r="A105" s="4" t="s">
        <v>221</v>
      </c>
      <c r="B105" s="4" t="s">
        <v>265</v>
      </c>
      <c r="C105" s="4" t="s">
        <v>269</v>
      </c>
      <c r="D105" s="4" t="s">
        <v>270</v>
      </c>
      <c r="E105" s="4" t="s">
        <v>271</v>
      </c>
      <c r="F105" s="5">
        <v>1210</v>
      </c>
      <c r="G105" s="6">
        <v>6</v>
      </c>
      <c r="H105" s="5">
        <v>1197</v>
      </c>
      <c r="I105" s="7">
        <f t="shared" si="1"/>
        <v>1.0108604845446951</v>
      </c>
    </row>
    <row r="106" spans="1:9" x14ac:dyDescent="0.25">
      <c r="A106" s="4" t="s">
        <v>221</v>
      </c>
      <c r="B106" s="4" t="s">
        <v>265</v>
      </c>
      <c r="C106" s="4" t="s">
        <v>269</v>
      </c>
      <c r="D106" s="4" t="s">
        <v>272</v>
      </c>
      <c r="E106" s="4" t="s">
        <v>273</v>
      </c>
      <c r="F106" s="6">
        <v>395</v>
      </c>
      <c r="G106" s="6">
        <v>4</v>
      </c>
      <c r="H106" s="6">
        <v>569</v>
      </c>
      <c r="I106" s="7">
        <f t="shared" si="1"/>
        <v>0.69420035149384884</v>
      </c>
    </row>
    <row r="107" spans="1:9" x14ac:dyDescent="0.25">
      <c r="A107" s="4" t="s">
        <v>221</v>
      </c>
      <c r="B107" s="4" t="s">
        <v>265</v>
      </c>
      <c r="C107" s="4" t="s">
        <v>269</v>
      </c>
      <c r="D107" s="4" t="s">
        <v>274</v>
      </c>
      <c r="E107" s="4" t="s">
        <v>275</v>
      </c>
      <c r="F107" s="5">
        <v>1042</v>
      </c>
      <c r="G107" s="6">
        <v>5</v>
      </c>
      <c r="H107" s="5">
        <v>1316</v>
      </c>
      <c r="I107" s="7">
        <f t="shared" si="1"/>
        <v>0.79179331306990886</v>
      </c>
    </row>
    <row r="108" spans="1:9" x14ac:dyDescent="0.25">
      <c r="A108" s="4" t="s">
        <v>221</v>
      </c>
      <c r="B108" s="4" t="s">
        <v>265</v>
      </c>
      <c r="C108" s="4" t="s">
        <v>269</v>
      </c>
      <c r="D108" s="4" t="s">
        <v>276</v>
      </c>
      <c r="E108" s="4" t="s">
        <v>277</v>
      </c>
      <c r="F108" s="5">
        <v>1468</v>
      </c>
      <c r="G108" s="6">
        <v>12</v>
      </c>
      <c r="H108" s="5">
        <v>1911</v>
      </c>
      <c r="I108" s="7">
        <f t="shared" si="1"/>
        <v>0.76818419675562533</v>
      </c>
    </row>
    <row r="109" spans="1:9" x14ac:dyDescent="0.25">
      <c r="A109" s="4" t="s">
        <v>221</v>
      </c>
      <c r="B109" s="4" t="s">
        <v>278</v>
      </c>
      <c r="C109" s="4" t="s">
        <v>279</v>
      </c>
      <c r="D109" s="4" t="s">
        <v>280</v>
      </c>
      <c r="E109" s="4" t="s">
        <v>281</v>
      </c>
      <c r="F109" s="5">
        <v>3344</v>
      </c>
      <c r="G109" s="6">
        <v>12</v>
      </c>
      <c r="H109" s="5">
        <v>6022</v>
      </c>
      <c r="I109" s="7">
        <f t="shared" si="1"/>
        <v>0.5552972434407174</v>
      </c>
    </row>
    <row r="110" spans="1:9" x14ac:dyDescent="0.25">
      <c r="A110" s="4" t="s">
        <v>221</v>
      </c>
      <c r="B110" s="4" t="s">
        <v>278</v>
      </c>
      <c r="C110" s="4" t="s">
        <v>282</v>
      </c>
      <c r="D110" s="4" t="s">
        <v>283</v>
      </c>
      <c r="E110" s="4" t="s">
        <v>284</v>
      </c>
      <c r="F110" s="6">
        <v>550</v>
      </c>
      <c r="G110" s="6">
        <v>6</v>
      </c>
      <c r="H110" s="6">
        <v>332</v>
      </c>
      <c r="I110" s="7">
        <f t="shared" si="1"/>
        <v>1.6566265060240963</v>
      </c>
    </row>
    <row r="111" spans="1:9" x14ac:dyDescent="0.25">
      <c r="A111" s="4" t="s">
        <v>221</v>
      </c>
      <c r="B111" s="4" t="s">
        <v>278</v>
      </c>
      <c r="C111" s="4" t="s">
        <v>282</v>
      </c>
      <c r="D111" s="4" t="s">
        <v>283</v>
      </c>
      <c r="E111" s="4" t="s">
        <v>285</v>
      </c>
      <c r="F111" s="5">
        <v>1860</v>
      </c>
      <c r="G111" s="6">
        <v>10</v>
      </c>
      <c r="H111" s="6">
        <v>625</v>
      </c>
      <c r="I111" s="7">
        <f t="shared" si="1"/>
        <v>2.976</v>
      </c>
    </row>
    <row r="112" spans="1:9" x14ac:dyDescent="0.25">
      <c r="A112" s="4" t="s">
        <v>221</v>
      </c>
      <c r="B112" s="4" t="s">
        <v>286</v>
      </c>
      <c r="C112" s="4" t="s">
        <v>287</v>
      </c>
      <c r="D112" s="4" t="s">
        <v>288</v>
      </c>
      <c r="E112" s="4" t="s">
        <v>289</v>
      </c>
      <c r="F112" s="5">
        <v>1689</v>
      </c>
      <c r="G112" s="6">
        <v>8</v>
      </c>
      <c r="H112" s="5">
        <v>3322</v>
      </c>
      <c r="I112" s="7">
        <f t="shared" si="1"/>
        <v>0.50842865743527998</v>
      </c>
    </row>
    <row r="113" spans="1:9" x14ac:dyDescent="0.25">
      <c r="A113" s="4" t="s">
        <v>221</v>
      </c>
      <c r="B113" s="4" t="s">
        <v>286</v>
      </c>
      <c r="C113" s="4" t="s">
        <v>290</v>
      </c>
      <c r="D113" s="4" t="s">
        <v>291</v>
      </c>
      <c r="E113" s="4" t="s">
        <v>292</v>
      </c>
      <c r="F113" s="6">
        <v>431</v>
      </c>
      <c r="G113" s="6">
        <v>4</v>
      </c>
      <c r="H113" s="6">
        <v>187</v>
      </c>
      <c r="I113" s="7">
        <f t="shared" si="1"/>
        <v>2.3048128342245988</v>
      </c>
    </row>
    <row r="114" spans="1:9" x14ac:dyDescent="0.25">
      <c r="A114" s="4" t="s">
        <v>221</v>
      </c>
      <c r="B114" s="4" t="s">
        <v>286</v>
      </c>
      <c r="C114" s="4" t="s">
        <v>290</v>
      </c>
      <c r="D114" s="4" t="s">
        <v>293</v>
      </c>
      <c r="E114" s="4" t="s">
        <v>294</v>
      </c>
      <c r="F114" s="6">
        <v>583</v>
      </c>
      <c r="G114" s="6">
        <v>6</v>
      </c>
      <c r="H114" s="5">
        <v>1083</v>
      </c>
      <c r="I114" s="7">
        <f t="shared" si="1"/>
        <v>0.53831948291782084</v>
      </c>
    </row>
    <row r="115" spans="1:9" x14ac:dyDescent="0.25">
      <c r="A115" s="4" t="s">
        <v>221</v>
      </c>
      <c r="B115" s="4" t="s">
        <v>286</v>
      </c>
      <c r="C115" s="4" t="s">
        <v>290</v>
      </c>
      <c r="D115" s="4" t="s">
        <v>295</v>
      </c>
      <c r="E115" s="4" t="s">
        <v>296</v>
      </c>
      <c r="F115" s="5">
        <v>1154</v>
      </c>
      <c r="G115" s="6">
        <v>6</v>
      </c>
      <c r="H115" s="6">
        <v>797</v>
      </c>
      <c r="I115" s="7">
        <f t="shared" si="1"/>
        <v>1.4479297365119197</v>
      </c>
    </row>
    <row r="116" spans="1:9" x14ac:dyDescent="0.25">
      <c r="A116" s="4" t="s">
        <v>221</v>
      </c>
      <c r="B116" s="4" t="s">
        <v>286</v>
      </c>
      <c r="C116" s="4" t="s">
        <v>290</v>
      </c>
      <c r="D116" s="4" t="s">
        <v>297</v>
      </c>
      <c r="E116" s="4" t="s">
        <v>298</v>
      </c>
      <c r="F116" s="6">
        <v>160</v>
      </c>
      <c r="G116" s="6">
        <v>2</v>
      </c>
      <c r="H116" s="6">
        <v>338</v>
      </c>
      <c r="I116" s="7">
        <f t="shared" si="1"/>
        <v>0.47337278106508873</v>
      </c>
    </row>
    <row r="117" spans="1:9" x14ac:dyDescent="0.25">
      <c r="A117" s="4" t="s">
        <v>221</v>
      </c>
      <c r="B117" s="4" t="s">
        <v>299</v>
      </c>
      <c r="C117" s="4" t="s">
        <v>300</v>
      </c>
      <c r="D117" s="4" t="s">
        <v>301</v>
      </c>
      <c r="E117" s="4" t="s">
        <v>302</v>
      </c>
      <c r="F117" s="5">
        <v>3441</v>
      </c>
      <c r="G117" s="6">
        <v>12</v>
      </c>
      <c r="H117" s="5">
        <v>7727</v>
      </c>
      <c r="I117" s="7">
        <f t="shared" si="1"/>
        <v>0.44532159958586776</v>
      </c>
    </row>
    <row r="118" spans="1:9" x14ac:dyDescent="0.25">
      <c r="A118" s="4" t="s">
        <v>221</v>
      </c>
      <c r="B118" s="4" t="s">
        <v>299</v>
      </c>
      <c r="C118" s="4" t="s">
        <v>303</v>
      </c>
      <c r="D118" s="4" t="s">
        <v>304</v>
      </c>
      <c r="E118" s="4" t="s">
        <v>305</v>
      </c>
      <c r="F118" s="5">
        <v>1006</v>
      </c>
      <c r="G118" s="6">
        <v>7</v>
      </c>
      <c r="H118" s="5">
        <v>1006</v>
      </c>
      <c r="I118" s="7">
        <f t="shared" si="1"/>
        <v>1</v>
      </c>
    </row>
    <row r="119" spans="1:9" x14ac:dyDescent="0.25">
      <c r="A119" s="4" t="s">
        <v>221</v>
      </c>
      <c r="B119" s="4" t="s">
        <v>299</v>
      </c>
      <c r="C119" s="4" t="s">
        <v>303</v>
      </c>
      <c r="D119" s="4" t="s">
        <v>306</v>
      </c>
      <c r="E119" s="4" t="s">
        <v>307</v>
      </c>
      <c r="F119" s="5">
        <v>1027</v>
      </c>
      <c r="G119" s="6">
        <v>5</v>
      </c>
      <c r="H119" s="5">
        <v>1017</v>
      </c>
      <c r="I119" s="7">
        <f t="shared" si="1"/>
        <v>1.0098328416912488</v>
      </c>
    </row>
    <row r="120" spans="1:9" x14ac:dyDescent="0.25">
      <c r="A120" s="4" t="s">
        <v>221</v>
      </c>
      <c r="B120" s="4" t="s">
        <v>308</v>
      </c>
      <c r="C120" s="4" t="s">
        <v>309</v>
      </c>
      <c r="D120" s="4" t="s">
        <v>310</v>
      </c>
      <c r="E120" s="4" t="s">
        <v>311</v>
      </c>
      <c r="F120" s="6">
        <v>913</v>
      </c>
      <c r="G120" s="6">
        <v>4</v>
      </c>
      <c r="H120" s="5">
        <v>1150</v>
      </c>
      <c r="I120" s="7">
        <f t="shared" si="1"/>
        <v>0.79391304347826086</v>
      </c>
    </row>
    <row r="121" spans="1:9" x14ac:dyDescent="0.25">
      <c r="A121" s="4" t="s">
        <v>221</v>
      </c>
      <c r="B121" s="4" t="s">
        <v>308</v>
      </c>
      <c r="C121" s="4" t="s">
        <v>312</v>
      </c>
      <c r="D121" s="4" t="s">
        <v>313</v>
      </c>
      <c r="E121" s="4" t="s">
        <v>314</v>
      </c>
      <c r="F121" s="5">
        <v>1648</v>
      </c>
      <c r="G121" s="6">
        <v>16</v>
      </c>
      <c r="H121" s="5">
        <v>1584</v>
      </c>
      <c r="I121" s="7">
        <f t="shared" si="1"/>
        <v>1.0404040404040404</v>
      </c>
    </row>
    <row r="122" spans="1:9" x14ac:dyDescent="0.25">
      <c r="A122" s="4" t="s">
        <v>221</v>
      </c>
      <c r="B122" s="4" t="s">
        <v>315</v>
      </c>
      <c r="C122" s="4" t="s">
        <v>316</v>
      </c>
      <c r="D122" s="4" t="s">
        <v>317</v>
      </c>
      <c r="E122" s="4" t="s">
        <v>318</v>
      </c>
      <c r="F122" s="6">
        <v>545</v>
      </c>
      <c r="G122" s="6">
        <v>3</v>
      </c>
      <c r="H122" s="6">
        <v>509</v>
      </c>
      <c r="I122" s="7">
        <f t="shared" si="1"/>
        <v>1.0707269155206287</v>
      </c>
    </row>
    <row r="123" spans="1:9" x14ac:dyDescent="0.25">
      <c r="A123" s="4" t="s">
        <v>221</v>
      </c>
      <c r="B123" s="4" t="s">
        <v>315</v>
      </c>
      <c r="C123" s="4" t="s">
        <v>319</v>
      </c>
      <c r="D123" s="4" t="s">
        <v>320</v>
      </c>
      <c r="E123" s="4" t="s">
        <v>321</v>
      </c>
      <c r="F123" s="6">
        <v>402</v>
      </c>
      <c r="G123" s="6">
        <v>9</v>
      </c>
      <c r="H123" s="6">
        <v>561</v>
      </c>
      <c r="I123" s="7">
        <f t="shared" si="1"/>
        <v>0.71657754010695185</v>
      </c>
    </row>
    <row r="124" spans="1:9" x14ac:dyDescent="0.25">
      <c r="A124" s="4" t="s">
        <v>221</v>
      </c>
      <c r="B124" s="4" t="s">
        <v>315</v>
      </c>
      <c r="C124" s="4" t="s">
        <v>319</v>
      </c>
      <c r="D124" s="4" t="s">
        <v>322</v>
      </c>
      <c r="E124" s="4" t="s">
        <v>323</v>
      </c>
      <c r="F124" s="6">
        <v>480</v>
      </c>
      <c r="G124" s="6">
        <v>3</v>
      </c>
      <c r="H124" s="6">
        <v>420</v>
      </c>
      <c r="I124" s="7">
        <f t="shared" si="1"/>
        <v>1.1428571428571428</v>
      </c>
    </row>
    <row r="125" spans="1:9" x14ac:dyDescent="0.25">
      <c r="A125" s="4" t="s">
        <v>324</v>
      </c>
      <c r="B125" s="4" t="s">
        <v>325</v>
      </c>
      <c r="C125" s="4" t="s">
        <v>326</v>
      </c>
      <c r="D125" s="4" t="s">
        <v>327</v>
      </c>
      <c r="E125" s="4" t="s">
        <v>12</v>
      </c>
      <c r="F125" s="5">
        <v>5124</v>
      </c>
      <c r="G125" s="6">
        <v>15</v>
      </c>
      <c r="H125" s="5">
        <v>16330</v>
      </c>
      <c r="I125" s="7">
        <f t="shared" si="1"/>
        <v>0.31377832210655238</v>
      </c>
    </row>
    <row r="126" spans="1:9" x14ac:dyDescent="0.25">
      <c r="A126" s="4" t="s">
        <v>324</v>
      </c>
      <c r="B126" s="4" t="s">
        <v>325</v>
      </c>
      <c r="C126" s="4" t="s">
        <v>326</v>
      </c>
      <c r="D126" s="4" t="s">
        <v>328</v>
      </c>
      <c r="E126" s="4" t="s">
        <v>14</v>
      </c>
      <c r="F126" s="5">
        <v>3400</v>
      </c>
      <c r="G126" s="6">
        <v>11</v>
      </c>
      <c r="H126" s="5">
        <v>13712</v>
      </c>
      <c r="I126" s="7">
        <f t="shared" si="1"/>
        <v>0.24795799299883314</v>
      </c>
    </row>
    <row r="127" spans="1:9" x14ac:dyDescent="0.25">
      <c r="A127" s="4" t="s">
        <v>324</v>
      </c>
      <c r="B127" s="4" t="s">
        <v>325</v>
      </c>
      <c r="C127" s="4" t="s">
        <v>329</v>
      </c>
      <c r="D127" s="4" t="s">
        <v>330</v>
      </c>
      <c r="E127" s="4" t="s">
        <v>331</v>
      </c>
      <c r="F127" s="6">
        <v>680</v>
      </c>
      <c r="G127" s="6">
        <v>9</v>
      </c>
      <c r="H127" s="6">
        <v>433</v>
      </c>
      <c r="I127" s="7">
        <f t="shared" si="1"/>
        <v>1.5704387990762125</v>
      </c>
    </row>
    <row r="128" spans="1:9" x14ac:dyDescent="0.25">
      <c r="A128" s="4" t="s">
        <v>324</v>
      </c>
      <c r="B128" s="4" t="s">
        <v>325</v>
      </c>
      <c r="C128" s="4" t="s">
        <v>329</v>
      </c>
      <c r="D128" s="4" t="s">
        <v>332</v>
      </c>
      <c r="E128" s="4" t="s">
        <v>333</v>
      </c>
      <c r="F128" s="5">
        <v>2331</v>
      </c>
      <c r="G128" s="6">
        <v>14</v>
      </c>
      <c r="H128" s="6">
        <v>598</v>
      </c>
      <c r="I128" s="7">
        <f t="shared" si="1"/>
        <v>3.8979933110367893</v>
      </c>
    </row>
    <row r="129" spans="1:9" x14ac:dyDescent="0.25">
      <c r="A129" s="4" t="s">
        <v>324</v>
      </c>
      <c r="B129" s="4" t="s">
        <v>325</v>
      </c>
      <c r="C129" s="4" t="s">
        <v>329</v>
      </c>
      <c r="D129" s="4" t="s">
        <v>334</v>
      </c>
      <c r="E129" s="4" t="s">
        <v>335</v>
      </c>
      <c r="F129" s="5">
        <v>1253</v>
      </c>
      <c r="G129" s="6">
        <v>6</v>
      </c>
      <c r="H129" s="6">
        <v>716</v>
      </c>
      <c r="I129" s="7">
        <f t="shared" si="1"/>
        <v>1.75</v>
      </c>
    </row>
    <row r="130" spans="1:9" x14ac:dyDescent="0.25">
      <c r="A130" s="4" t="s">
        <v>324</v>
      </c>
      <c r="B130" s="4" t="s">
        <v>336</v>
      </c>
      <c r="C130" s="4" t="s">
        <v>337</v>
      </c>
      <c r="D130" s="4" t="s">
        <v>338</v>
      </c>
      <c r="E130" s="4" t="s">
        <v>339</v>
      </c>
      <c r="F130" s="5">
        <v>2083</v>
      </c>
      <c r="G130" s="6">
        <v>6</v>
      </c>
      <c r="H130" s="5">
        <v>5220</v>
      </c>
      <c r="I130" s="7">
        <f t="shared" si="1"/>
        <v>0.39904214559386975</v>
      </c>
    </row>
    <row r="131" spans="1:9" x14ac:dyDescent="0.25">
      <c r="A131" s="4" t="s">
        <v>324</v>
      </c>
      <c r="B131" s="4" t="s">
        <v>336</v>
      </c>
      <c r="C131" s="4" t="s">
        <v>340</v>
      </c>
      <c r="D131" s="4" t="s">
        <v>341</v>
      </c>
      <c r="E131" s="4" t="s">
        <v>342</v>
      </c>
      <c r="F131" s="6">
        <v>626</v>
      </c>
      <c r="G131" s="6">
        <v>6</v>
      </c>
      <c r="H131" s="6">
        <v>172</v>
      </c>
      <c r="I131" s="7">
        <f t="shared" ref="I131:I194" si="2">F131/H131</f>
        <v>3.63953488372093</v>
      </c>
    </row>
    <row r="132" spans="1:9" x14ac:dyDescent="0.25">
      <c r="A132" s="4" t="s">
        <v>324</v>
      </c>
      <c r="B132" s="4" t="s">
        <v>336</v>
      </c>
      <c r="C132" s="4" t="s">
        <v>340</v>
      </c>
      <c r="D132" s="4" t="s">
        <v>343</v>
      </c>
      <c r="E132" s="4" t="s">
        <v>344</v>
      </c>
      <c r="F132" s="5">
        <v>1337</v>
      </c>
      <c r="G132" s="6">
        <v>12</v>
      </c>
      <c r="H132" s="5">
        <v>1792</v>
      </c>
      <c r="I132" s="7">
        <f t="shared" si="2"/>
        <v>0.74609375</v>
      </c>
    </row>
    <row r="133" spans="1:9" x14ac:dyDescent="0.25">
      <c r="A133" s="4" t="s">
        <v>324</v>
      </c>
      <c r="B133" s="4" t="s">
        <v>336</v>
      </c>
      <c r="C133" s="4" t="s">
        <v>340</v>
      </c>
      <c r="D133" s="4" t="s">
        <v>345</v>
      </c>
      <c r="E133" s="4" t="s">
        <v>346</v>
      </c>
      <c r="F133" s="6">
        <v>114</v>
      </c>
      <c r="G133" s="6">
        <v>3</v>
      </c>
      <c r="H133" s="6">
        <v>8</v>
      </c>
      <c r="I133" s="7">
        <f t="shared" si="2"/>
        <v>14.25</v>
      </c>
    </row>
    <row r="134" spans="1:9" x14ac:dyDescent="0.25">
      <c r="A134" s="4" t="s">
        <v>324</v>
      </c>
      <c r="B134" s="4" t="s">
        <v>347</v>
      </c>
      <c r="C134" s="4" t="s">
        <v>348</v>
      </c>
      <c r="D134" s="4" t="s">
        <v>349</v>
      </c>
      <c r="E134" s="4" t="s">
        <v>350</v>
      </c>
      <c r="F134" s="5">
        <v>1696</v>
      </c>
      <c r="G134" s="6">
        <v>8</v>
      </c>
      <c r="H134" s="5">
        <v>3418</v>
      </c>
      <c r="I134" s="7">
        <f t="shared" si="2"/>
        <v>0.49619660620245759</v>
      </c>
    </row>
    <row r="135" spans="1:9" x14ac:dyDescent="0.25">
      <c r="A135" s="4" t="s">
        <v>324</v>
      </c>
      <c r="B135" s="4" t="s">
        <v>347</v>
      </c>
      <c r="C135" s="4" t="s">
        <v>351</v>
      </c>
      <c r="D135" s="4" t="s">
        <v>352</v>
      </c>
      <c r="E135" s="4" t="s">
        <v>353</v>
      </c>
      <c r="F135" s="6">
        <v>282</v>
      </c>
      <c r="G135" s="6">
        <v>3</v>
      </c>
      <c r="H135" s="6">
        <v>339</v>
      </c>
      <c r="I135" s="7">
        <f t="shared" si="2"/>
        <v>0.83185840707964598</v>
      </c>
    </row>
    <row r="136" spans="1:9" x14ac:dyDescent="0.25">
      <c r="A136" s="4" t="s">
        <v>324</v>
      </c>
      <c r="B136" s="4" t="s">
        <v>347</v>
      </c>
      <c r="C136" s="4" t="s">
        <v>351</v>
      </c>
      <c r="D136" s="4" t="s">
        <v>354</v>
      </c>
      <c r="E136" s="4" t="s">
        <v>355</v>
      </c>
      <c r="F136" s="6">
        <v>507</v>
      </c>
      <c r="G136" s="6">
        <v>4</v>
      </c>
      <c r="H136" s="6">
        <v>658</v>
      </c>
      <c r="I136" s="7">
        <f t="shared" si="2"/>
        <v>0.77051671732522797</v>
      </c>
    </row>
    <row r="137" spans="1:9" x14ac:dyDescent="0.25">
      <c r="A137" s="4" t="s">
        <v>324</v>
      </c>
      <c r="B137" s="4" t="s">
        <v>347</v>
      </c>
      <c r="C137" s="4" t="s">
        <v>351</v>
      </c>
      <c r="D137" s="4" t="s">
        <v>356</v>
      </c>
      <c r="E137" s="4" t="s">
        <v>357</v>
      </c>
      <c r="F137" s="5">
        <v>1458</v>
      </c>
      <c r="G137" s="6">
        <v>14</v>
      </c>
      <c r="H137" s="6">
        <v>820</v>
      </c>
      <c r="I137" s="7">
        <f t="shared" si="2"/>
        <v>1.7780487804878049</v>
      </c>
    </row>
    <row r="138" spans="1:9" x14ac:dyDescent="0.25">
      <c r="A138" s="4" t="s">
        <v>324</v>
      </c>
      <c r="B138" s="4" t="s">
        <v>358</v>
      </c>
      <c r="C138" s="4" t="s">
        <v>359</v>
      </c>
      <c r="D138" s="4" t="s">
        <v>360</v>
      </c>
      <c r="E138" s="4" t="s">
        <v>361</v>
      </c>
      <c r="F138" s="6">
        <v>881</v>
      </c>
      <c r="G138" s="6">
        <v>6</v>
      </c>
      <c r="H138" s="5">
        <v>2706</v>
      </c>
      <c r="I138" s="7">
        <f t="shared" si="2"/>
        <v>0.32557280118255727</v>
      </c>
    </row>
    <row r="139" spans="1:9" x14ac:dyDescent="0.25">
      <c r="A139" s="4" t="s">
        <v>324</v>
      </c>
      <c r="B139" s="4" t="s">
        <v>358</v>
      </c>
      <c r="C139" s="4" t="s">
        <v>362</v>
      </c>
      <c r="D139" s="4" t="s">
        <v>363</v>
      </c>
      <c r="E139" s="4" t="s">
        <v>364</v>
      </c>
      <c r="F139" s="6">
        <v>763</v>
      </c>
      <c r="G139" s="6">
        <v>5</v>
      </c>
      <c r="H139" s="6">
        <v>994</v>
      </c>
      <c r="I139" s="7">
        <f t="shared" si="2"/>
        <v>0.76760563380281688</v>
      </c>
    </row>
    <row r="140" spans="1:9" x14ac:dyDescent="0.25">
      <c r="A140" s="4" t="s">
        <v>324</v>
      </c>
      <c r="B140" s="4" t="s">
        <v>358</v>
      </c>
      <c r="C140" s="4" t="s">
        <v>362</v>
      </c>
      <c r="D140" s="4" t="s">
        <v>365</v>
      </c>
      <c r="E140" s="4" t="s">
        <v>366</v>
      </c>
      <c r="F140" s="6">
        <v>248</v>
      </c>
      <c r="G140" s="6">
        <v>7</v>
      </c>
      <c r="H140" s="6">
        <v>923</v>
      </c>
      <c r="I140" s="7">
        <f t="shared" si="2"/>
        <v>0.26868905742145177</v>
      </c>
    </row>
    <row r="141" spans="1:9" x14ac:dyDescent="0.25">
      <c r="A141" s="4" t="s">
        <v>324</v>
      </c>
      <c r="B141" s="4" t="s">
        <v>367</v>
      </c>
      <c r="C141" s="4" t="s">
        <v>368</v>
      </c>
      <c r="D141" s="4" t="s">
        <v>369</v>
      </c>
      <c r="E141" s="4" t="s">
        <v>370</v>
      </c>
      <c r="F141" s="6">
        <v>413</v>
      </c>
      <c r="G141" s="6">
        <v>4</v>
      </c>
      <c r="H141" s="5">
        <v>1110</v>
      </c>
      <c r="I141" s="7">
        <f t="shared" si="2"/>
        <v>0.37207207207207205</v>
      </c>
    </row>
    <row r="142" spans="1:9" x14ac:dyDescent="0.25">
      <c r="A142" s="4" t="s">
        <v>324</v>
      </c>
      <c r="B142" s="4" t="s">
        <v>367</v>
      </c>
      <c r="C142" s="4" t="s">
        <v>371</v>
      </c>
      <c r="D142" s="4" t="s">
        <v>372</v>
      </c>
      <c r="E142" s="4" t="s">
        <v>373</v>
      </c>
      <c r="F142" s="6">
        <v>84</v>
      </c>
      <c r="G142" s="6">
        <v>2</v>
      </c>
      <c r="H142" s="6">
        <v>58</v>
      </c>
      <c r="I142" s="7">
        <f t="shared" si="2"/>
        <v>1.4482758620689655</v>
      </c>
    </row>
    <row r="143" spans="1:9" x14ac:dyDescent="0.25">
      <c r="A143" s="4" t="s">
        <v>324</v>
      </c>
      <c r="B143" s="4" t="s">
        <v>367</v>
      </c>
      <c r="C143" s="4" t="s">
        <v>371</v>
      </c>
      <c r="D143" s="4" t="s">
        <v>374</v>
      </c>
      <c r="E143" s="4" t="s">
        <v>375</v>
      </c>
      <c r="F143" s="6">
        <v>212</v>
      </c>
      <c r="G143" s="6">
        <v>5</v>
      </c>
      <c r="H143" s="6">
        <v>245</v>
      </c>
      <c r="I143" s="7">
        <f t="shared" si="2"/>
        <v>0.86530612244897964</v>
      </c>
    </row>
    <row r="144" spans="1:9" x14ac:dyDescent="0.25">
      <c r="A144" s="4" t="s">
        <v>324</v>
      </c>
      <c r="B144" s="4" t="s">
        <v>376</v>
      </c>
      <c r="C144" s="4" t="s">
        <v>377</v>
      </c>
      <c r="D144" s="4" t="s">
        <v>378</v>
      </c>
      <c r="E144" s="4" t="s">
        <v>379</v>
      </c>
      <c r="F144" s="6">
        <v>599</v>
      </c>
      <c r="G144" s="6">
        <v>3</v>
      </c>
      <c r="H144" s="6">
        <v>518</v>
      </c>
      <c r="I144" s="7">
        <f t="shared" si="2"/>
        <v>1.1563706563706564</v>
      </c>
    </row>
    <row r="145" spans="1:9" x14ac:dyDescent="0.25">
      <c r="A145" s="4" t="s">
        <v>324</v>
      </c>
      <c r="B145" s="4" t="s">
        <v>376</v>
      </c>
      <c r="C145" s="4" t="s">
        <v>380</v>
      </c>
      <c r="D145" s="4" t="s">
        <v>381</v>
      </c>
      <c r="E145" s="4" t="s">
        <v>382</v>
      </c>
      <c r="F145" s="6">
        <v>786</v>
      </c>
      <c r="G145" s="6">
        <v>9</v>
      </c>
      <c r="H145" s="6">
        <v>765</v>
      </c>
      <c r="I145" s="7">
        <f t="shared" si="2"/>
        <v>1.0274509803921568</v>
      </c>
    </row>
    <row r="146" spans="1:9" x14ac:dyDescent="0.25">
      <c r="A146" s="4" t="s">
        <v>324</v>
      </c>
      <c r="B146" s="4" t="s">
        <v>376</v>
      </c>
      <c r="C146" s="4" t="s">
        <v>380</v>
      </c>
      <c r="D146" s="4" t="s">
        <v>383</v>
      </c>
      <c r="E146" s="4" t="s">
        <v>384</v>
      </c>
      <c r="F146" s="6">
        <v>351</v>
      </c>
      <c r="G146" s="6">
        <v>5</v>
      </c>
      <c r="H146" s="5">
        <v>1319</v>
      </c>
      <c r="I146" s="7">
        <f t="shared" si="2"/>
        <v>0.26611068991660347</v>
      </c>
    </row>
    <row r="147" spans="1:9" x14ac:dyDescent="0.25">
      <c r="A147" s="4" t="s">
        <v>385</v>
      </c>
      <c r="B147" s="4" t="s">
        <v>386</v>
      </c>
      <c r="C147" s="4" t="s">
        <v>387</v>
      </c>
      <c r="D147" s="4" t="s">
        <v>388</v>
      </c>
      <c r="E147" s="4" t="s">
        <v>12</v>
      </c>
      <c r="F147" s="5">
        <v>6229</v>
      </c>
      <c r="G147" s="6">
        <v>20</v>
      </c>
      <c r="H147" s="5">
        <v>13517</v>
      </c>
      <c r="I147" s="7">
        <f t="shared" si="2"/>
        <v>0.46082710660649551</v>
      </c>
    </row>
    <row r="148" spans="1:9" x14ac:dyDescent="0.25">
      <c r="A148" s="4" t="s">
        <v>385</v>
      </c>
      <c r="B148" s="4" t="s">
        <v>386</v>
      </c>
      <c r="C148" s="4" t="s">
        <v>387</v>
      </c>
      <c r="D148" s="4" t="s">
        <v>389</v>
      </c>
      <c r="E148" s="4" t="s">
        <v>14</v>
      </c>
      <c r="F148" s="5">
        <v>3347</v>
      </c>
      <c r="G148" s="6">
        <v>12</v>
      </c>
      <c r="H148" s="5">
        <v>7136</v>
      </c>
      <c r="I148" s="7">
        <f t="shared" si="2"/>
        <v>0.46903026905829598</v>
      </c>
    </row>
    <row r="149" spans="1:9" x14ac:dyDescent="0.25">
      <c r="A149" s="4" t="s">
        <v>385</v>
      </c>
      <c r="B149" s="4" t="s">
        <v>386</v>
      </c>
      <c r="C149" s="4" t="s">
        <v>390</v>
      </c>
      <c r="D149" s="4" t="s">
        <v>391</v>
      </c>
      <c r="E149" s="4" t="s">
        <v>392</v>
      </c>
      <c r="F149" s="5">
        <v>1031</v>
      </c>
      <c r="G149" s="6">
        <v>6</v>
      </c>
      <c r="H149" s="5">
        <v>1839</v>
      </c>
      <c r="I149" s="7">
        <f t="shared" si="2"/>
        <v>0.5606307775965198</v>
      </c>
    </row>
    <row r="150" spans="1:9" x14ac:dyDescent="0.25">
      <c r="A150" s="4" t="s">
        <v>385</v>
      </c>
      <c r="B150" s="4" t="s">
        <v>386</v>
      </c>
      <c r="C150" s="4" t="s">
        <v>390</v>
      </c>
      <c r="D150" s="4" t="s">
        <v>393</v>
      </c>
      <c r="E150" s="4" t="s">
        <v>394</v>
      </c>
      <c r="F150" s="6">
        <v>419</v>
      </c>
      <c r="G150" s="6">
        <v>5</v>
      </c>
      <c r="H150" s="5">
        <v>1708</v>
      </c>
      <c r="I150" s="7">
        <f t="shared" si="2"/>
        <v>0.24531615925058547</v>
      </c>
    </row>
    <row r="151" spans="1:9" x14ac:dyDescent="0.25">
      <c r="A151" s="4" t="s">
        <v>385</v>
      </c>
      <c r="B151" s="4" t="s">
        <v>386</v>
      </c>
      <c r="C151" s="4" t="s">
        <v>390</v>
      </c>
      <c r="D151" s="4" t="s">
        <v>395</v>
      </c>
      <c r="E151" s="4" t="s">
        <v>396</v>
      </c>
      <c r="F151" s="5">
        <v>1637</v>
      </c>
      <c r="G151" s="6">
        <v>10</v>
      </c>
      <c r="H151" s="5">
        <v>2576</v>
      </c>
      <c r="I151" s="7">
        <f t="shared" si="2"/>
        <v>0.63548136645962738</v>
      </c>
    </row>
    <row r="152" spans="1:9" x14ac:dyDescent="0.25">
      <c r="A152" s="4" t="s">
        <v>385</v>
      </c>
      <c r="B152" s="4" t="s">
        <v>386</v>
      </c>
      <c r="C152" s="4" t="s">
        <v>390</v>
      </c>
      <c r="D152" s="4" t="s">
        <v>397</v>
      </c>
      <c r="E152" s="4" t="s">
        <v>398</v>
      </c>
      <c r="F152" s="6">
        <v>721</v>
      </c>
      <c r="G152" s="6">
        <v>6</v>
      </c>
      <c r="H152" s="5">
        <v>1493</v>
      </c>
      <c r="I152" s="7">
        <f t="shared" si="2"/>
        <v>0.48292029470864034</v>
      </c>
    </row>
    <row r="153" spans="1:9" x14ac:dyDescent="0.25">
      <c r="A153" s="4" t="s">
        <v>385</v>
      </c>
      <c r="B153" s="4" t="s">
        <v>386</v>
      </c>
      <c r="C153" s="4" t="s">
        <v>390</v>
      </c>
      <c r="D153" s="4" t="s">
        <v>399</v>
      </c>
      <c r="E153" s="4" t="s">
        <v>400</v>
      </c>
      <c r="F153" s="6">
        <v>949</v>
      </c>
      <c r="G153" s="6">
        <v>6</v>
      </c>
      <c r="H153" s="6" t="s">
        <v>91</v>
      </c>
      <c r="I153" s="7" t="e">
        <f t="shared" si="2"/>
        <v>#VALUE!</v>
      </c>
    </row>
    <row r="154" spans="1:9" x14ac:dyDescent="0.25">
      <c r="A154" s="4" t="s">
        <v>385</v>
      </c>
      <c r="B154" s="4" t="s">
        <v>386</v>
      </c>
      <c r="C154" s="4" t="s">
        <v>390</v>
      </c>
      <c r="D154" s="4" t="s">
        <v>401</v>
      </c>
      <c r="E154" s="4" t="s">
        <v>402</v>
      </c>
      <c r="F154" s="6">
        <v>435</v>
      </c>
      <c r="G154" s="6">
        <v>5</v>
      </c>
      <c r="H154" s="5">
        <v>2804</v>
      </c>
      <c r="I154" s="7">
        <f t="shared" si="2"/>
        <v>0.1551355206847361</v>
      </c>
    </row>
    <row r="155" spans="1:9" x14ac:dyDescent="0.25">
      <c r="A155" s="4" t="s">
        <v>385</v>
      </c>
      <c r="B155" s="4" t="s">
        <v>386</v>
      </c>
      <c r="C155" s="4" t="s">
        <v>390</v>
      </c>
      <c r="D155" s="4" t="s">
        <v>403</v>
      </c>
      <c r="E155" s="4" t="s">
        <v>404</v>
      </c>
      <c r="F155" s="6">
        <v>858</v>
      </c>
      <c r="G155" s="6">
        <v>5</v>
      </c>
      <c r="H155" s="6" t="s">
        <v>91</v>
      </c>
      <c r="I155" s="7" t="e">
        <f t="shared" si="2"/>
        <v>#VALUE!</v>
      </c>
    </row>
    <row r="156" spans="1:9" x14ac:dyDescent="0.25">
      <c r="A156" s="4" t="s">
        <v>385</v>
      </c>
      <c r="B156" s="4" t="s">
        <v>405</v>
      </c>
      <c r="C156" s="4" t="s">
        <v>406</v>
      </c>
      <c r="D156" s="4" t="s">
        <v>407</v>
      </c>
      <c r="E156" s="4" t="s">
        <v>408</v>
      </c>
      <c r="F156" s="5">
        <v>2295</v>
      </c>
      <c r="G156" s="6">
        <v>7</v>
      </c>
      <c r="H156" s="5">
        <v>6040</v>
      </c>
      <c r="I156" s="7">
        <f t="shared" si="2"/>
        <v>0.37996688741721857</v>
      </c>
    </row>
    <row r="157" spans="1:9" x14ac:dyDescent="0.25">
      <c r="A157" s="4" t="s">
        <v>385</v>
      </c>
      <c r="B157" s="4" t="s">
        <v>405</v>
      </c>
      <c r="C157" s="4" t="s">
        <v>409</v>
      </c>
      <c r="D157" s="4" t="s">
        <v>410</v>
      </c>
      <c r="E157" s="4" t="s">
        <v>411</v>
      </c>
      <c r="F157" s="5">
        <v>1681</v>
      </c>
      <c r="G157" s="6">
        <v>6</v>
      </c>
      <c r="H157" s="5">
        <v>3120</v>
      </c>
      <c r="I157" s="7">
        <f t="shared" si="2"/>
        <v>0.53878205128205126</v>
      </c>
    </row>
    <row r="158" spans="1:9" x14ac:dyDescent="0.25">
      <c r="A158" s="4" t="s">
        <v>385</v>
      </c>
      <c r="B158" s="4" t="s">
        <v>405</v>
      </c>
      <c r="C158" s="4" t="s">
        <v>409</v>
      </c>
      <c r="D158" s="4" t="s">
        <v>412</v>
      </c>
      <c r="E158" s="4" t="s">
        <v>413</v>
      </c>
      <c r="F158" s="6">
        <v>525</v>
      </c>
      <c r="G158" s="6">
        <v>6</v>
      </c>
      <c r="H158" s="5">
        <v>1712</v>
      </c>
      <c r="I158" s="7">
        <f t="shared" si="2"/>
        <v>0.30665887850467288</v>
      </c>
    </row>
    <row r="159" spans="1:9" x14ac:dyDescent="0.25">
      <c r="A159" s="4" t="s">
        <v>385</v>
      </c>
      <c r="B159" s="4" t="s">
        <v>405</v>
      </c>
      <c r="C159" s="4" t="s">
        <v>409</v>
      </c>
      <c r="D159" s="4" t="s">
        <v>414</v>
      </c>
      <c r="E159" s="4" t="s">
        <v>415</v>
      </c>
      <c r="F159" s="6">
        <v>521</v>
      </c>
      <c r="G159" s="6">
        <v>5</v>
      </c>
      <c r="H159" s="6">
        <v>731</v>
      </c>
      <c r="I159" s="7">
        <f t="shared" si="2"/>
        <v>0.71272229822161426</v>
      </c>
    </row>
    <row r="160" spans="1:9" x14ac:dyDescent="0.25">
      <c r="A160" s="4" t="s">
        <v>385</v>
      </c>
      <c r="B160" s="4" t="s">
        <v>405</v>
      </c>
      <c r="C160" s="4" t="s">
        <v>409</v>
      </c>
      <c r="D160" s="4" t="s">
        <v>416</v>
      </c>
      <c r="E160" s="4" t="s">
        <v>417</v>
      </c>
      <c r="F160" s="6">
        <v>412</v>
      </c>
      <c r="G160" s="6">
        <v>4</v>
      </c>
      <c r="H160" s="6">
        <v>573</v>
      </c>
      <c r="I160" s="7">
        <f t="shared" si="2"/>
        <v>0.71902268760907506</v>
      </c>
    </row>
    <row r="161" spans="1:9" x14ac:dyDescent="0.25">
      <c r="A161" s="4" t="s">
        <v>385</v>
      </c>
      <c r="B161" s="4" t="s">
        <v>405</v>
      </c>
      <c r="C161" s="4" t="s">
        <v>409</v>
      </c>
      <c r="D161" s="4" t="s">
        <v>418</v>
      </c>
      <c r="E161" s="4" t="s">
        <v>419</v>
      </c>
      <c r="F161" s="6">
        <v>247</v>
      </c>
      <c r="G161" s="6">
        <v>4</v>
      </c>
      <c r="H161" s="6">
        <v>206</v>
      </c>
      <c r="I161" s="7">
        <f t="shared" si="2"/>
        <v>1.1990291262135921</v>
      </c>
    </row>
    <row r="162" spans="1:9" x14ac:dyDescent="0.25">
      <c r="A162" s="4" t="s">
        <v>385</v>
      </c>
      <c r="B162" s="4" t="s">
        <v>420</v>
      </c>
      <c r="C162" s="4" t="s">
        <v>421</v>
      </c>
      <c r="D162" s="4" t="s">
        <v>422</v>
      </c>
      <c r="E162" s="4" t="s">
        <v>423</v>
      </c>
      <c r="F162" s="5">
        <v>2473</v>
      </c>
      <c r="G162" s="6">
        <v>10</v>
      </c>
      <c r="H162" s="5">
        <v>6744</v>
      </c>
      <c r="I162" s="7">
        <f t="shared" si="2"/>
        <v>0.36669632265717678</v>
      </c>
    </row>
    <row r="163" spans="1:9" x14ac:dyDescent="0.25">
      <c r="A163" s="4" t="s">
        <v>385</v>
      </c>
      <c r="B163" s="4" t="s">
        <v>420</v>
      </c>
      <c r="C163" s="4" t="s">
        <v>424</v>
      </c>
      <c r="D163" s="4" t="s">
        <v>425</v>
      </c>
      <c r="E163" s="4" t="s">
        <v>426</v>
      </c>
      <c r="F163" s="5">
        <v>1167</v>
      </c>
      <c r="G163" s="6">
        <v>8</v>
      </c>
      <c r="H163" s="5">
        <v>2636</v>
      </c>
      <c r="I163" s="7">
        <f t="shared" si="2"/>
        <v>0.44271623672230653</v>
      </c>
    </row>
    <row r="164" spans="1:9" x14ac:dyDescent="0.25">
      <c r="A164" s="4" t="s">
        <v>385</v>
      </c>
      <c r="B164" s="4" t="s">
        <v>420</v>
      </c>
      <c r="C164" s="4" t="s">
        <v>424</v>
      </c>
      <c r="D164" s="4" t="s">
        <v>427</v>
      </c>
      <c r="E164" s="4" t="s">
        <v>428</v>
      </c>
      <c r="F164" s="5">
        <v>1254</v>
      </c>
      <c r="G164" s="6">
        <v>10</v>
      </c>
      <c r="H164" s="5">
        <v>3928</v>
      </c>
      <c r="I164" s="7">
        <f t="shared" si="2"/>
        <v>0.31924643584521384</v>
      </c>
    </row>
    <row r="165" spans="1:9" x14ac:dyDescent="0.25">
      <c r="A165" s="4" t="s">
        <v>385</v>
      </c>
      <c r="B165" s="4" t="s">
        <v>420</v>
      </c>
      <c r="C165" s="4" t="s">
        <v>424</v>
      </c>
      <c r="D165" s="4" t="s">
        <v>429</v>
      </c>
      <c r="E165" s="4" t="s">
        <v>430</v>
      </c>
      <c r="F165" s="6">
        <v>556</v>
      </c>
      <c r="G165" s="6">
        <v>5</v>
      </c>
      <c r="H165" s="5">
        <v>1123</v>
      </c>
      <c r="I165" s="7">
        <f t="shared" si="2"/>
        <v>0.49510240427426538</v>
      </c>
    </row>
    <row r="166" spans="1:9" x14ac:dyDescent="0.25">
      <c r="A166" s="4" t="s">
        <v>385</v>
      </c>
      <c r="B166" s="4" t="s">
        <v>420</v>
      </c>
      <c r="C166" s="4" t="s">
        <v>424</v>
      </c>
      <c r="D166" s="4" t="s">
        <v>431</v>
      </c>
      <c r="E166" s="4" t="s">
        <v>432</v>
      </c>
      <c r="F166" s="6">
        <v>646</v>
      </c>
      <c r="G166" s="6">
        <v>5</v>
      </c>
      <c r="H166" s="5">
        <v>1385</v>
      </c>
      <c r="I166" s="7">
        <f t="shared" si="2"/>
        <v>0.46642599277978342</v>
      </c>
    </row>
    <row r="167" spans="1:9" x14ac:dyDescent="0.25">
      <c r="A167" s="4" t="s">
        <v>385</v>
      </c>
      <c r="B167" s="4" t="s">
        <v>433</v>
      </c>
      <c r="C167" s="4" t="s">
        <v>434</v>
      </c>
      <c r="D167" s="4" t="s">
        <v>435</v>
      </c>
      <c r="E167" s="4" t="s">
        <v>436</v>
      </c>
      <c r="F167" s="5">
        <v>1234</v>
      </c>
      <c r="G167" s="6">
        <v>7</v>
      </c>
      <c r="H167" s="5">
        <v>3382</v>
      </c>
      <c r="I167" s="7">
        <f t="shared" si="2"/>
        <v>0.3648728562980485</v>
      </c>
    </row>
    <row r="168" spans="1:9" x14ac:dyDescent="0.25">
      <c r="A168" s="4" t="s">
        <v>385</v>
      </c>
      <c r="B168" s="4" t="s">
        <v>433</v>
      </c>
      <c r="C168" s="4" t="s">
        <v>437</v>
      </c>
      <c r="D168" s="4" t="s">
        <v>438</v>
      </c>
      <c r="E168" s="4" t="s">
        <v>439</v>
      </c>
      <c r="F168" s="6">
        <v>709</v>
      </c>
      <c r="G168" s="6">
        <v>6</v>
      </c>
      <c r="H168" s="6">
        <v>469</v>
      </c>
      <c r="I168" s="7">
        <f t="shared" si="2"/>
        <v>1.511727078891258</v>
      </c>
    </row>
    <row r="169" spans="1:9" x14ac:dyDescent="0.25">
      <c r="A169" s="4" t="s">
        <v>385</v>
      </c>
      <c r="B169" s="4" t="s">
        <v>433</v>
      </c>
      <c r="C169" s="4" t="s">
        <v>437</v>
      </c>
      <c r="D169" s="4" t="s">
        <v>440</v>
      </c>
      <c r="E169" s="4" t="s">
        <v>441</v>
      </c>
      <c r="F169" s="6">
        <v>599</v>
      </c>
      <c r="G169" s="6">
        <v>5</v>
      </c>
      <c r="H169" s="6">
        <v>171</v>
      </c>
      <c r="I169" s="7">
        <f t="shared" si="2"/>
        <v>3.5029239766081872</v>
      </c>
    </row>
    <row r="170" spans="1:9" x14ac:dyDescent="0.25">
      <c r="A170" s="4" t="s">
        <v>442</v>
      </c>
      <c r="B170" s="4" t="s">
        <v>443</v>
      </c>
      <c r="C170" s="4" t="s">
        <v>444</v>
      </c>
      <c r="D170" s="4" t="s">
        <v>445</v>
      </c>
      <c r="E170" s="4" t="s">
        <v>12</v>
      </c>
      <c r="F170" s="5">
        <v>2167</v>
      </c>
      <c r="G170" s="6">
        <v>8</v>
      </c>
      <c r="H170" s="5">
        <v>7246</v>
      </c>
      <c r="I170" s="7">
        <f t="shared" si="2"/>
        <v>0.29906155120066241</v>
      </c>
    </row>
    <row r="171" spans="1:9" x14ac:dyDescent="0.25">
      <c r="A171" s="4" t="s">
        <v>442</v>
      </c>
      <c r="B171" s="4" t="s">
        <v>443</v>
      </c>
      <c r="C171" s="4" t="s">
        <v>444</v>
      </c>
      <c r="D171" s="4" t="s">
        <v>446</v>
      </c>
      <c r="E171" s="4" t="s">
        <v>14</v>
      </c>
      <c r="F171" s="5">
        <v>3810</v>
      </c>
      <c r="G171" s="6">
        <v>10</v>
      </c>
      <c r="H171" s="5">
        <v>18405</v>
      </c>
      <c r="I171" s="7">
        <f t="shared" si="2"/>
        <v>0.20700896495517523</v>
      </c>
    </row>
    <row r="172" spans="1:9" x14ac:dyDescent="0.25">
      <c r="A172" s="4" t="s">
        <v>442</v>
      </c>
      <c r="B172" s="4" t="s">
        <v>443</v>
      </c>
      <c r="C172" s="4" t="s">
        <v>447</v>
      </c>
      <c r="D172" s="4" t="s">
        <v>448</v>
      </c>
      <c r="E172" s="4" t="s">
        <v>449</v>
      </c>
      <c r="F172" s="6">
        <v>866</v>
      </c>
      <c r="G172" s="6">
        <v>6</v>
      </c>
      <c r="H172" s="6">
        <v>500</v>
      </c>
      <c r="I172" s="7">
        <f t="shared" si="2"/>
        <v>1.732</v>
      </c>
    </row>
    <row r="173" spans="1:9" x14ac:dyDescent="0.25">
      <c r="A173" s="4" t="s">
        <v>442</v>
      </c>
      <c r="B173" s="4" t="s">
        <v>443</v>
      </c>
      <c r="C173" s="4" t="s">
        <v>447</v>
      </c>
      <c r="D173" s="4" t="s">
        <v>450</v>
      </c>
      <c r="E173" s="4" t="s">
        <v>451</v>
      </c>
      <c r="F173" s="5">
        <v>1280</v>
      </c>
      <c r="G173" s="6">
        <v>10</v>
      </c>
      <c r="H173" s="6">
        <v>961</v>
      </c>
      <c r="I173" s="7">
        <f t="shared" si="2"/>
        <v>1.331945889698231</v>
      </c>
    </row>
    <row r="174" spans="1:9" x14ac:dyDescent="0.25">
      <c r="A174" s="4" t="s">
        <v>442</v>
      </c>
      <c r="B174" s="4" t="s">
        <v>443</v>
      </c>
      <c r="C174" s="4" t="s">
        <v>447</v>
      </c>
      <c r="D174" s="4" t="s">
        <v>452</v>
      </c>
      <c r="E174" s="4" t="s">
        <v>453</v>
      </c>
      <c r="F174" s="5">
        <v>2291</v>
      </c>
      <c r="G174" s="6">
        <v>20</v>
      </c>
      <c r="H174" s="5">
        <v>3003</v>
      </c>
      <c r="I174" s="7">
        <f t="shared" si="2"/>
        <v>0.76290376290376294</v>
      </c>
    </row>
    <row r="175" spans="1:9" x14ac:dyDescent="0.25">
      <c r="A175" s="4" t="s">
        <v>442</v>
      </c>
      <c r="B175" s="4" t="s">
        <v>443</v>
      </c>
      <c r="C175" s="4" t="s">
        <v>447</v>
      </c>
      <c r="D175" s="4" t="s">
        <v>454</v>
      </c>
      <c r="E175" s="4" t="s">
        <v>455</v>
      </c>
      <c r="F175" s="5">
        <v>1095</v>
      </c>
      <c r="G175" s="6">
        <v>11</v>
      </c>
      <c r="H175" s="6">
        <v>528</v>
      </c>
      <c r="I175" s="7">
        <f t="shared" si="2"/>
        <v>2.0738636363636362</v>
      </c>
    </row>
    <row r="176" spans="1:9" x14ac:dyDescent="0.25">
      <c r="A176" s="4" t="s">
        <v>442</v>
      </c>
      <c r="B176" s="4" t="s">
        <v>456</v>
      </c>
      <c r="C176" s="4" t="s">
        <v>457</v>
      </c>
      <c r="D176" s="4" t="s">
        <v>458</v>
      </c>
      <c r="E176" s="4" t="s">
        <v>459</v>
      </c>
      <c r="F176" s="5">
        <v>3928</v>
      </c>
      <c r="G176" s="6">
        <v>13</v>
      </c>
      <c r="H176" s="5">
        <v>11990</v>
      </c>
      <c r="I176" s="7">
        <f t="shared" si="2"/>
        <v>0.32760633861551292</v>
      </c>
    </row>
    <row r="177" spans="1:9" x14ac:dyDescent="0.25">
      <c r="A177" s="4" t="s">
        <v>442</v>
      </c>
      <c r="B177" s="4" t="s">
        <v>456</v>
      </c>
      <c r="C177" s="4" t="s">
        <v>460</v>
      </c>
      <c r="D177" s="4" t="s">
        <v>461</v>
      </c>
      <c r="E177" s="4" t="s">
        <v>462</v>
      </c>
      <c r="F177" s="5">
        <v>2550</v>
      </c>
      <c r="G177" s="6">
        <v>23</v>
      </c>
      <c r="H177" s="5">
        <v>7270</v>
      </c>
      <c r="I177" s="7">
        <f t="shared" si="2"/>
        <v>0.35075653370013754</v>
      </c>
    </row>
    <row r="178" spans="1:9" x14ac:dyDescent="0.25">
      <c r="A178" s="4" t="s">
        <v>442</v>
      </c>
      <c r="B178" s="4" t="s">
        <v>456</v>
      </c>
      <c r="C178" s="4" t="s">
        <v>460</v>
      </c>
      <c r="D178" s="4" t="s">
        <v>463</v>
      </c>
      <c r="E178" s="4" t="s">
        <v>464</v>
      </c>
      <c r="F178" s="5">
        <v>2073</v>
      </c>
      <c r="G178" s="6">
        <v>21</v>
      </c>
      <c r="H178" s="5">
        <v>4360</v>
      </c>
      <c r="I178" s="7">
        <f t="shared" si="2"/>
        <v>0.47545871559633029</v>
      </c>
    </row>
    <row r="179" spans="1:9" x14ac:dyDescent="0.25">
      <c r="A179" s="4" t="s">
        <v>442</v>
      </c>
      <c r="B179" s="4" t="s">
        <v>456</v>
      </c>
      <c r="C179" s="4" t="s">
        <v>460</v>
      </c>
      <c r="D179" s="4" t="s">
        <v>465</v>
      </c>
      <c r="E179" s="4" t="s">
        <v>201</v>
      </c>
      <c r="F179" s="6">
        <v>449</v>
      </c>
      <c r="G179" s="6">
        <v>5</v>
      </c>
      <c r="H179" s="6">
        <v>587</v>
      </c>
      <c r="I179" s="7">
        <f t="shared" si="2"/>
        <v>0.76490630323679731</v>
      </c>
    </row>
    <row r="180" spans="1:9" x14ac:dyDescent="0.25">
      <c r="A180" s="4" t="s">
        <v>442</v>
      </c>
      <c r="B180" s="4" t="s">
        <v>456</v>
      </c>
      <c r="C180" s="4" t="s">
        <v>460</v>
      </c>
      <c r="D180" s="4" t="s">
        <v>466</v>
      </c>
      <c r="E180" s="4" t="s">
        <v>203</v>
      </c>
      <c r="F180" s="5">
        <v>1346</v>
      </c>
      <c r="G180" s="6">
        <v>9</v>
      </c>
      <c r="H180" s="5">
        <v>2394</v>
      </c>
      <c r="I180" s="7">
        <f t="shared" si="2"/>
        <v>0.56223893065998332</v>
      </c>
    </row>
    <row r="181" spans="1:9" x14ac:dyDescent="0.25">
      <c r="A181" s="4" t="s">
        <v>442</v>
      </c>
      <c r="B181" s="4" t="s">
        <v>456</v>
      </c>
      <c r="C181" s="4" t="s">
        <v>460</v>
      </c>
      <c r="D181" s="4" t="s">
        <v>467</v>
      </c>
      <c r="E181" s="4" t="s">
        <v>468</v>
      </c>
      <c r="F181" s="6">
        <v>844</v>
      </c>
      <c r="G181" s="6">
        <v>5</v>
      </c>
      <c r="H181" s="5">
        <v>1149</v>
      </c>
      <c r="I181" s="7">
        <f t="shared" si="2"/>
        <v>0.73455178416013922</v>
      </c>
    </row>
    <row r="182" spans="1:9" x14ac:dyDescent="0.25">
      <c r="A182" s="4" t="s">
        <v>442</v>
      </c>
      <c r="B182" s="4" t="s">
        <v>469</v>
      </c>
      <c r="C182" s="4" t="s">
        <v>470</v>
      </c>
      <c r="D182" s="4" t="s">
        <v>471</v>
      </c>
      <c r="E182" s="4" t="s">
        <v>472</v>
      </c>
      <c r="F182" s="6">
        <v>833</v>
      </c>
      <c r="G182" s="6">
        <v>3</v>
      </c>
      <c r="H182" s="5">
        <v>1579</v>
      </c>
      <c r="I182" s="7">
        <f t="shared" si="2"/>
        <v>0.52754908169727677</v>
      </c>
    </row>
    <row r="183" spans="1:9" x14ac:dyDescent="0.25">
      <c r="A183" s="4" t="s">
        <v>442</v>
      </c>
      <c r="B183" s="4" t="s">
        <v>469</v>
      </c>
      <c r="C183" s="4" t="s">
        <v>473</v>
      </c>
      <c r="D183" s="4" t="s">
        <v>474</v>
      </c>
      <c r="E183" s="4" t="s">
        <v>475</v>
      </c>
      <c r="F183" s="5">
        <v>1508</v>
      </c>
      <c r="G183" s="6">
        <v>8</v>
      </c>
      <c r="H183" s="5">
        <v>2188</v>
      </c>
      <c r="I183" s="7">
        <f t="shared" si="2"/>
        <v>0.68921389396709321</v>
      </c>
    </row>
    <row r="184" spans="1:9" x14ac:dyDescent="0.25">
      <c r="A184" s="4" t="s">
        <v>442</v>
      </c>
      <c r="B184" s="4" t="s">
        <v>469</v>
      </c>
      <c r="C184" s="4" t="s">
        <v>473</v>
      </c>
      <c r="D184" s="4" t="s">
        <v>476</v>
      </c>
      <c r="E184" s="4" t="s">
        <v>477</v>
      </c>
      <c r="F184" s="5">
        <v>1171</v>
      </c>
      <c r="G184" s="6">
        <v>6</v>
      </c>
      <c r="H184" s="6">
        <v>868</v>
      </c>
      <c r="I184" s="7">
        <f t="shared" si="2"/>
        <v>1.349078341013825</v>
      </c>
    </row>
    <row r="185" spans="1:9" x14ac:dyDescent="0.25">
      <c r="A185" s="4" t="s">
        <v>442</v>
      </c>
      <c r="B185" s="4" t="s">
        <v>478</v>
      </c>
      <c r="C185" s="4" t="s">
        <v>479</v>
      </c>
      <c r="D185" s="4" t="s">
        <v>480</v>
      </c>
      <c r="E185" s="4" t="s">
        <v>481</v>
      </c>
      <c r="F185" s="6">
        <v>743</v>
      </c>
      <c r="G185" s="6">
        <v>2</v>
      </c>
      <c r="H185" s="5">
        <v>1767</v>
      </c>
      <c r="I185" s="7">
        <f t="shared" si="2"/>
        <v>0.42048670062252408</v>
      </c>
    </row>
    <row r="186" spans="1:9" x14ac:dyDescent="0.25">
      <c r="A186" s="4" t="s">
        <v>442</v>
      </c>
      <c r="B186" s="4" t="s">
        <v>478</v>
      </c>
      <c r="C186" s="4" t="s">
        <v>482</v>
      </c>
      <c r="D186" s="4" t="s">
        <v>483</v>
      </c>
      <c r="E186" s="4" t="s">
        <v>484</v>
      </c>
      <c r="F186" s="6">
        <v>489</v>
      </c>
      <c r="G186" s="6">
        <v>9</v>
      </c>
      <c r="H186" s="5">
        <v>422</v>
      </c>
      <c r="I186" s="7">
        <f t="shared" si="2"/>
        <v>1.1587677725118484</v>
      </c>
    </row>
    <row r="187" spans="1:9" x14ac:dyDescent="0.25">
      <c r="A187" s="4" t="s">
        <v>442</v>
      </c>
      <c r="B187" s="4" t="s">
        <v>478</v>
      </c>
      <c r="C187" s="4" t="s">
        <v>482</v>
      </c>
      <c r="D187" s="4" t="s">
        <v>485</v>
      </c>
      <c r="E187" s="4" t="s">
        <v>486</v>
      </c>
      <c r="F187" s="6">
        <v>620</v>
      </c>
      <c r="G187" s="6">
        <v>7</v>
      </c>
      <c r="H187" s="6">
        <v>554</v>
      </c>
      <c r="I187" s="7">
        <f t="shared" si="2"/>
        <v>1.1191335740072201</v>
      </c>
    </row>
    <row r="188" spans="1:9" x14ac:dyDescent="0.25">
      <c r="A188" s="4" t="s">
        <v>487</v>
      </c>
      <c r="B188" s="4" t="s">
        <v>488</v>
      </c>
      <c r="C188" s="4" t="s">
        <v>489</v>
      </c>
      <c r="D188" s="4" t="s">
        <v>490</v>
      </c>
      <c r="E188" s="4" t="s">
        <v>12</v>
      </c>
      <c r="F188" s="5">
        <v>10097</v>
      </c>
      <c r="G188" s="6">
        <v>22</v>
      </c>
      <c r="H188" s="5">
        <v>24210</v>
      </c>
      <c r="I188" s="7">
        <f t="shared" si="2"/>
        <v>0.4170590665014457</v>
      </c>
    </row>
    <row r="189" spans="1:9" x14ac:dyDescent="0.25">
      <c r="A189" s="4" t="s">
        <v>487</v>
      </c>
      <c r="B189" s="4" t="s">
        <v>488</v>
      </c>
      <c r="C189" s="4" t="s">
        <v>489</v>
      </c>
      <c r="D189" s="4" t="s">
        <v>491</v>
      </c>
      <c r="E189" s="4" t="s">
        <v>14</v>
      </c>
      <c r="F189" s="5">
        <v>12903</v>
      </c>
      <c r="G189" s="6">
        <v>31</v>
      </c>
      <c r="H189" s="5">
        <v>51102</v>
      </c>
      <c r="I189" s="7">
        <f t="shared" si="2"/>
        <v>0.25249500998003993</v>
      </c>
    </row>
    <row r="190" spans="1:9" x14ac:dyDescent="0.25">
      <c r="A190" s="4" t="s">
        <v>487</v>
      </c>
      <c r="B190" s="4" t="s">
        <v>488</v>
      </c>
      <c r="C190" s="4" t="s">
        <v>489</v>
      </c>
      <c r="D190" s="4" t="s">
        <v>492</v>
      </c>
      <c r="E190" s="4" t="s">
        <v>16</v>
      </c>
      <c r="F190" s="5">
        <v>14645</v>
      </c>
      <c r="G190" s="6">
        <v>32</v>
      </c>
      <c r="H190" s="5">
        <v>22605</v>
      </c>
      <c r="I190" s="7">
        <f t="shared" si="2"/>
        <v>0.6478655164786552</v>
      </c>
    </row>
    <row r="191" spans="1:9" x14ac:dyDescent="0.25">
      <c r="A191" s="4" t="s">
        <v>487</v>
      </c>
      <c r="B191" s="4" t="s">
        <v>488</v>
      </c>
      <c r="C191" s="4" t="s">
        <v>489</v>
      </c>
      <c r="D191" s="4" t="s">
        <v>493</v>
      </c>
      <c r="E191" s="4" t="s">
        <v>18</v>
      </c>
      <c r="F191" s="5">
        <v>10817</v>
      </c>
      <c r="G191" s="6">
        <v>23</v>
      </c>
      <c r="H191" s="5">
        <v>38545</v>
      </c>
      <c r="I191" s="7">
        <f t="shared" si="2"/>
        <v>0.28063302633285769</v>
      </c>
    </row>
    <row r="192" spans="1:9" x14ac:dyDescent="0.25">
      <c r="A192" s="4" t="s">
        <v>487</v>
      </c>
      <c r="B192" s="4" t="s">
        <v>488</v>
      </c>
      <c r="C192" s="4" t="s">
        <v>494</v>
      </c>
      <c r="D192" s="4" t="s">
        <v>495</v>
      </c>
      <c r="E192" s="4" t="s">
        <v>496</v>
      </c>
      <c r="F192" s="5">
        <v>1689</v>
      </c>
      <c r="G192" s="6">
        <v>11</v>
      </c>
      <c r="H192" s="6">
        <v>778</v>
      </c>
      <c r="I192" s="7">
        <f t="shared" si="2"/>
        <v>2.1709511568123392</v>
      </c>
    </row>
    <row r="193" spans="1:9" x14ac:dyDescent="0.25">
      <c r="A193" s="4" t="s">
        <v>487</v>
      </c>
      <c r="B193" s="4" t="s">
        <v>488</v>
      </c>
      <c r="C193" s="4" t="s">
        <v>494</v>
      </c>
      <c r="D193" s="4" t="s">
        <v>497</v>
      </c>
      <c r="E193" s="4" t="s">
        <v>498</v>
      </c>
      <c r="F193" s="5">
        <v>2220</v>
      </c>
      <c r="G193" s="6">
        <v>13</v>
      </c>
      <c r="H193" s="6">
        <v>244</v>
      </c>
      <c r="I193" s="7">
        <f t="shared" si="2"/>
        <v>9.0983606557377055</v>
      </c>
    </row>
    <row r="194" spans="1:9" x14ac:dyDescent="0.25">
      <c r="A194" s="4" t="s">
        <v>487</v>
      </c>
      <c r="B194" s="4" t="s">
        <v>488</v>
      </c>
      <c r="C194" s="4" t="s">
        <v>494</v>
      </c>
      <c r="D194" s="4" t="s">
        <v>499</v>
      </c>
      <c r="E194" s="4" t="s">
        <v>500</v>
      </c>
      <c r="F194" s="5">
        <v>1424</v>
      </c>
      <c r="G194" s="6">
        <v>17</v>
      </c>
      <c r="H194" s="5">
        <v>1355</v>
      </c>
      <c r="I194" s="7">
        <f t="shared" si="2"/>
        <v>1.0509225092250922</v>
      </c>
    </row>
    <row r="195" spans="1:9" x14ac:dyDescent="0.25">
      <c r="A195" s="4" t="s">
        <v>487</v>
      </c>
      <c r="B195" s="4" t="s">
        <v>501</v>
      </c>
      <c r="C195" s="4" t="s">
        <v>502</v>
      </c>
      <c r="D195" s="4" t="s">
        <v>503</v>
      </c>
      <c r="E195" s="4" t="s">
        <v>504</v>
      </c>
      <c r="F195" s="5">
        <v>2923</v>
      </c>
      <c r="G195" s="6">
        <v>11</v>
      </c>
      <c r="H195" s="5">
        <v>10454</v>
      </c>
      <c r="I195" s="7">
        <f t="shared" ref="I195:I227" si="3">F195/H195</f>
        <v>0.27960589248134687</v>
      </c>
    </row>
    <row r="196" spans="1:9" x14ac:dyDescent="0.25">
      <c r="A196" s="4" t="s">
        <v>487</v>
      </c>
      <c r="B196" s="4" t="s">
        <v>501</v>
      </c>
      <c r="C196" s="4" t="s">
        <v>505</v>
      </c>
      <c r="D196" s="4" t="s">
        <v>506</v>
      </c>
      <c r="E196" s="4" t="s">
        <v>507</v>
      </c>
      <c r="F196" s="6">
        <v>835</v>
      </c>
      <c r="G196" s="6">
        <v>6</v>
      </c>
      <c r="H196" s="6">
        <v>451</v>
      </c>
      <c r="I196" s="7">
        <f t="shared" si="3"/>
        <v>1.8514412416851442</v>
      </c>
    </row>
    <row r="197" spans="1:9" x14ac:dyDescent="0.25">
      <c r="A197" s="4" t="s">
        <v>487</v>
      </c>
      <c r="B197" s="4" t="s">
        <v>501</v>
      </c>
      <c r="C197" s="4" t="s">
        <v>505</v>
      </c>
      <c r="D197" s="4" t="s">
        <v>508</v>
      </c>
      <c r="E197" s="4" t="s">
        <v>509</v>
      </c>
      <c r="F197" s="6">
        <v>745</v>
      </c>
      <c r="G197" s="6">
        <v>6</v>
      </c>
      <c r="H197" s="6">
        <v>145</v>
      </c>
      <c r="I197" s="7">
        <f t="shared" si="3"/>
        <v>5.1379310344827589</v>
      </c>
    </row>
    <row r="198" spans="1:9" x14ac:dyDescent="0.25">
      <c r="A198" s="4" t="s">
        <v>487</v>
      </c>
      <c r="B198" s="4" t="s">
        <v>501</v>
      </c>
      <c r="C198" s="4" t="s">
        <v>505</v>
      </c>
      <c r="D198" s="4" t="s">
        <v>510</v>
      </c>
      <c r="E198" s="4" t="s">
        <v>511</v>
      </c>
      <c r="F198" s="6">
        <v>394</v>
      </c>
      <c r="G198" s="6">
        <v>2</v>
      </c>
      <c r="H198" s="6">
        <v>42</v>
      </c>
      <c r="I198" s="7">
        <f t="shared" si="3"/>
        <v>9.3809523809523814</v>
      </c>
    </row>
    <row r="199" spans="1:9" x14ac:dyDescent="0.25">
      <c r="A199" s="4" t="s">
        <v>487</v>
      </c>
      <c r="B199" s="4" t="s">
        <v>512</v>
      </c>
      <c r="C199" s="4" t="s">
        <v>513</v>
      </c>
      <c r="D199" s="4" t="s">
        <v>514</v>
      </c>
      <c r="E199" s="4" t="s">
        <v>515</v>
      </c>
      <c r="F199" s="5">
        <v>1190</v>
      </c>
      <c r="G199" s="6">
        <v>4</v>
      </c>
      <c r="H199" s="5">
        <v>2009</v>
      </c>
      <c r="I199" s="7">
        <f t="shared" si="3"/>
        <v>0.59233449477351918</v>
      </c>
    </row>
    <row r="200" spans="1:9" x14ac:dyDescent="0.25">
      <c r="A200" s="4" t="s">
        <v>487</v>
      </c>
      <c r="B200" s="4" t="s">
        <v>512</v>
      </c>
      <c r="C200" s="4" t="s">
        <v>516</v>
      </c>
      <c r="D200" s="4" t="s">
        <v>517</v>
      </c>
      <c r="E200" s="4" t="s">
        <v>518</v>
      </c>
      <c r="F200" s="6">
        <v>596</v>
      </c>
      <c r="G200" s="6">
        <v>13</v>
      </c>
      <c r="H200" s="5">
        <v>1410</v>
      </c>
      <c r="I200" s="7">
        <f t="shared" si="3"/>
        <v>0.42269503546099291</v>
      </c>
    </row>
    <row r="201" spans="1:9" x14ac:dyDescent="0.25">
      <c r="A201" s="4" t="s">
        <v>487</v>
      </c>
      <c r="B201" s="4" t="s">
        <v>512</v>
      </c>
      <c r="C201" s="4" t="s">
        <v>516</v>
      </c>
      <c r="D201" s="4" t="s">
        <v>519</v>
      </c>
      <c r="E201" s="4" t="s">
        <v>520</v>
      </c>
      <c r="F201" s="6">
        <v>354</v>
      </c>
      <c r="G201" s="6">
        <v>5</v>
      </c>
      <c r="H201" s="6">
        <v>398</v>
      </c>
      <c r="I201" s="7">
        <f t="shared" si="3"/>
        <v>0.88944723618090449</v>
      </c>
    </row>
    <row r="202" spans="1:9" x14ac:dyDescent="0.25">
      <c r="A202" s="4" t="s">
        <v>487</v>
      </c>
      <c r="B202" s="4" t="s">
        <v>512</v>
      </c>
      <c r="C202" s="4" t="s">
        <v>516</v>
      </c>
      <c r="D202" s="4" t="s">
        <v>521</v>
      </c>
      <c r="E202" s="4" t="s">
        <v>522</v>
      </c>
      <c r="F202" s="5">
        <v>1301</v>
      </c>
      <c r="G202" s="6">
        <v>20</v>
      </c>
      <c r="H202" s="5">
        <v>1906</v>
      </c>
      <c r="I202" s="7">
        <f t="shared" si="3"/>
        <v>0.68258132214060863</v>
      </c>
    </row>
    <row r="203" spans="1:9" x14ac:dyDescent="0.25">
      <c r="A203" s="4" t="s">
        <v>523</v>
      </c>
      <c r="B203" s="4" t="s">
        <v>524</v>
      </c>
      <c r="C203" s="4" t="s">
        <v>525</v>
      </c>
      <c r="D203" s="4" t="s">
        <v>526</v>
      </c>
      <c r="E203" s="4" t="s">
        <v>12</v>
      </c>
      <c r="F203" s="5">
        <v>6511</v>
      </c>
      <c r="G203" s="6">
        <v>23</v>
      </c>
      <c r="H203" s="5">
        <v>29747</v>
      </c>
      <c r="I203" s="7">
        <f t="shared" si="3"/>
        <v>0.21887921471072713</v>
      </c>
    </row>
    <row r="204" spans="1:9" x14ac:dyDescent="0.25">
      <c r="A204" s="4" t="s">
        <v>523</v>
      </c>
      <c r="B204" s="4" t="s">
        <v>524</v>
      </c>
      <c r="C204" s="4" t="s">
        <v>525</v>
      </c>
      <c r="D204" s="4" t="s">
        <v>527</v>
      </c>
      <c r="E204" s="4" t="s">
        <v>14</v>
      </c>
      <c r="F204" s="5">
        <v>7609</v>
      </c>
      <c r="G204" s="6">
        <v>23</v>
      </c>
      <c r="H204" s="5">
        <v>30938</v>
      </c>
      <c r="I204" s="7">
        <f t="shared" si="3"/>
        <v>0.24594349990303188</v>
      </c>
    </row>
    <row r="205" spans="1:9" x14ac:dyDescent="0.25">
      <c r="A205" s="4" t="s">
        <v>523</v>
      </c>
      <c r="B205" s="4" t="s">
        <v>524</v>
      </c>
      <c r="C205" s="4" t="s">
        <v>528</v>
      </c>
      <c r="D205" s="4" t="s">
        <v>529</v>
      </c>
      <c r="E205" s="4" t="s">
        <v>530</v>
      </c>
      <c r="F205" s="5">
        <v>2191</v>
      </c>
      <c r="G205" s="6">
        <v>17</v>
      </c>
      <c r="H205" s="5">
        <v>2072</v>
      </c>
      <c r="I205" s="7">
        <f t="shared" si="3"/>
        <v>1.0574324324324325</v>
      </c>
    </row>
    <row r="206" spans="1:9" x14ac:dyDescent="0.25">
      <c r="A206" s="4" t="s">
        <v>523</v>
      </c>
      <c r="B206" s="4" t="s">
        <v>524</v>
      </c>
      <c r="C206" s="4" t="s">
        <v>528</v>
      </c>
      <c r="D206" s="4" t="s">
        <v>531</v>
      </c>
      <c r="E206" s="4" t="s">
        <v>532</v>
      </c>
      <c r="F206" s="5">
        <v>1587</v>
      </c>
      <c r="G206" s="6">
        <v>12</v>
      </c>
      <c r="H206" s="5">
        <v>2820</v>
      </c>
      <c r="I206" s="7">
        <f t="shared" si="3"/>
        <v>0.56276595744680846</v>
      </c>
    </row>
    <row r="207" spans="1:9" x14ac:dyDescent="0.25">
      <c r="A207" s="4" t="s">
        <v>523</v>
      </c>
      <c r="B207" s="4" t="s">
        <v>524</v>
      </c>
      <c r="C207" s="4" t="s">
        <v>528</v>
      </c>
      <c r="D207" s="4" t="s">
        <v>533</v>
      </c>
      <c r="E207" s="4" t="s">
        <v>534</v>
      </c>
      <c r="F207" s="5">
        <v>2432</v>
      </c>
      <c r="G207" s="6">
        <v>13</v>
      </c>
      <c r="H207" s="5">
        <v>2635</v>
      </c>
      <c r="I207" s="7">
        <f t="shared" si="3"/>
        <v>0.92296015180265656</v>
      </c>
    </row>
    <row r="208" spans="1:9" x14ac:dyDescent="0.25">
      <c r="A208" s="4" t="s">
        <v>523</v>
      </c>
      <c r="B208" s="4" t="s">
        <v>524</v>
      </c>
      <c r="C208" s="4" t="s">
        <v>528</v>
      </c>
      <c r="D208" s="4" t="s">
        <v>535</v>
      </c>
      <c r="E208" s="4" t="s">
        <v>536</v>
      </c>
      <c r="F208" s="5">
        <v>2406</v>
      </c>
      <c r="G208" s="6">
        <v>26</v>
      </c>
      <c r="H208" s="5">
        <v>3048</v>
      </c>
      <c r="I208" s="7">
        <f t="shared" si="3"/>
        <v>0.78937007874015752</v>
      </c>
    </row>
    <row r="209" spans="1:9" x14ac:dyDescent="0.25">
      <c r="A209" s="4" t="s">
        <v>523</v>
      </c>
      <c r="B209" s="4" t="s">
        <v>524</v>
      </c>
      <c r="C209" s="4" t="s">
        <v>528</v>
      </c>
      <c r="D209" s="4" t="s">
        <v>537</v>
      </c>
      <c r="E209" s="4" t="s">
        <v>538</v>
      </c>
      <c r="F209" s="5">
        <v>1845</v>
      </c>
      <c r="G209" s="6">
        <v>19</v>
      </c>
      <c r="H209" s="5">
        <v>3143</v>
      </c>
      <c r="I209" s="7">
        <f t="shared" si="3"/>
        <v>0.58701877187400575</v>
      </c>
    </row>
    <row r="210" spans="1:9" x14ac:dyDescent="0.25">
      <c r="A210" s="4" t="s">
        <v>523</v>
      </c>
      <c r="B210" s="4" t="s">
        <v>539</v>
      </c>
      <c r="C210" s="4" t="s">
        <v>540</v>
      </c>
      <c r="D210" s="4" t="s">
        <v>541</v>
      </c>
      <c r="E210" s="4" t="s">
        <v>542</v>
      </c>
      <c r="F210" s="5">
        <v>6613</v>
      </c>
      <c r="G210" s="6">
        <v>20</v>
      </c>
      <c r="H210" s="5">
        <v>27923</v>
      </c>
      <c r="I210" s="7">
        <f t="shared" si="3"/>
        <v>0.2368298535257673</v>
      </c>
    </row>
    <row r="211" spans="1:9" x14ac:dyDescent="0.25">
      <c r="A211" s="4" t="s">
        <v>523</v>
      </c>
      <c r="B211" s="4" t="s">
        <v>539</v>
      </c>
      <c r="C211" s="4" t="s">
        <v>543</v>
      </c>
      <c r="D211" s="4" t="s">
        <v>544</v>
      </c>
      <c r="E211" s="4" t="s">
        <v>545</v>
      </c>
      <c r="F211" s="5">
        <v>2043</v>
      </c>
      <c r="G211" s="6">
        <v>19</v>
      </c>
      <c r="H211" s="5">
        <v>1170</v>
      </c>
      <c r="I211" s="7">
        <f t="shared" si="3"/>
        <v>1.7461538461538462</v>
      </c>
    </row>
    <row r="212" spans="1:9" x14ac:dyDescent="0.25">
      <c r="A212" s="4" t="s">
        <v>523</v>
      </c>
      <c r="B212" s="4" t="s">
        <v>539</v>
      </c>
      <c r="C212" s="4" t="s">
        <v>543</v>
      </c>
      <c r="D212" s="4" t="s">
        <v>546</v>
      </c>
      <c r="E212" s="4" t="s">
        <v>547</v>
      </c>
      <c r="F212" s="5">
        <v>2495</v>
      </c>
      <c r="G212" s="6">
        <v>29</v>
      </c>
      <c r="H212" s="5">
        <v>7085</v>
      </c>
      <c r="I212" s="7">
        <f t="shared" si="3"/>
        <v>0.35215243472124208</v>
      </c>
    </row>
    <row r="213" spans="1:9" x14ac:dyDescent="0.25">
      <c r="A213" s="4" t="s">
        <v>523</v>
      </c>
      <c r="B213" s="4" t="s">
        <v>539</v>
      </c>
      <c r="C213" s="4" t="s">
        <v>543</v>
      </c>
      <c r="D213" s="4" t="s">
        <v>548</v>
      </c>
      <c r="E213" s="4" t="s">
        <v>549</v>
      </c>
      <c r="F213" s="5">
        <v>1627</v>
      </c>
      <c r="G213" s="6">
        <v>18</v>
      </c>
      <c r="H213" s="5">
        <v>3206</v>
      </c>
      <c r="I213" s="7">
        <f t="shared" si="3"/>
        <v>0.5074859638178415</v>
      </c>
    </row>
    <row r="214" spans="1:9" x14ac:dyDescent="0.25">
      <c r="A214" s="4" t="s">
        <v>523</v>
      </c>
      <c r="B214" s="4" t="s">
        <v>539</v>
      </c>
      <c r="C214" s="4" t="s">
        <v>543</v>
      </c>
      <c r="D214" s="4" t="s">
        <v>550</v>
      </c>
      <c r="E214" s="4" t="s">
        <v>551</v>
      </c>
      <c r="F214" s="5">
        <v>1229</v>
      </c>
      <c r="G214" s="6">
        <v>13</v>
      </c>
      <c r="H214" s="5">
        <v>3615</v>
      </c>
      <c r="I214" s="7">
        <f t="shared" si="3"/>
        <v>0.33997233748271094</v>
      </c>
    </row>
    <row r="215" spans="1:9" x14ac:dyDescent="0.25">
      <c r="A215" s="4" t="s">
        <v>523</v>
      </c>
      <c r="B215" s="4" t="s">
        <v>539</v>
      </c>
      <c r="C215" s="4" t="s">
        <v>543</v>
      </c>
      <c r="D215" s="4" t="s">
        <v>552</v>
      </c>
      <c r="E215" s="4" t="s">
        <v>553</v>
      </c>
      <c r="F215" s="6">
        <v>796</v>
      </c>
      <c r="G215" s="6">
        <v>10</v>
      </c>
      <c r="H215" s="5">
        <v>1865</v>
      </c>
      <c r="I215" s="7">
        <f t="shared" si="3"/>
        <v>0.42680965147453082</v>
      </c>
    </row>
    <row r="216" spans="1:9" x14ac:dyDescent="0.25">
      <c r="A216" s="4" t="s">
        <v>523</v>
      </c>
      <c r="B216" s="4" t="s">
        <v>554</v>
      </c>
      <c r="C216" s="4" t="s">
        <v>555</v>
      </c>
      <c r="D216" s="4" t="s">
        <v>556</v>
      </c>
      <c r="E216" s="4" t="s">
        <v>557</v>
      </c>
      <c r="F216" s="5">
        <v>1453</v>
      </c>
      <c r="G216" s="6">
        <v>5</v>
      </c>
      <c r="H216" s="5">
        <v>3719</v>
      </c>
      <c r="I216" s="7">
        <f t="shared" si="3"/>
        <v>0.3906964237698306</v>
      </c>
    </row>
    <row r="217" spans="1:9" x14ac:dyDescent="0.25">
      <c r="A217" s="4" t="s">
        <v>523</v>
      </c>
      <c r="B217" s="4" t="s">
        <v>554</v>
      </c>
      <c r="C217" s="4" t="s">
        <v>558</v>
      </c>
      <c r="D217" s="4" t="s">
        <v>559</v>
      </c>
      <c r="E217" s="4" t="s">
        <v>284</v>
      </c>
      <c r="F217" s="6">
        <v>609</v>
      </c>
      <c r="G217" s="6">
        <v>7</v>
      </c>
      <c r="H217" s="5">
        <v>1606</v>
      </c>
      <c r="I217" s="7">
        <f t="shared" si="3"/>
        <v>0.3792029887920299</v>
      </c>
    </row>
    <row r="218" spans="1:9" x14ac:dyDescent="0.25">
      <c r="A218" s="4" t="s">
        <v>523</v>
      </c>
      <c r="B218" s="4" t="s">
        <v>554</v>
      </c>
      <c r="C218" s="4" t="s">
        <v>558</v>
      </c>
      <c r="D218" s="4" t="s">
        <v>560</v>
      </c>
      <c r="E218" s="4" t="s">
        <v>561</v>
      </c>
      <c r="F218" s="5">
        <v>1417</v>
      </c>
      <c r="G218" s="6">
        <v>10</v>
      </c>
      <c r="H218" s="5">
        <v>2552</v>
      </c>
      <c r="I218" s="7">
        <f t="shared" si="3"/>
        <v>0.55525078369905956</v>
      </c>
    </row>
    <row r="219" spans="1:9" x14ac:dyDescent="0.25">
      <c r="A219" s="4" t="s">
        <v>523</v>
      </c>
      <c r="B219" s="4" t="s">
        <v>554</v>
      </c>
      <c r="C219" s="4" t="s">
        <v>558</v>
      </c>
      <c r="D219" s="4" t="s">
        <v>562</v>
      </c>
      <c r="E219" s="4" t="s">
        <v>563</v>
      </c>
      <c r="F219" s="5">
        <v>1231</v>
      </c>
      <c r="G219" s="6">
        <v>16</v>
      </c>
      <c r="H219" s="5">
        <v>2961</v>
      </c>
      <c r="I219" s="7">
        <f t="shared" si="3"/>
        <v>0.41573792637622425</v>
      </c>
    </row>
    <row r="220" spans="1:9" x14ac:dyDescent="0.25">
      <c r="A220" s="4" t="s">
        <v>523</v>
      </c>
      <c r="B220" s="4" t="s">
        <v>564</v>
      </c>
      <c r="C220" s="4" t="s">
        <v>565</v>
      </c>
      <c r="D220" s="4" t="s">
        <v>566</v>
      </c>
      <c r="E220" s="4" t="s">
        <v>567</v>
      </c>
      <c r="F220" s="5">
        <v>3580</v>
      </c>
      <c r="G220" s="6">
        <v>12</v>
      </c>
      <c r="H220" s="5">
        <v>8755</v>
      </c>
      <c r="I220" s="7">
        <f t="shared" si="3"/>
        <v>0.40890919474585952</v>
      </c>
    </row>
    <row r="221" spans="1:9" x14ac:dyDescent="0.25">
      <c r="A221" s="4" t="s">
        <v>523</v>
      </c>
      <c r="B221" s="4" t="s">
        <v>564</v>
      </c>
      <c r="C221" s="4" t="s">
        <v>568</v>
      </c>
      <c r="D221" s="4" t="s">
        <v>569</v>
      </c>
      <c r="E221" s="4" t="s">
        <v>570</v>
      </c>
      <c r="F221" s="6">
        <v>616</v>
      </c>
      <c r="G221" s="6">
        <v>6</v>
      </c>
      <c r="H221" s="5">
        <v>1453</v>
      </c>
      <c r="I221" s="7">
        <f t="shared" si="3"/>
        <v>0.42395044735030968</v>
      </c>
    </row>
    <row r="222" spans="1:9" x14ac:dyDescent="0.25">
      <c r="A222" s="4" t="s">
        <v>523</v>
      </c>
      <c r="B222" s="4" t="s">
        <v>564</v>
      </c>
      <c r="C222" s="4" t="s">
        <v>568</v>
      </c>
      <c r="D222" s="4" t="s">
        <v>571</v>
      </c>
      <c r="E222" s="4" t="s">
        <v>572</v>
      </c>
      <c r="F222" s="5">
        <v>1451</v>
      </c>
      <c r="G222" s="6">
        <v>12</v>
      </c>
      <c r="H222" s="5">
        <v>1840</v>
      </c>
      <c r="I222" s="7">
        <f t="shared" si="3"/>
        <v>0.78858695652173916</v>
      </c>
    </row>
    <row r="223" spans="1:9" x14ac:dyDescent="0.25">
      <c r="A223" s="4" t="s">
        <v>523</v>
      </c>
      <c r="B223" s="4" t="s">
        <v>564</v>
      </c>
      <c r="C223" s="4" t="s">
        <v>568</v>
      </c>
      <c r="D223" s="4" t="s">
        <v>573</v>
      </c>
      <c r="E223" s="4" t="s">
        <v>574</v>
      </c>
      <c r="F223" s="6">
        <v>901</v>
      </c>
      <c r="G223" s="6">
        <v>7</v>
      </c>
      <c r="H223" s="5">
        <v>2326</v>
      </c>
      <c r="I223" s="7">
        <f t="shared" si="3"/>
        <v>0.38736027515047289</v>
      </c>
    </row>
    <row r="224" spans="1:9" x14ac:dyDescent="0.25">
      <c r="A224" s="4" t="s">
        <v>523</v>
      </c>
      <c r="B224" s="4" t="s">
        <v>564</v>
      </c>
      <c r="C224" s="4" t="s">
        <v>568</v>
      </c>
      <c r="D224" s="4" t="s">
        <v>575</v>
      </c>
      <c r="E224" s="4" t="s">
        <v>576</v>
      </c>
      <c r="F224" s="5">
        <v>1023</v>
      </c>
      <c r="G224" s="6">
        <v>9</v>
      </c>
      <c r="H224" s="5">
        <v>2256</v>
      </c>
      <c r="I224" s="7">
        <f t="shared" si="3"/>
        <v>0.45345744680851063</v>
      </c>
    </row>
    <row r="225" spans="1:9" x14ac:dyDescent="0.25">
      <c r="A225" s="4" t="s">
        <v>523</v>
      </c>
      <c r="B225" s="4" t="s">
        <v>577</v>
      </c>
      <c r="C225" s="4" t="s">
        <v>578</v>
      </c>
      <c r="D225" s="4" t="s">
        <v>579</v>
      </c>
      <c r="E225" s="4" t="s">
        <v>580</v>
      </c>
      <c r="F225" s="5">
        <v>1532</v>
      </c>
      <c r="G225" s="6">
        <v>9</v>
      </c>
      <c r="H225" s="5">
        <v>2497</v>
      </c>
      <c r="I225" s="7">
        <f t="shared" si="3"/>
        <v>0.6135362434921906</v>
      </c>
    </row>
    <row r="226" spans="1:9" x14ac:dyDescent="0.25">
      <c r="A226" s="4" t="s">
        <v>523</v>
      </c>
      <c r="B226" s="4" t="s">
        <v>577</v>
      </c>
      <c r="C226" s="4" t="s">
        <v>581</v>
      </c>
      <c r="D226" s="4" t="s">
        <v>582</v>
      </c>
      <c r="E226" s="4" t="s">
        <v>583</v>
      </c>
      <c r="F226" s="6">
        <v>437</v>
      </c>
      <c r="G226" s="6">
        <v>4</v>
      </c>
      <c r="H226" s="6">
        <v>350</v>
      </c>
      <c r="I226" s="7">
        <f t="shared" si="3"/>
        <v>1.2485714285714287</v>
      </c>
    </row>
    <row r="227" spans="1:9" x14ac:dyDescent="0.25">
      <c r="A227" s="4" t="s">
        <v>523</v>
      </c>
      <c r="B227" s="4" t="s">
        <v>577</v>
      </c>
      <c r="C227" s="4" t="s">
        <v>581</v>
      </c>
      <c r="D227" s="4" t="s">
        <v>584</v>
      </c>
      <c r="E227" s="4" t="s">
        <v>585</v>
      </c>
      <c r="F227" s="5">
        <v>1028</v>
      </c>
      <c r="G227" s="6">
        <v>11</v>
      </c>
      <c r="H227" s="6">
        <v>556</v>
      </c>
      <c r="I227" s="7">
        <f t="shared" si="3"/>
        <v>1.8489208633093526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B1059"/>
  <sheetViews>
    <sheetView showGridLines="0" tabSelected="1" zoomScale="40" zoomScaleNormal="40" workbookViewId="0">
      <selection sqref="A1:AB1"/>
    </sheetView>
  </sheetViews>
  <sheetFormatPr baseColWidth="10" defaultRowHeight="33.75" x14ac:dyDescent="0.45"/>
  <cols>
    <col min="1" max="1" width="48.140625" style="17" customWidth="1"/>
    <col min="2" max="2" width="23" style="26" customWidth="1"/>
    <col min="3" max="3" width="40.5703125" style="14" bestFit="1" customWidth="1"/>
    <col min="4" max="6" width="29.5703125" style="16" customWidth="1"/>
    <col min="7" max="7" width="22.7109375" style="19" customWidth="1"/>
    <col min="8" max="8" width="22.7109375" style="14" customWidth="1"/>
    <col min="9" max="9" width="22.7109375" style="19" customWidth="1"/>
    <col min="10" max="10" width="22.7109375" style="14" customWidth="1"/>
    <col min="11" max="11" width="22.7109375" style="19" customWidth="1"/>
    <col min="12" max="12" width="22.7109375" style="14" customWidth="1"/>
    <col min="13" max="13" width="22.7109375" style="19" customWidth="1"/>
    <col min="14" max="14" width="22.7109375" style="14" customWidth="1"/>
    <col min="15" max="15" width="22.7109375" style="19" customWidth="1"/>
    <col min="16" max="16" width="22.7109375" style="14" customWidth="1"/>
    <col min="17" max="17" width="22.7109375" style="19" customWidth="1"/>
    <col min="18" max="18" width="22.7109375" style="14" customWidth="1"/>
    <col min="19" max="19" width="22.7109375" style="19" customWidth="1"/>
    <col min="20" max="20" width="22.7109375" style="14" customWidth="1"/>
    <col min="21" max="21" width="22.7109375" style="19" customWidth="1"/>
    <col min="22" max="22" width="22.7109375" style="14" customWidth="1"/>
    <col min="23" max="23" width="22.7109375" style="18" customWidth="1"/>
    <col min="24" max="24" width="22.7109375" style="16" customWidth="1"/>
    <col min="25" max="25" width="22.7109375" style="18" customWidth="1"/>
    <col min="26" max="26" width="22.7109375" style="16" customWidth="1"/>
    <col min="27" max="27" width="22.7109375" style="18" customWidth="1"/>
    <col min="28" max="28" width="22.7109375" style="16" customWidth="1"/>
    <col min="29" max="16384" width="11.42578125" style="16"/>
  </cols>
  <sheetData>
    <row r="1" spans="1:28" ht="90.75" x14ac:dyDescent="0.45">
      <c r="A1" s="94" t="s">
        <v>1056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34.5" thickBot="1" x14ac:dyDescent="0.5"/>
    <row r="3" spans="1:28" ht="79.5" customHeight="1" x14ac:dyDescent="0.45">
      <c r="A3" s="111" t="s">
        <v>1055</v>
      </c>
      <c r="B3" s="112"/>
      <c r="C3" s="158" t="s">
        <v>1053</v>
      </c>
      <c r="D3" s="159"/>
      <c r="E3" s="159"/>
      <c r="F3" s="160"/>
      <c r="G3" s="105" t="s">
        <v>586</v>
      </c>
      <c r="H3" s="106"/>
      <c r="I3" s="107" t="s">
        <v>587</v>
      </c>
      <c r="J3" s="108"/>
      <c r="K3" s="105" t="s">
        <v>588</v>
      </c>
      <c r="L3" s="106"/>
      <c r="M3" s="107" t="s">
        <v>589</v>
      </c>
      <c r="N3" s="108"/>
      <c r="O3" s="105" t="s">
        <v>590</v>
      </c>
      <c r="P3" s="106"/>
      <c r="Q3" s="107" t="s">
        <v>1054</v>
      </c>
      <c r="R3" s="108"/>
      <c r="S3" s="105" t="s">
        <v>592</v>
      </c>
      <c r="T3" s="106"/>
      <c r="U3" s="107" t="s">
        <v>593</v>
      </c>
      <c r="V3" s="108"/>
      <c r="W3" s="105" t="s">
        <v>596</v>
      </c>
      <c r="X3" s="106"/>
      <c r="Y3" s="107" t="s">
        <v>595</v>
      </c>
      <c r="Z3" s="108"/>
      <c r="AA3" s="105" t="s">
        <v>594</v>
      </c>
      <c r="AB3" s="106"/>
    </row>
    <row r="4" spans="1:28" ht="60.75" thickBot="1" x14ac:dyDescent="0.5">
      <c r="A4" s="113"/>
      <c r="B4" s="114"/>
      <c r="C4" s="43" t="s">
        <v>606</v>
      </c>
      <c r="D4" s="24" t="s">
        <v>607</v>
      </c>
      <c r="E4" s="24" t="s">
        <v>644</v>
      </c>
      <c r="F4" s="76" t="s">
        <v>645</v>
      </c>
      <c r="G4" s="32" t="s">
        <v>604</v>
      </c>
      <c r="H4" s="33" t="s">
        <v>605</v>
      </c>
      <c r="I4" s="32" t="s">
        <v>604</v>
      </c>
      <c r="J4" s="33" t="s">
        <v>605</v>
      </c>
      <c r="K4" s="32" t="s">
        <v>604</v>
      </c>
      <c r="L4" s="33" t="s">
        <v>605</v>
      </c>
      <c r="M4" s="32" t="s">
        <v>604</v>
      </c>
      <c r="N4" s="33" t="s">
        <v>605</v>
      </c>
      <c r="O4" s="32" t="s">
        <v>604</v>
      </c>
      <c r="P4" s="33" t="s">
        <v>605</v>
      </c>
      <c r="Q4" s="32" t="s">
        <v>604</v>
      </c>
      <c r="R4" s="33" t="s">
        <v>605</v>
      </c>
      <c r="S4" s="32" t="s">
        <v>604</v>
      </c>
      <c r="T4" s="33" t="s">
        <v>605</v>
      </c>
      <c r="U4" s="32" t="s">
        <v>604</v>
      </c>
      <c r="V4" s="33" t="s">
        <v>605</v>
      </c>
      <c r="W4" s="32" t="s">
        <v>604</v>
      </c>
      <c r="X4" s="33" t="s">
        <v>605</v>
      </c>
      <c r="Y4" s="32" t="s">
        <v>604</v>
      </c>
      <c r="Z4" s="33" t="s">
        <v>605</v>
      </c>
      <c r="AA4" s="32" t="s">
        <v>604</v>
      </c>
      <c r="AB4" s="33" t="s">
        <v>605</v>
      </c>
    </row>
    <row r="5" spans="1:28" x14ac:dyDescent="0.45">
      <c r="A5" s="109" t="s">
        <v>1037</v>
      </c>
      <c r="B5" s="110"/>
      <c r="C5" s="78">
        <f>C27+C124+C183+C293+C358+C449</f>
        <v>182399</v>
      </c>
      <c r="D5" s="79">
        <f t="shared" ref="D5:AA5" si="0">D27+D124+D183+D293+D358+D449</f>
        <v>0</v>
      </c>
      <c r="E5" s="79">
        <f t="shared" si="0"/>
        <v>0</v>
      </c>
      <c r="F5" s="80">
        <f t="shared" si="0"/>
        <v>0</v>
      </c>
      <c r="G5" s="78">
        <f>G27+G124+G183+G293+G358+G449</f>
        <v>0</v>
      </c>
      <c r="H5" s="81" t="e">
        <f>G5/F5</f>
        <v>#DIV/0!</v>
      </c>
      <c r="I5" s="78">
        <f t="shared" si="0"/>
        <v>0</v>
      </c>
      <c r="J5" s="81" t="e">
        <f>I5/F5</f>
        <v>#DIV/0!</v>
      </c>
      <c r="K5" s="78">
        <f t="shared" si="0"/>
        <v>0</v>
      </c>
      <c r="L5" s="81" t="e">
        <f>K5/F5</f>
        <v>#DIV/0!</v>
      </c>
      <c r="M5" s="78">
        <f t="shared" si="0"/>
        <v>0</v>
      </c>
      <c r="N5" s="81" t="e">
        <f>M5/F5</f>
        <v>#DIV/0!</v>
      </c>
      <c r="O5" s="78">
        <f t="shared" si="0"/>
        <v>0</v>
      </c>
      <c r="P5" s="81" t="e">
        <f>O5/F5</f>
        <v>#DIV/0!</v>
      </c>
      <c r="Q5" s="78">
        <f t="shared" si="0"/>
        <v>0</v>
      </c>
      <c r="R5" s="81" t="e">
        <f>Q5/F5</f>
        <v>#DIV/0!</v>
      </c>
      <c r="S5" s="78">
        <f t="shared" si="0"/>
        <v>0</v>
      </c>
      <c r="T5" s="81" t="e">
        <f>S5/F5</f>
        <v>#DIV/0!</v>
      </c>
      <c r="U5" s="78">
        <f t="shared" si="0"/>
        <v>0</v>
      </c>
      <c r="V5" s="81" t="e">
        <f>U5/F5</f>
        <v>#DIV/0!</v>
      </c>
      <c r="W5" s="78">
        <f t="shared" si="0"/>
        <v>0</v>
      </c>
      <c r="X5" s="81" t="e">
        <f>W5/F5</f>
        <v>#DIV/0!</v>
      </c>
      <c r="Y5" s="78">
        <f t="shared" si="0"/>
        <v>0</v>
      </c>
      <c r="Z5" s="81" t="e">
        <f>Y5/F5</f>
        <v>#DIV/0!</v>
      </c>
      <c r="AA5" s="78">
        <f t="shared" si="0"/>
        <v>0</v>
      </c>
      <c r="AB5" s="81" t="e">
        <f>AA5/F5</f>
        <v>#DIV/0!</v>
      </c>
    </row>
    <row r="6" spans="1:28" x14ac:dyDescent="0.45">
      <c r="A6" s="95" t="s">
        <v>1038</v>
      </c>
      <c r="B6" s="96"/>
      <c r="C6" s="74">
        <f>C534+C590</f>
        <v>30532</v>
      </c>
      <c r="D6" s="23">
        <f t="shared" ref="D6:G6" si="1">D534+D590</f>
        <v>0</v>
      </c>
      <c r="E6" s="23">
        <f t="shared" si="1"/>
        <v>0</v>
      </c>
      <c r="F6" s="77">
        <f t="shared" si="1"/>
        <v>0</v>
      </c>
      <c r="G6" s="74">
        <f t="shared" si="1"/>
        <v>0</v>
      </c>
      <c r="H6" s="75" t="e">
        <f t="shared" ref="H6:H16" si="2">G6/F6</f>
        <v>#DIV/0!</v>
      </c>
      <c r="I6" s="74"/>
      <c r="J6" s="75" t="e">
        <f t="shared" ref="J6:J16" si="3">I6/F6</f>
        <v>#DIV/0!</v>
      </c>
      <c r="K6" s="74"/>
      <c r="L6" s="75" t="e">
        <f t="shared" ref="L6:L16" si="4">K6/F6</f>
        <v>#DIV/0!</v>
      </c>
      <c r="M6" s="74"/>
      <c r="N6" s="75" t="e">
        <f t="shared" ref="N6:N16" si="5">M6/F6</f>
        <v>#DIV/0!</v>
      </c>
      <c r="O6" s="74"/>
      <c r="P6" s="75" t="e">
        <f t="shared" ref="P6:P16" si="6">O6/F6</f>
        <v>#DIV/0!</v>
      </c>
      <c r="Q6" s="74"/>
      <c r="R6" s="75" t="e">
        <f t="shared" ref="R6:R16" si="7">Q6/F6</f>
        <v>#DIV/0!</v>
      </c>
      <c r="S6" s="74"/>
      <c r="T6" s="75" t="e">
        <f t="shared" ref="T6:T16" si="8">S6/F6</f>
        <v>#DIV/0!</v>
      </c>
      <c r="U6" s="74"/>
      <c r="V6" s="75" t="e">
        <f t="shared" ref="V6:V16" si="9">U6/F6</f>
        <v>#DIV/0!</v>
      </c>
      <c r="W6" s="74"/>
      <c r="X6" s="75" t="e">
        <f t="shared" ref="X6:X16" si="10">W6/F6</f>
        <v>#DIV/0!</v>
      </c>
      <c r="Y6" s="74"/>
      <c r="Z6" s="75" t="e">
        <f t="shared" ref="Z6:Z16" si="11">Y6/F6</f>
        <v>#DIV/0!</v>
      </c>
      <c r="AA6" s="74"/>
      <c r="AB6" s="75" t="e">
        <f t="shared" ref="AB6:AB16" si="12">AA6/F6</f>
        <v>#DIV/0!</v>
      </c>
    </row>
    <row r="7" spans="1:28" x14ac:dyDescent="0.45">
      <c r="A7" s="97" t="s">
        <v>1040</v>
      </c>
      <c r="B7" s="98"/>
      <c r="C7" s="78">
        <f>C629+C666+C690</f>
        <v>19989</v>
      </c>
      <c r="D7" s="79">
        <f t="shared" ref="D7:G7" si="13">D629+D666+D690</f>
        <v>0</v>
      </c>
      <c r="E7" s="79">
        <f t="shared" si="13"/>
        <v>0</v>
      </c>
      <c r="F7" s="80">
        <f t="shared" si="13"/>
        <v>0</v>
      </c>
      <c r="G7" s="78">
        <f t="shared" si="13"/>
        <v>0</v>
      </c>
      <c r="H7" s="81" t="e">
        <f t="shared" si="2"/>
        <v>#DIV/0!</v>
      </c>
      <c r="I7" s="78"/>
      <c r="J7" s="81" t="e">
        <f t="shared" si="3"/>
        <v>#DIV/0!</v>
      </c>
      <c r="K7" s="78"/>
      <c r="L7" s="81" t="e">
        <f t="shared" si="4"/>
        <v>#DIV/0!</v>
      </c>
      <c r="M7" s="78"/>
      <c r="N7" s="81" t="e">
        <f t="shared" si="5"/>
        <v>#DIV/0!</v>
      </c>
      <c r="O7" s="78"/>
      <c r="P7" s="81" t="e">
        <f t="shared" si="6"/>
        <v>#DIV/0!</v>
      </c>
      <c r="Q7" s="78"/>
      <c r="R7" s="81" t="e">
        <f t="shared" si="7"/>
        <v>#DIV/0!</v>
      </c>
      <c r="S7" s="78"/>
      <c r="T7" s="81" t="e">
        <f t="shared" si="8"/>
        <v>#DIV/0!</v>
      </c>
      <c r="U7" s="78"/>
      <c r="V7" s="81" t="e">
        <f t="shared" si="9"/>
        <v>#DIV/0!</v>
      </c>
      <c r="W7" s="78"/>
      <c r="X7" s="81" t="e">
        <f t="shared" si="10"/>
        <v>#DIV/0!</v>
      </c>
      <c r="Y7" s="78"/>
      <c r="Z7" s="81" t="e">
        <f t="shared" si="11"/>
        <v>#DIV/0!</v>
      </c>
      <c r="AA7" s="78"/>
      <c r="AB7" s="81" t="e">
        <f t="shared" si="12"/>
        <v>#DIV/0!</v>
      </c>
    </row>
    <row r="8" spans="1:28" x14ac:dyDescent="0.45">
      <c r="A8" s="95" t="s">
        <v>1039</v>
      </c>
      <c r="B8" s="96"/>
      <c r="C8" s="74">
        <f>C723+C742</f>
        <v>2777</v>
      </c>
      <c r="D8" s="23">
        <f t="shared" ref="D8:G8" si="14">D723+D742</f>
        <v>0</v>
      </c>
      <c r="E8" s="23">
        <f t="shared" si="14"/>
        <v>0</v>
      </c>
      <c r="F8" s="77">
        <f t="shared" si="14"/>
        <v>0</v>
      </c>
      <c r="G8" s="74">
        <f t="shared" si="14"/>
        <v>0</v>
      </c>
      <c r="H8" s="75" t="e">
        <f t="shared" si="2"/>
        <v>#DIV/0!</v>
      </c>
      <c r="I8" s="74"/>
      <c r="J8" s="75" t="e">
        <f t="shared" si="3"/>
        <v>#DIV/0!</v>
      </c>
      <c r="K8" s="74"/>
      <c r="L8" s="75" t="e">
        <f t="shared" si="4"/>
        <v>#DIV/0!</v>
      </c>
      <c r="M8" s="74"/>
      <c r="N8" s="75" t="e">
        <f t="shared" si="5"/>
        <v>#DIV/0!</v>
      </c>
      <c r="O8" s="74"/>
      <c r="P8" s="75" t="e">
        <f t="shared" si="6"/>
        <v>#DIV/0!</v>
      </c>
      <c r="Q8" s="74"/>
      <c r="R8" s="75" t="e">
        <f t="shared" si="7"/>
        <v>#DIV/0!</v>
      </c>
      <c r="S8" s="74"/>
      <c r="T8" s="75" t="e">
        <f t="shared" si="8"/>
        <v>#DIV/0!</v>
      </c>
      <c r="U8" s="74"/>
      <c r="V8" s="75" t="e">
        <f t="shared" si="9"/>
        <v>#DIV/0!</v>
      </c>
      <c r="W8" s="74"/>
      <c r="X8" s="75" t="e">
        <f t="shared" si="10"/>
        <v>#DIV/0!</v>
      </c>
      <c r="Y8" s="74"/>
      <c r="Z8" s="75" t="e">
        <f t="shared" si="11"/>
        <v>#DIV/0!</v>
      </c>
      <c r="AA8" s="74"/>
      <c r="AB8" s="75" t="e">
        <f t="shared" si="12"/>
        <v>#DIV/0!</v>
      </c>
    </row>
    <row r="9" spans="1:28" x14ac:dyDescent="0.45">
      <c r="A9" s="97" t="s">
        <v>1041</v>
      </c>
      <c r="B9" s="98"/>
      <c r="C9" s="78">
        <f>C766</f>
        <v>1980</v>
      </c>
      <c r="D9" s="79">
        <f t="shared" ref="D9:G9" si="15">D766</f>
        <v>0</v>
      </c>
      <c r="E9" s="79">
        <f t="shared" si="15"/>
        <v>0</v>
      </c>
      <c r="F9" s="80">
        <f t="shared" si="15"/>
        <v>0</v>
      </c>
      <c r="G9" s="78">
        <f t="shared" si="15"/>
        <v>0</v>
      </c>
      <c r="H9" s="81" t="e">
        <f t="shared" si="2"/>
        <v>#DIV/0!</v>
      </c>
      <c r="I9" s="78"/>
      <c r="J9" s="81" t="e">
        <f t="shared" si="3"/>
        <v>#DIV/0!</v>
      </c>
      <c r="K9" s="78"/>
      <c r="L9" s="81" t="e">
        <f t="shared" si="4"/>
        <v>#DIV/0!</v>
      </c>
      <c r="M9" s="78"/>
      <c r="N9" s="81" t="e">
        <f t="shared" si="5"/>
        <v>#DIV/0!</v>
      </c>
      <c r="O9" s="78"/>
      <c r="P9" s="81" t="e">
        <f t="shared" si="6"/>
        <v>#DIV/0!</v>
      </c>
      <c r="Q9" s="78"/>
      <c r="R9" s="81" t="e">
        <f t="shared" si="7"/>
        <v>#DIV/0!</v>
      </c>
      <c r="S9" s="78"/>
      <c r="T9" s="81" t="e">
        <f t="shared" si="8"/>
        <v>#DIV/0!</v>
      </c>
      <c r="U9" s="78"/>
      <c r="V9" s="81" t="e">
        <f t="shared" si="9"/>
        <v>#DIV/0!</v>
      </c>
      <c r="W9" s="78"/>
      <c r="X9" s="81" t="e">
        <f t="shared" si="10"/>
        <v>#DIV/0!</v>
      </c>
      <c r="Y9" s="78"/>
      <c r="Z9" s="81" t="e">
        <f t="shared" si="11"/>
        <v>#DIV/0!</v>
      </c>
      <c r="AA9" s="78"/>
      <c r="AB9" s="81" t="e">
        <f t="shared" si="12"/>
        <v>#DIV/0!</v>
      </c>
    </row>
    <row r="10" spans="1:28" x14ac:dyDescent="0.45">
      <c r="A10" s="95" t="s">
        <v>1042</v>
      </c>
      <c r="B10" s="96"/>
      <c r="C10" s="74">
        <f>C789+C816+C855</f>
        <v>8009</v>
      </c>
      <c r="D10" s="23">
        <f t="shared" ref="D10:G10" si="16">D789+D816+D855</f>
        <v>0</v>
      </c>
      <c r="E10" s="23">
        <f t="shared" si="16"/>
        <v>0</v>
      </c>
      <c r="F10" s="77">
        <f t="shared" si="16"/>
        <v>0</v>
      </c>
      <c r="G10" s="74">
        <f t="shared" si="16"/>
        <v>0</v>
      </c>
      <c r="H10" s="75" t="e">
        <f t="shared" si="2"/>
        <v>#DIV/0!</v>
      </c>
      <c r="I10" s="74"/>
      <c r="J10" s="75" t="e">
        <f t="shared" si="3"/>
        <v>#DIV/0!</v>
      </c>
      <c r="K10" s="74"/>
      <c r="L10" s="75" t="e">
        <f t="shared" si="4"/>
        <v>#DIV/0!</v>
      </c>
      <c r="M10" s="74"/>
      <c r="N10" s="75" t="e">
        <f t="shared" si="5"/>
        <v>#DIV/0!</v>
      </c>
      <c r="O10" s="74"/>
      <c r="P10" s="75" t="e">
        <f t="shared" si="6"/>
        <v>#DIV/0!</v>
      </c>
      <c r="Q10" s="74"/>
      <c r="R10" s="75" t="e">
        <f t="shared" si="7"/>
        <v>#DIV/0!</v>
      </c>
      <c r="S10" s="74"/>
      <c r="T10" s="75" t="e">
        <f t="shared" si="8"/>
        <v>#DIV/0!</v>
      </c>
      <c r="U10" s="74"/>
      <c r="V10" s="75" t="e">
        <f t="shared" si="9"/>
        <v>#DIV/0!</v>
      </c>
      <c r="W10" s="74"/>
      <c r="X10" s="75" t="e">
        <f t="shared" si="10"/>
        <v>#DIV/0!</v>
      </c>
      <c r="Y10" s="74"/>
      <c r="Z10" s="75" t="e">
        <f t="shared" si="11"/>
        <v>#DIV/0!</v>
      </c>
      <c r="AA10" s="74"/>
      <c r="AB10" s="75" t="e">
        <f t="shared" si="12"/>
        <v>#DIV/0!</v>
      </c>
    </row>
    <row r="11" spans="1:28" x14ac:dyDescent="0.45">
      <c r="A11" s="97" t="s">
        <v>1043</v>
      </c>
      <c r="B11" s="98"/>
      <c r="C11" s="78">
        <f>C883</f>
        <v>1224</v>
      </c>
      <c r="D11" s="79">
        <f t="shared" ref="D11:G11" si="17">D883</f>
        <v>0</v>
      </c>
      <c r="E11" s="79">
        <f t="shared" si="17"/>
        <v>0</v>
      </c>
      <c r="F11" s="80">
        <f t="shared" si="17"/>
        <v>0</v>
      </c>
      <c r="G11" s="78">
        <f t="shared" si="17"/>
        <v>0</v>
      </c>
      <c r="H11" s="81" t="e">
        <f t="shared" si="2"/>
        <v>#DIV/0!</v>
      </c>
      <c r="I11" s="78"/>
      <c r="J11" s="81" t="e">
        <f t="shared" si="3"/>
        <v>#DIV/0!</v>
      </c>
      <c r="K11" s="78"/>
      <c r="L11" s="81" t="e">
        <f t="shared" si="4"/>
        <v>#DIV/0!</v>
      </c>
      <c r="M11" s="78"/>
      <c r="N11" s="81" t="e">
        <f t="shared" si="5"/>
        <v>#DIV/0!</v>
      </c>
      <c r="O11" s="78"/>
      <c r="P11" s="81" t="e">
        <f t="shared" si="6"/>
        <v>#DIV/0!</v>
      </c>
      <c r="Q11" s="78"/>
      <c r="R11" s="81" t="e">
        <f t="shared" si="7"/>
        <v>#DIV/0!</v>
      </c>
      <c r="S11" s="78"/>
      <c r="T11" s="81" t="e">
        <f t="shared" si="8"/>
        <v>#DIV/0!</v>
      </c>
      <c r="U11" s="78"/>
      <c r="V11" s="81" t="e">
        <f t="shared" si="9"/>
        <v>#DIV/0!</v>
      </c>
      <c r="W11" s="78"/>
      <c r="X11" s="81" t="e">
        <f t="shared" si="10"/>
        <v>#DIV/0!</v>
      </c>
      <c r="Y11" s="78"/>
      <c r="Z11" s="81" t="e">
        <f t="shared" si="11"/>
        <v>#DIV/0!</v>
      </c>
      <c r="AA11" s="78"/>
      <c r="AB11" s="81" t="e">
        <f t="shared" si="12"/>
        <v>#DIV/0!</v>
      </c>
    </row>
    <row r="12" spans="1:28" x14ac:dyDescent="0.45">
      <c r="A12" s="95" t="s">
        <v>1044</v>
      </c>
      <c r="B12" s="96"/>
      <c r="C12" s="74">
        <f>C905+C923</f>
        <v>1401</v>
      </c>
      <c r="D12" s="23">
        <f t="shared" ref="D12:G12" si="18">D905+D923</f>
        <v>0</v>
      </c>
      <c r="E12" s="23">
        <f t="shared" si="18"/>
        <v>0</v>
      </c>
      <c r="F12" s="77">
        <f t="shared" si="18"/>
        <v>0</v>
      </c>
      <c r="G12" s="74">
        <f t="shared" si="18"/>
        <v>0</v>
      </c>
      <c r="H12" s="75" t="e">
        <f t="shared" si="2"/>
        <v>#DIV/0!</v>
      </c>
      <c r="I12" s="74"/>
      <c r="J12" s="75" t="e">
        <f t="shared" si="3"/>
        <v>#DIV/0!</v>
      </c>
      <c r="K12" s="74"/>
      <c r="L12" s="75" t="e">
        <f t="shared" si="4"/>
        <v>#DIV/0!</v>
      </c>
      <c r="M12" s="74"/>
      <c r="N12" s="75" t="e">
        <f t="shared" si="5"/>
        <v>#DIV/0!</v>
      </c>
      <c r="O12" s="74"/>
      <c r="P12" s="75" t="e">
        <f t="shared" si="6"/>
        <v>#DIV/0!</v>
      </c>
      <c r="Q12" s="74"/>
      <c r="R12" s="75" t="e">
        <f t="shared" si="7"/>
        <v>#DIV/0!</v>
      </c>
      <c r="S12" s="74"/>
      <c r="T12" s="75" t="e">
        <f t="shared" si="8"/>
        <v>#DIV/0!</v>
      </c>
      <c r="U12" s="74"/>
      <c r="V12" s="75" t="e">
        <f t="shared" si="9"/>
        <v>#DIV/0!</v>
      </c>
      <c r="W12" s="74"/>
      <c r="X12" s="75" t="e">
        <f t="shared" si="10"/>
        <v>#DIV/0!</v>
      </c>
      <c r="Y12" s="74"/>
      <c r="Z12" s="75" t="e">
        <f t="shared" si="11"/>
        <v>#DIV/0!</v>
      </c>
      <c r="AA12" s="74"/>
      <c r="AB12" s="75" t="e">
        <f t="shared" si="12"/>
        <v>#DIV/0!</v>
      </c>
    </row>
    <row r="13" spans="1:28" x14ac:dyDescent="0.45">
      <c r="A13" s="97" t="s">
        <v>1045</v>
      </c>
      <c r="B13" s="98"/>
      <c r="C13" s="78">
        <f>C950+C977</f>
        <v>10641</v>
      </c>
      <c r="D13" s="79">
        <f t="shared" ref="D13:G13" si="19">D950+D977</f>
        <v>0</v>
      </c>
      <c r="E13" s="79">
        <f t="shared" si="19"/>
        <v>0</v>
      </c>
      <c r="F13" s="80">
        <f t="shared" si="19"/>
        <v>0</v>
      </c>
      <c r="G13" s="78">
        <f t="shared" si="19"/>
        <v>0</v>
      </c>
      <c r="H13" s="81" t="e">
        <f t="shared" si="2"/>
        <v>#DIV/0!</v>
      </c>
      <c r="I13" s="78"/>
      <c r="J13" s="81" t="e">
        <f t="shared" si="3"/>
        <v>#DIV/0!</v>
      </c>
      <c r="K13" s="78"/>
      <c r="L13" s="81" t="e">
        <f t="shared" si="4"/>
        <v>#DIV/0!</v>
      </c>
      <c r="M13" s="78"/>
      <c r="N13" s="81" t="e">
        <f t="shared" si="5"/>
        <v>#DIV/0!</v>
      </c>
      <c r="O13" s="78"/>
      <c r="P13" s="81" t="e">
        <f t="shared" si="6"/>
        <v>#DIV/0!</v>
      </c>
      <c r="Q13" s="78"/>
      <c r="R13" s="81" t="e">
        <f t="shared" si="7"/>
        <v>#DIV/0!</v>
      </c>
      <c r="S13" s="78"/>
      <c r="T13" s="81" t="e">
        <f t="shared" si="8"/>
        <v>#DIV/0!</v>
      </c>
      <c r="U13" s="78"/>
      <c r="V13" s="81" t="e">
        <f t="shared" si="9"/>
        <v>#DIV/0!</v>
      </c>
      <c r="W13" s="78"/>
      <c r="X13" s="81" t="e">
        <f t="shared" si="10"/>
        <v>#DIV/0!</v>
      </c>
      <c r="Y13" s="78"/>
      <c r="Z13" s="81" t="e">
        <f t="shared" si="11"/>
        <v>#DIV/0!</v>
      </c>
      <c r="AA13" s="78"/>
      <c r="AB13" s="81" t="e">
        <f t="shared" si="12"/>
        <v>#DIV/0!</v>
      </c>
    </row>
    <row r="14" spans="1:28" x14ac:dyDescent="0.45">
      <c r="A14" s="95" t="s">
        <v>1046</v>
      </c>
      <c r="B14" s="96"/>
      <c r="C14" s="74">
        <f>C1010</f>
        <v>946</v>
      </c>
      <c r="D14" s="23">
        <f t="shared" ref="D14:G14" si="20">D1010</f>
        <v>0</v>
      </c>
      <c r="E14" s="23">
        <f t="shared" si="20"/>
        <v>0</v>
      </c>
      <c r="F14" s="77">
        <f t="shared" si="20"/>
        <v>0</v>
      </c>
      <c r="G14" s="74">
        <f t="shared" si="20"/>
        <v>0</v>
      </c>
      <c r="H14" s="75" t="e">
        <f t="shared" si="2"/>
        <v>#DIV/0!</v>
      </c>
      <c r="I14" s="74"/>
      <c r="J14" s="75" t="e">
        <f t="shared" si="3"/>
        <v>#DIV/0!</v>
      </c>
      <c r="K14" s="74"/>
      <c r="L14" s="75" t="e">
        <f t="shared" si="4"/>
        <v>#DIV/0!</v>
      </c>
      <c r="M14" s="74"/>
      <c r="N14" s="75" t="e">
        <f t="shared" si="5"/>
        <v>#DIV/0!</v>
      </c>
      <c r="O14" s="74"/>
      <c r="P14" s="75" t="e">
        <f t="shared" si="6"/>
        <v>#DIV/0!</v>
      </c>
      <c r="Q14" s="74"/>
      <c r="R14" s="75" t="e">
        <f t="shared" si="7"/>
        <v>#DIV/0!</v>
      </c>
      <c r="S14" s="74"/>
      <c r="T14" s="75" t="e">
        <f t="shared" si="8"/>
        <v>#DIV/0!</v>
      </c>
      <c r="U14" s="74"/>
      <c r="V14" s="75" t="e">
        <f t="shared" si="9"/>
        <v>#DIV/0!</v>
      </c>
      <c r="W14" s="74"/>
      <c r="X14" s="75" t="e">
        <f t="shared" si="10"/>
        <v>#DIV/0!</v>
      </c>
      <c r="Y14" s="74"/>
      <c r="Z14" s="75" t="e">
        <f t="shared" si="11"/>
        <v>#DIV/0!</v>
      </c>
      <c r="AA14" s="74"/>
      <c r="AB14" s="75" t="e">
        <f t="shared" si="12"/>
        <v>#DIV/0!</v>
      </c>
    </row>
    <row r="15" spans="1:28" x14ac:dyDescent="0.45">
      <c r="A15" s="97" t="s">
        <v>1021</v>
      </c>
      <c r="B15" s="98"/>
      <c r="C15" s="78">
        <f>C1029+C1046</f>
        <v>1943</v>
      </c>
      <c r="D15" s="79">
        <f t="shared" ref="D15:G15" si="21">D1029+D1046</f>
        <v>0</v>
      </c>
      <c r="E15" s="79">
        <f t="shared" si="21"/>
        <v>0</v>
      </c>
      <c r="F15" s="80">
        <f t="shared" si="21"/>
        <v>0</v>
      </c>
      <c r="G15" s="78">
        <f t="shared" si="21"/>
        <v>0</v>
      </c>
      <c r="H15" s="81" t="e">
        <f>G15/F15</f>
        <v>#DIV/0!</v>
      </c>
      <c r="I15" s="78"/>
      <c r="J15" s="81" t="e">
        <f t="shared" si="3"/>
        <v>#DIV/0!</v>
      </c>
      <c r="K15" s="78"/>
      <c r="L15" s="81" t="e">
        <f t="shared" si="4"/>
        <v>#DIV/0!</v>
      </c>
      <c r="M15" s="78"/>
      <c r="N15" s="81" t="e">
        <f t="shared" si="5"/>
        <v>#DIV/0!</v>
      </c>
      <c r="O15" s="78"/>
      <c r="P15" s="81" t="e">
        <f t="shared" si="6"/>
        <v>#DIV/0!</v>
      </c>
      <c r="Q15" s="78"/>
      <c r="R15" s="81" t="e">
        <f t="shared" si="7"/>
        <v>#DIV/0!</v>
      </c>
      <c r="S15" s="78"/>
      <c r="T15" s="81" t="e">
        <f t="shared" si="8"/>
        <v>#DIV/0!</v>
      </c>
      <c r="U15" s="78"/>
      <c r="V15" s="81" t="e">
        <f t="shared" si="9"/>
        <v>#DIV/0!</v>
      </c>
      <c r="W15" s="78"/>
      <c r="X15" s="81" t="e">
        <f t="shared" si="10"/>
        <v>#DIV/0!</v>
      </c>
      <c r="Y15" s="78"/>
      <c r="Z15" s="81" t="e">
        <f t="shared" si="11"/>
        <v>#DIV/0!</v>
      </c>
      <c r="AA15" s="78"/>
      <c r="AB15" s="81" t="e">
        <f t="shared" si="12"/>
        <v>#DIV/0!</v>
      </c>
    </row>
    <row r="16" spans="1:28" ht="34.5" thickBot="1" x14ac:dyDescent="0.5">
      <c r="A16" s="99" t="s">
        <v>642</v>
      </c>
      <c r="B16" s="100"/>
      <c r="C16" s="82">
        <f>SUM(C5:C15)</f>
        <v>261841</v>
      </c>
      <c r="D16" s="83">
        <f t="shared" ref="D16:G16" si="22">SUM(D5:D15)</f>
        <v>0</v>
      </c>
      <c r="E16" s="83">
        <f t="shared" si="22"/>
        <v>0</v>
      </c>
      <c r="F16" s="84">
        <f t="shared" si="22"/>
        <v>0</v>
      </c>
      <c r="G16" s="82">
        <f t="shared" si="22"/>
        <v>0</v>
      </c>
      <c r="H16" s="85" t="e">
        <f t="shared" si="2"/>
        <v>#DIV/0!</v>
      </c>
      <c r="I16" s="82">
        <f>SUM(I5:I15)</f>
        <v>0</v>
      </c>
      <c r="J16" s="85" t="e">
        <f t="shared" si="3"/>
        <v>#DIV/0!</v>
      </c>
      <c r="K16" s="82">
        <f>SUM(K5:K15)</f>
        <v>0</v>
      </c>
      <c r="L16" s="85" t="e">
        <f t="shared" si="4"/>
        <v>#DIV/0!</v>
      </c>
      <c r="M16" s="82">
        <f>SUM(M5:M15)</f>
        <v>0</v>
      </c>
      <c r="N16" s="85" t="e">
        <f t="shared" si="5"/>
        <v>#DIV/0!</v>
      </c>
      <c r="O16" s="82">
        <f>SUM(O5:O15)</f>
        <v>0</v>
      </c>
      <c r="P16" s="85" t="e">
        <f t="shared" si="6"/>
        <v>#DIV/0!</v>
      </c>
      <c r="Q16" s="82">
        <f>SUM(Q5:Q15)</f>
        <v>0</v>
      </c>
      <c r="R16" s="85" t="e">
        <f t="shared" si="7"/>
        <v>#DIV/0!</v>
      </c>
      <c r="S16" s="82">
        <f>SUM(S5:S15)</f>
        <v>0</v>
      </c>
      <c r="T16" s="85" t="e">
        <f t="shared" si="8"/>
        <v>#DIV/0!</v>
      </c>
      <c r="U16" s="82">
        <f>SUM(U5:U15)</f>
        <v>0</v>
      </c>
      <c r="V16" s="85" t="e">
        <f t="shared" si="9"/>
        <v>#DIV/0!</v>
      </c>
      <c r="W16" s="82">
        <f>SUM(W5:W15)</f>
        <v>0</v>
      </c>
      <c r="X16" s="85" t="e">
        <f t="shared" si="10"/>
        <v>#DIV/0!</v>
      </c>
      <c r="Y16" s="82">
        <f>SUM(Y5:Y15)</f>
        <v>0</v>
      </c>
      <c r="Z16" s="85" t="e">
        <f t="shared" si="11"/>
        <v>#DIV/0!</v>
      </c>
      <c r="AA16" s="82">
        <f>SUM(AA5:AA15)</f>
        <v>0</v>
      </c>
      <c r="AB16" s="85" t="e">
        <f t="shared" si="12"/>
        <v>#DIV/0!</v>
      </c>
    </row>
    <row r="18" spans="1:28" ht="33" x14ac:dyDescent="0.45">
      <c r="A18" s="146" t="s">
        <v>786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</row>
    <row r="19" spans="1:28" ht="33" x14ac:dyDescent="0.45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</row>
    <row r="20" spans="1:28" ht="33" x14ac:dyDescent="0.4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</row>
    <row r="22" spans="1:28" ht="33.75" customHeight="1" x14ac:dyDescent="0.45">
      <c r="A22" s="143" t="s">
        <v>787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</row>
    <row r="23" spans="1:28" ht="33.75" customHeight="1" x14ac:dyDescent="0.4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</row>
    <row r="24" spans="1:28" ht="34.5" thickBot="1" x14ac:dyDescent="0.5"/>
    <row r="25" spans="1:28" ht="81" customHeight="1" thickBot="1" x14ac:dyDescent="0.5">
      <c r="A25" s="144" t="s">
        <v>647</v>
      </c>
      <c r="B25" s="145"/>
      <c r="C25" s="139" t="s">
        <v>666</v>
      </c>
      <c r="D25" s="140"/>
      <c r="E25" s="140"/>
      <c r="F25" s="141"/>
      <c r="G25" s="124" t="s">
        <v>586</v>
      </c>
      <c r="H25" s="125"/>
      <c r="I25" s="122" t="s">
        <v>587</v>
      </c>
      <c r="J25" s="142"/>
      <c r="K25" s="124" t="s">
        <v>588</v>
      </c>
      <c r="L25" s="125"/>
      <c r="M25" s="122" t="s">
        <v>589</v>
      </c>
      <c r="N25" s="123"/>
      <c r="O25" s="124" t="s">
        <v>590</v>
      </c>
      <c r="P25" s="125"/>
      <c r="Q25" s="122" t="s">
        <v>591</v>
      </c>
      <c r="R25" s="123"/>
      <c r="S25" s="124" t="s">
        <v>592</v>
      </c>
      <c r="T25" s="125"/>
      <c r="U25" s="122" t="s">
        <v>593</v>
      </c>
      <c r="V25" s="123"/>
      <c r="W25" s="124" t="s">
        <v>596</v>
      </c>
      <c r="X25" s="125"/>
      <c r="Y25" s="122" t="s">
        <v>595</v>
      </c>
      <c r="Z25" s="123"/>
      <c r="AA25" s="124" t="s">
        <v>594</v>
      </c>
      <c r="AB25" s="125"/>
    </row>
    <row r="26" spans="1:28" ht="60" x14ac:dyDescent="0.45">
      <c r="A26" s="144"/>
      <c r="B26" s="145"/>
      <c r="C26" s="48" t="s">
        <v>606</v>
      </c>
      <c r="D26" s="49" t="s">
        <v>607</v>
      </c>
      <c r="E26" s="49" t="s">
        <v>644</v>
      </c>
      <c r="F26" s="50" t="s">
        <v>645</v>
      </c>
      <c r="G26" s="31" t="s">
        <v>604</v>
      </c>
      <c r="H26" s="33" t="s">
        <v>605</v>
      </c>
      <c r="I26" s="32" t="s">
        <v>604</v>
      </c>
      <c r="J26" s="42" t="s">
        <v>605</v>
      </c>
      <c r="K26" s="32" t="s">
        <v>604</v>
      </c>
      <c r="L26" s="33" t="s">
        <v>605</v>
      </c>
      <c r="M26" s="32" t="s">
        <v>604</v>
      </c>
      <c r="N26" s="33" t="s">
        <v>605</v>
      </c>
      <c r="O26" s="32" t="s">
        <v>604</v>
      </c>
      <c r="P26" s="33" t="s">
        <v>605</v>
      </c>
      <c r="Q26" s="32" t="s">
        <v>604</v>
      </c>
      <c r="R26" s="33" t="s">
        <v>605</v>
      </c>
      <c r="S26" s="32" t="s">
        <v>604</v>
      </c>
      <c r="T26" s="33" t="s">
        <v>605</v>
      </c>
      <c r="U26" s="32" t="s">
        <v>604</v>
      </c>
      <c r="V26" s="33" t="s">
        <v>605</v>
      </c>
      <c r="W26" s="32" t="s">
        <v>604</v>
      </c>
      <c r="X26" s="33" t="s">
        <v>605</v>
      </c>
      <c r="Y26" s="32" t="s">
        <v>604</v>
      </c>
      <c r="Z26" s="33" t="s">
        <v>605</v>
      </c>
      <c r="AA26" s="32" t="s">
        <v>604</v>
      </c>
      <c r="AB26" s="33" t="s">
        <v>605</v>
      </c>
    </row>
    <row r="27" spans="1:28" s="14" customFormat="1" ht="33.75" customHeight="1" thickBot="1" x14ac:dyDescent="0.3">
      <c r="A27" s="144"/>
      <c r="B27" s="145"/>
      <c r="C27" s="44">
        <f>B116</f>
        <v>35115</v>
      </c>
      <c r="D27" s="45">
        <f t="shared" ref="D27:AB27" si="23">D116</f>
        <v>0</v>
      </c>
      <c r="E27" s="45">
        <f t="shared" si="23"/>
        <v>0</v>
      </c>
      <c r="F27" s="68">
        <f t="shared" si="23"/>
        <v>0</v>
      </c>
      <c r="G27" s="47">
        <f t="shared" si="23"/>
        <v>0</v>
      </c>
      <c r="H27" s="69" t="e">
        <f t="shared" si="23"/>
        <v>#DIV/0!</v>
      </c>
      <c r="I27" s="41">
        <f t="shared" si="23"/>
        <v>0</v>
      </c>
      <c r="J27" s="70" t="e">
        <f t="shared" si="23"/>
        <v>#DIV/0!</v>
      </c>
      <c r="K27" s="41">
        <f t="shared" si="23"/>
        <v>0</v>
      </c>
      <c r="L27" s="69" t="e">
        <f t="shared" si="23"/>
        <v>#DIV/0!</v>
      </c>
      <c r="M27" s="41">
        <f t="shared" si="23"/>
        <v>0</v>
      </c>
      <c r="N27" s="69" t="e">
        <f t="shared" si="23"/>
        <v>#DIV/0!</v>
      </c>
      <c r="O27" s="41">
        <f t="shared" si="23"/>
        <v>0</v>
      </c>
      <c r="P27" s="69" t="e">
        <f t="shared" si="23"/>
        <v>#DIV/0!</v>
      </c>
      <c r="Q27" s="41">
        <f t="shared" si="23"/>
        <v>0</v>
      </c>
      <c r="R27" s="69" t="e">
        <f t="shared" si="23"/>
        <v>#DIV/0!</v>
      </c>
      <c r="S27" s="41">
        <f t="shared" si="23"/>
        <v>0</v>
      </c>
      <c r="T27" s="69" t="e">
        <f t="shared" si="23"/>
        <v>#DIV/0!</v>
      </c>
      <c r="U27" s="41">
        <f t="shared" si="23"/>
        <v>0</v>
      </c>
      <c r="V27" s="69" t="e">
        <f t="shared" si="23"/>
        <v>#DIV/0!</v>
      </c>
      <c r="W27" s="41">
        <f t="shared" si="23"/>
        <v>0</v>
      </c>
      <c r="X27" s="69" t="e">
        <f t="shared" si="23"/>
        <v>#DIV/0!</v>
      </c>
      <c r="Y27" s="41">
        <f t="shared" si="23"/>
        <v>0</v>
      </c>
      <c r="Z27" s="69" t="e">
        <f t="shared" si="23"/>
        <v>#DIV/0!</v>
      </c>
      <c r="AA27" s="41">
        <f t="shared" si="23"/>
        <v>0</v>
      </c>
      <c r="AB27" s="69" t="e">
        <f t="shared" si="23"/>
        <v>#DIV/0!</v>
      </c>
    </row>
    <row r="28" spans="1:28" ht="34.5" thickBot="1" x14ac:dyDescent="0.5"/>
    <row r="29" spans="1:28" s="30" customFormat="1" ht="73.5" customHeight="1" thickBot="1" x14ac:dyDescent="0.55000000000000004">
      <c r="A29" s="126" t="s">
        <v>641</v>
      </c>
      <c r="B29" s="127"/>
      <c r="C29" s="127"/>
      <c r="D29" s="127"/>
      <c r="E29" s="127"/>
      <c r="F29" s="128"/>
      <c r="G29" s="129" t="s">
        <v>603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1"/>
    </row>
    <row r="30" spans="1:28" ht="83.25" customHeight="1" x14ac:dyDescent="0.45">
      <c r="A30" s="35" t="s">
        <v>626</v>
      </c>
      <c r="B30" s="132" t="s">
        <v>627</v>
      </c>
      <c r="C30" s="133"/>
      <c r="D30" s="134" t="s">
        <v>649</v>
      </c>
      <c r="E30" s="135"/>
      <c r="F30" s="136"/>
      <c r="G30" s="124" t="s">
        <v>586</v>
      </c>
      <c r="H30" s="125"/>
      <c r="I30" s="122" t="s">
        <v>587</v>
      </c>
      <c r="J30" s="123"/>
      <c r="K30" s="124" t="s">
        <v>588</v>
      </c>
      <c r="L30" s="125"/>
      <c r="M30" s="122" t="s">
        <v>589</v>
      </c>
      <c r="N30" s="123"/>
      <c r="O30" s="124" t="s">
        <v>590</v>
      </c>
      <c r="P30" s="125"/>
      <c r="Q30" s="122" t="s">
        <v>591</v>
      </c>
      <c r="R30" s="123"/>
      <c r="S30" s="124" t="s">
        <v>592</v>
      </c>
      <c r="T30" s="125"/>
      <c r="U30" s="122" t="s">
        <v>593</v>
      </c>
      <c r="V30" s="123"/>
      <c r="W30" s="124" t="s">
        <v>596</v>
      </c>
      <c r="X30" s="125"/>
      <c r="Y30" s="122" t="s">
        <v>595</v>
      </c>
      <c r="Z30" s="123"/>
      <c r="AA30" s="124" t="s">
        <v>594</v>
      </c>
      <c r="AB30" s="125"/>
    </row>
    <row r="31" spans="1:28" s="3" customFormat="1" ht="60" x14ac:dyDescent="0.25">
      <c r="A31" s="24" t="s">
        <v>597</v>
      </c>
      <c r="B31" s="25" t="s">
        <v>606</v>
      </c>
      <c r="C31" s="24" t="s">
        <v>598</v>
      </c>
      <c r="D31" s="24" t="s">
        <v>607</v>
      </c>
      <c r="E31" s="24" t="s">
        <v>644</v>
      </c>
      <c r="F31" s="34" t="s">
        <v>645</v>
      </c>
      <c r="G31" s="32" t="s">
        <v>604</v>
      </c>
      <c r="H31" s="33" t="s">
        <v>605</v>
      </c>
      <c r="I31" s="32" t="s">
        <v>604</v>
      </c>
      <c r="J31" s="33" t="s">
        <v>605</v>
      </c>
      <c r="K31" s="32" t="s">
        <v>604</v>
      </c>
      <c r="L31" s="33" t="s">
        <v>605</v>
      </c>
      <c r="M31" s="32" t="s">
        <v>604</v>
      </c>
      <c r="N31" s="33" t="s">
        <v>605</v>
      </c>
      <c r="O31" s="32" t="s">
        <v>604</v>
      </c>
      <c r="P31" s="33" t="s">
        <v>605</v>
      </c>
      <c r="Q31" s="32" t="s">
        <v>604</v>
      </c>
      <c r="R31" s="33" t="s">
        <v>605</v>
      </c>
      <c r="S31" s="32" t="s">
        <v>604</v>
      </c>
      <c r="T31" s="33" t="s">
        <v>605</v>
      </c>
      <c r="U31" s="32" t="s">
        <v>604</v>
      </c>
      <c r="V31" s="33" t="s">
        <v>605</v>
      </c>
      <c r="W31" s="32" t="s">
        <v>604</v>
      </c>
      <c r="X31" s="33" t="s">
        <v>605</v>
      </c>
      <c r="Y31" s="32" t="s">
        <v>604</v>
      </c>
      <c r="Z31" s="33" t="s">
        <v>605</v>
      </c>
      <c r="AA31" s="32" t="s">
        <v>604</v>
      </c>
      <c r="AB31" s="33" t="s">
        <v>605</v>
      </c>
    </row>
    <row r="32" spans="1:28" s="3" customFormat="1" x14ac:dyDescent="0.25">
      <c r="A32" s="152" t="s">
        <v>599</v>
      </c>
      <c r="B32" s="151">
        <v>1158</v>
      </c>
      <c r="C32" s="20" t="s">
        <v>600</v>
      </c>
      <c r="D32" s="51"/>
      <c r="E32" s="40">
        <f>D32-F32</f>
        <v>0</v>
      </c>
      <c r="F32" s="40">
        <f>G32+I32+K32+M32+O32+Q32+S32+U32+W32+Y32+AA32</f>
        <v>0</v>
      </c>
      <c r="G32" s="65"/>
      <c r="H32" s="64" t="e">
        <f>G32/F32</f>
        <v>#DIV/0!</v>
      </c>
      <c r="I32" s="65"/>
      <c r="J32" s="64" t="e">
        <f>I32/F32</f>
        <v>#DIV/0!</v>
      </c>
      <c r="K32" s="65"/>
      <c r="L32" s="64" t="e">
        <f>K32/F32</f>
        <v>#DIV/0!</v>
      </c>
      <c r="M32" s="65"/>
      <c r="N32" s="64" t="e">
        <f>M32/F32</f>
        <v>#DIV/0!</v>
      </c>
      <c r="O32" s="65"/>
      <c r="P32" s="64" t="e">
        <f>O32/F32</f>
        <v>#DIV/0!</v>
      </c>
      <c r="Q32" s="65"/>
      <c r="R32" s="64" t="e">
        <f>Q32/F32</f>
        <v>#DIV/0!</v>
      </c>
      <c r="S32" s="65"/>
      <c r="T32" s="64" t="e">
        <f>S32/F32</f>
        <v>#DIV/0!</v>
      </c>
      <c r="U32" s="65"/>
      <c r="V32" s="64" t="e">
        <f>U32/F32</f>
        <v>#DIV/0!</v>
      </c>
      <c r="W32" s="65"/>
      <c r="X32" s="64" t="e">
        <f>W32/F32</f>
        <v>#DIV/0!</v>
      </c>
      <c r="Y32" s="65"/>
      <c r="Z32" s="64" t="e">
        <f>Y32/F32</f>
        <v>#DIV/0!</v>
      </c>
      <c r="AA32" s="65"/>
      <c r="AB32" s="64" t="e">
        <f>AA32/F32</f>
        <v>#DIV/0!</v>
      </c>
    </row>
    <row r="33" spans="1:28" ht="33.75" customHeight="1" x14ac:dyDescent="0.45">
      <c r="A33" s="152"/>
      <c r="B33" s="151"/>
      <c r="C33" s="6" t="s">
        <v>601</v>
      </c>
      <c r="D33" s="52"/>
      <c r="E33" s="40">
        <f t="shared" ref="E33:E96" si="24">D33-F33</f>
        <v>0</v>
      </c>
      <c r="F33" s="40">
        <f t="shared" ref="F33:F96" si="25">G33+I33+K33+M33+O33+Q33+S33+U33+W33+Y33+AA33</f>
        <v>0</v>
      </c>
      <c r="G33" s="66"/>
      <c r="H33" s="64" t="e">
        <f t="shared" ref="H33:H96" si="26">G33/F33</f>
        <v>#DIV/0!</v>
      </c>
      <c r="I33" s="66"/>
      <c r="J33" s="64" t="e">
        <f t="shared" ref="J33:J96" si="27">I33/F33</f>
        <v>#DIV/0!</v>
      </c>
      <c r="K33" s="66"/>
      <c r="L33" s="64" t="e">
        <f t="shared" ref="L33:L96" si="28">K33/F33</f>
        <v>#DIV/0!</v>
      </c>
      <c r="M33" s="66"/>
      <c r="N33" s="64" t="e">
        <f t="shared" ref="N33:N96" si="29">M33/F33</f>
        <v>#DIV/0!</v>
      </c>
      <c r="O33" s="66"/>
      <c r="P33" s="64" t="e">
        <f t="shared" ref="P33:P96" si="30">O33/F33</f>
        <v>#DIV/0!</v>
      </c>
      <c r="Q33" s="66"/>
      <c r="R33" s="64" t="e">
        <f t="shared" ref="R33:R96" si="31">Q33/F33</f>
        <v>#DIV/0!</v>
      </c>
      <c r="S33" s="66"/>
      <c r="T33" s="64" t="e">
        <f t="shared" ref="T33:T96" si="32">S33/F33</f>
        <v>#DIV/0!</v>
      </c>
      <c r="U33" s="66"/>
      <c r="V33" s="64" t="e">
        <f t="shared" ref="V33:V96" si="33">U33/F33</f>
        <v>#DIV/0!</v>
      </c>
      <c r="W33" s="66"/>
      <c r="X33" s="64" t="e">
        <f t="shared" ref="X33:X96" si="34">W33/F33</f>
        <v>#DIV/0!</v>
      </c>
      <c r="Y33" s="66"/>
      <c r="Z33" s="64" t="e">
        <f t="shared" ref="Z33:Z96" si="35">Y33/F33</f>
        <v>#DIV/0!</v>
      </c>
      <c r="AA33" s="66"/>
      <c r="AB33" s="64" t="e">
        <f t="shared" ref="AB33:AB96" si="36">AA33/F33</f>
        <v>#DIV/0!</v>
      </c>
    </row>
    <row r="34" spans="1:28" ht="33.75" customHeight="1" x14ac:dyDescent="0.45">
      <c r="A34" s="152"/>
      <c r="B34" s="151"/>
      <c r="C34" s="6" t="s">
        <v>602</v>
      </c>
      <c r="D34" s="52"/>
      <c r="E34" s="40">
        <f t="shared" si="24"/>
        <v>0</v>
      </c>
      <c r="F34" s="40">
        <f t="shared" si="25"/>
        <v>0</v>
      </c>
      <c r="G34" s="66"/>
      <c r="H34" s="64" t="e">
        <f t="shared" si="26"/>
        <v>#DIV/0!</v>
      </c>
      <c r="I34" s="66"/>
      <c r="J34" s="64" t="e">
        <f t="shared" si="27"/>
        <v>#DIV/0!</v>
      </c>
      <c r="K34" s="66"/>
      <c r="L34" s="64" t="e">
        <f t="shared" si="28"/>
        <v>#DIV/0!</v>
      </c>
      <c r="M34" s="66"/>
      <c r="N34" s="64" t="e">
        <f t="shared" si="29"/>
        <v>#DIV/0!</v>
      </c>
      <c r="O34" s="66"/>
      <c r="P34" s="64" t="e">
        <f t="shared" si="30"/>
        <v>#DIV/0!</v>
      </c>
      <c r="Q34" s="66"/>
      <c r="R34" s="64" t="e">
        <f t="shared" si="31"/>
        <v>#DIV/0!</v>
      </c>
      <c r="S34" s="66"/>
      <c r="T34" s="64" t="e">
        <f t="shared" si="32"/>
        <v>#DIV/0!</v>
      </c>
      <c r="U34" s="66"/>
      <c r="V34" s="64" t="e">
        <f t="shared" si="33"/>
        <v>#DIV/0!</v>
      </c>
      <c r="W34" s="66"/>
      <c r="X34" s="64" t="e">
        <f t="shared" si="34"/>
        <v>#DIV/0!</v>
      </c>
      <c r="Y34" s="66"/>
      <c r="Z34" s="64" t="e">
        <f t="shared" si="35"/>
        <v>#DIV/0!</v>
      </c>
      <c r="AA34" s="66"/>
      <c r="AB34" s="64" t="e">
        <f t="shared" si="36"/>
        <v>#DIV/0!</v>
      </c>
    </row>
    <row r="35" spans="1:28" ht="33" x14ac:dyDescent="0.45">
      <c r="A35" s="101" t="s">
        <v>608</v>
      </c>
      <c r="B35" s="149">
        <v>4531</v>
      </c>
      <c r="C35" s="20" t="s">
        <v>600</v>
      </c>
      <c r="D35" s="52"/>
      <c r="E35" s="40">
        <f t="shared" si="24"/>
        <v>0</v>
      </c>
      <c r="F35" s="40">
        <f t="shared" si="25"/>
        <v>0</v>
      </c>
      <c r="G35" s="66"/>
      <c r="H35" s="64" t="e">
        <f t="shared" si="26"/>
        <v>#DIV/0!</v>
      </c>
      <c r="I35" s="66"/>
      <c r="J35" s="64" t="e">
        <f t="shared" si="27"/>
        <v>#DIV/0!</v>
      </c>
      <c r="K35" s="66"/>
      <c r="L35" s="64" t="e">
        <f t="shared" si="28"/>
        <v>#DIV/0!</v>
      </c>
      <c r="M35" s="66"/>
      <c r="N35" s="64" t="e">
        <f t="shared" si="29"/>
        <v>#DIV/0!</v>
      </c>
      <c r="O35" s="66"/>
      <c r="P35" s="64" t="e">
        <f t="shared" si="30"/>
        <v>#DIV/0!</v>
      </c>
      <c r="Q35" s="66"/>
      <c r="R35" s="64" t="e">
        <f t="shared" si="31"/>
        <v>#DIV/0!</v>
      </c>
      <c r="S35" s="66"/>
      <c r="T35" s="64" t="e">
        <f t="shared" si="32"/>
        <v>#DIV/0!</v>
      </c>
      <c r="U35" s="66"/>
      <c r="V35" s="64" t="e">
        <f t="shared" si="33"/>
        <v>#DIV/0!</v>
      </c>
      <c r="W35" s="66"/>
      <c r="X35" s="64" t="e">
        <f t="shared" si="34"/>
        <v>#DIV/0!</v>
      </c>
      <c r="Y35" s="66"/>
      <c r="Z35" s="64" t="e">
        <f t="shared" si="35"/>
        <v>#DIV/0!</v>
      </c>
      <c r="AA35" s="66"/>
      <c r="AB35" s="64" t="e">
        <f t="shared" si="36"/>
        <v>#DIV/0!</v>
      </c>
    </row>
    <row r="36" spans="1:28" ht="33.75" customHeight="1" x14ac:dyDescent="0.45">
      <c r="A36" s="147"/>
      <c r="B36" s="154"/>
      <c r="C36" s="6" t="s">
        <v>601</v>
      </c>
      <c r="D36" s="52"/>
      <c r="E36" s="40">
        <f t="shared" si="24"/>
        <v>0</v>
      </c>
      <c r="F36" s="40">
        <f>G36+I36+K36+M36+O36+Q36+S36+U36+W36+Y36+AA36</f>
        <v>0</v>
      </c>
      <c r="G36" s="66"/>
      <c r="H36" s="64" t="e">
        <f t="shared" si="26"/>
        <v>#DIV/0!</v>
      </c>
      <c r="I36" s="66"/>
      <c r="J36" s="64" t="e">
        <f t="shared" si="27"/>
        <v>#DIV/0!</v>
      </c>
      <c r="K36" s="66"/>
      <c r="L36" s="64" t="e">
        <f t="shared" si="28"/>
        <v>#DIV/0!</v>
      </c>
      <c r="M36" s="66"/>
      <c r="N36" s="64" t="e">
        <f t="shared" si="29"/>
        <v>#DIV/0!</v>
      </c>
      <c r="O36" s="66"/>
      <c r="P36" s="64" t="e">
        <f t="shared" si="30"/>
        <v>#DIV/0!</v>
      </c>
      <c r="Q36" s="66"/>
      <c r="R36" s="64" t="e">
        <f t="shared" si="31"/>
        <v>#DIV/0!</v>
      </c>
      <c r="S36" s="66"/>
      <c r="T36" s="64" t="e">
        <f t="shared" si="32"/>
        <v>#DIV/0!</v>
      </c>
      <c r="U36" s="66"/>
      <c r="V36" s="64" t="e">
        <f t="shared" si="33"/>
        <v>#DIV/0!</v>
      </c>
      <c r="W36" s="66"/>
      <c r="X36" s="64" t="e">
        <f t="shared" si="34"/>
        <v>#DIV/0!</v>
      </c>
      <c r="Y36" s="66"/>
      <c r="Z36" s="64" t="e">
        <f t="shared" si="35"/>
        <v>#DIV/0!</v>
      </c>
      <c r="AA36" s="66"/>
      <c r="AB36" s="64" t="e">
        <f t="shared" si="36"/>
        <v>#DIV/0!</v>
      </c>
    </row>
    <row r="37" spans="1:28" ht="33.75" customHeight="1" x14ac:dyDescent="0.45">
      <c r="A37" s="147"/>
      <c r="B37" s="154"/>
      <c r="C37" s="6" t="s">
        <v>602</v>
      </c>
      <c r="D37" s="52"/>
      <c r="E37" s="40">
        <f t="shared" si="24"/>
        <v>0</v>
      </c>
      <c r="F37" s="40">
        <f t="shared" si="25"/>
        <v>0</v>
      </c>
      <c r="G37" s="66"/>
      <c r="H37" s="64" t="e">
        <f t="shared" si="26"/>
        <v>#DIV/0!</v>
      </c>
      <c r="I37" s="66"/>
      <c r="J37" s="64" t="e">
        <f t="shared" si="27"/>
        <v>#DIV/0!</v>
      </c>
      <c r="K37" s="66"/>
      <c r="L37" s="64" t="e">
        <f t="shared" si="28"/>
        <v>#DIV/0!</v>
      </c>
      <c r="M37" s="66"/>
      <c r="N37" s="64" t="e">
        <f t="shared" si="29"/>
        <v>#DIV/0!</v>
      </c>
      <c r="O37" s="66"/>
      <c r="P37" s="64" t="e">
        <f t="shared" si="30"/>
        <v>#DIV/0!</v>
      </c>
      <c r="Q37" s="66"/>
      <c r="R37" s="64" t="e">
        <f t="shared" si="31"/>
        <v>#DIV/0!</v>
      </c>
      <c r="S37" s="66"/>
      <c r="T37" s="64" t="e">
        <f t="shared" si="32"/>
        <v>#DIV/0!</v>
      </c>
      <c r="U37" s="66"/>
      <c r="V37" s="64" t="e">
        <f t="shared" si="33"/>
        <v>#DIV/0!</v>
      </c>
      <c r="W37" s="66"/>
      <c r="X37" s="64" t="e">
        <f t="shared" si="34"/>
        <v>#DIV/0!</v>
      </c>
      <c r="Y37" s="66"/>
      <c r="Z37" s="64" t="e">
        <f t="shared" si="35"/>
        <v>#DIV/0!</v>
      </c>
      <c r="AA37" s="66"/>
      <c r="AB37" s="64" t="e">
        <f t="shared" si="36"/>
        <v>#DIV/0!</v>
      </c>
    </row>
    <row r="38" spans="1:28" ht="33.75" customHeight="1" x14ac:dyDescent="0.45">
      <c r="A38" s="147"/>
      <c r="B38" s="154"/>
      <c r="C38" s="6" t="s">
        <v>609</v>
      </c>
      <c r="D38" s="52"/>
      <c r="E38" s="40">
        <f t="shared" si="24"/>
        <v>0</v>
      </c>
      <c r="F38" s="40">
        <f t="shared" si="25"/>
        <v>0</v>
      </c>
      <c r="G38" s="66"/>
      <c r="H38" s="64" t="e">
        <f t="shared" si="26"/>
        <v>#DIV/0!</v>
      </c>
      <c r="I38" s="66"/>
      <c r="J38" s="64" t="e">
        <f t="shared" si="27"/>
        <v>#DIV/0!</v>
      </c>
      <c r="K38" s="66"/>
      <c r="L38" s="64" t="e">
        <f t="shared" si="28"/>
        <v>#DIV/0!</v>
      </c>
      <c r="M38" s="66"/>
      <c r="N38" s="64" t="e">
        <f t="shared" si="29"/>
        <v>#DIV/0!</v>
      </c>
      <c r="O38" s="66"/>
      <c r="P38" s="64" t="e">
        <f t="shared" si="30"/>
        <v>#DIV/0!</v>
      </c>
      <c r="Q38" s="66"/>
      <c r="R38" s="64" t="e">
        <f t="shared" si="31"/>
        <v>#DIV/0!</v>
      </c>
      <c r="S38" s="66"/>
      <c r="T38" s="64" t="e">
        <f t="shared" si="32"/>
        <v>#DIV/0!</v>
      </c>
      <c r="U38" s="66"/>
      <c r="V38" s="64" t="e">
        <f t="shared" si="33"/>
        <v>#DIV/0!</v>
      </c>
      <c r="W38" s="66"/>
      <c r="X38" s="64" t="e">
        <f t="shared" si="34"/>
        <v>#DIV/0!</v>
      </c>
      <c r="Y38" s="66"/>
      <c r="Z38" s="64" t="e">
        <f t="shared" si="35"/>
        <v>#DIV/0!</v>
      </c>
      <c r="AA38" s="66"/>
      <c r="AB38" s="64" t="e">
        <f t="shared" si="36"/>
        <v>#DIV/0!</v>
      </c>
    </row>
    <row r="39" spans="1:28" ht="33.75" customHeight="1" x14ac:dyDescent="0.45">
      <c r="A39" s="147"/>
      <c r="B39" s="154"/>
      <c r="C39" s="6" t="s">
        <v>610</v>
      </c>
      <c r="D39" s="52"/>
      <c r="E39" s="40">
        <f t="shared" si="24"/>
        <v>0</v>
      </c>
      <c r="F39" s="40">
        <f t="shared" si="25"/>
        <v>0</v>
      </c>
      <c r="G39" s="66"/>
      <c r="H39" s="64" t="e">
        <f t="shared" si="26"/>
        <v>#DIV/0!</v>
      </c>
      <c r="I39" s="66"/>
      <c r="J39" s="64" t="e">
        <f t="shared" si="27"/>
        <v>#DIV/0!</v>
      </c>
      <c r="K39" s="66"/>
      <c r="L39" s="64" t="e">
        <f t="shared" si="28"/>
        <v>#DIV/0!</v>
      </c>
      <c r="M39" s="66"/>
      <c r="N39" s="64" t="e">
        <f t="shared" si="29"/>
        <v>#DIV/0!</v>
      </c>
      <c r="O39" s="66"/>
      <c r="P39" s="64" t="e">
        <f t="shared" si="30"/>
        <v>#DIV/0!</v>
      </c>
      <c r="Q39" s="66"/>
      <c r="R39" s="64" t="e">
        <f t="shared" si="31"/>
        <v>#DIV/0!</v>
      </c>
      <c r="S39" s="66"/>
      <c r="T39" s="64" t="e">
        <f t="shared" si="32"/>
        <v>#DIV/0!</v>
      </c>
      <c r="U39" s="66"/>
      <c r="V39" s="64" t="e">
        <f t="shared" si="33"/>
        <v>#DIV/0!</v>
      </c>
      <c r="W39" s="66"/>
      <c r="X39" s="64" t="e">
        <f t="shared" si="34"/>
        <v>#DIV/0!</v>
      </c>
      <c r="Y39" s="66"/>
      <c r="Z39" s="64" t="e">
        <f t="shared" si="35"/>
        <v>#DIV/0!</v>
      </c>
      <c r="AA39" s="66"/>
      <c r="AB39" s="64" t="e">
        <f t="shared" si="36"/>
        <v>#DIV/0!</v>
      </c>
    </row>
    <row r="40" spans="1:28" ht="33.75" customHeight="1" x14ac:dyDescent="0.45">
      <c r="A40" s="147"/>
      <c r="B40" s="154"/>
      <c r="C40" s="6" t="s">
        <v>611</v>
      </c>
      <c r="D40" s="52"/>
      <c r="E40" s="40">
        <f t="shared" si="24"/>
        <v>0</v>
      </c>
      <c r="F40" s="40">
        <f t="shared" si="25"/>
        <v>0</v>
      </c>
      <c r="G40" s="66"/>
      <c r="H40" s="64" t="e">
        <f t="shared" si="26"/>
        <v>#DIV/0!</v>
      </c>
      <c r="I40" s="66"/>
      <c r="J40" s="64" t="e">
        <f t="shared" si="27"/>
        <v>#DIV/0!</v>
      </c>
      <c r="K40" s="66"/>
      <c r="L40" s="64" t="e">
        <f t="shared" si="28"/>
        <v>#DIV/0!</v>
      </c>
      <c r="M40" s="66"/>
      <c r="N40" s="64" t="e">
        <f t="shared" si="29"/>
        <v>#DIV/0!</v>
      </c>
      <c r="O40" s="66"/>
      <c r="P40" s="64" t="e">
        <f t="shared" si="30"/>
        <v>#DIV/0!</v>
      </c>
      <c r="Q40" s="66"/>
      <c r="R40" s="64" t="e">
        <f t="shared" si="31"/>
        <v>#DIV/0!</v>
      </c>
      <c r="S40" s="66"/>
      <c r="T40" s="64" t="e">
        <f t="shared" si="32"/>
        <v>#DIV/0!</v>
      </c>
      <c r="U40" s="66"/>
      <c r="V40" s="64" t="e">
        <f t="shared" si="33"/>
        <v>#DIV/0!</v>
      </c>
      <c r="W40" s="66"/>
      <c r="X40" s="64" t="e">
        <f t="shared" si="34"/>
        <v>#DIV/0!</v>
      </c>
      <c r="Y40" s="66"/>
      <c r="Z40" s="64" t="e">
        <f t="shared" si="35"/>
        <v>#DIV/0!</v>
      </c>
      <c r="AA40" s="66"/>
      <c r="AB40" s="64" t="e">
        <f t="shared" si="36"/>
        <v>#DIV/0!</v>
      </c>
    </row>
    <row r="41" spans="1:28" ht="33.75" customHeight="1" x14ac:dyDescent="0.45">
      <c r="A41" s="147"/>
      <c r="B41" s="154"/>
      <c r="C41" s="6" t="s">
        <v>612</v>
      </c>
      <c r="D41" s="52"/>
      <c r="E41" s="40">
        <f t="shared" si="24"/>
        <v>0</v>
      </c>
      <c r="F41" s="40">
        <f t="shared" si="25"/>
        <v>0</v>
      </c>
      <c r="G41" s="66"/>
      <c r="H41" s="64" t="e">
        <f t="shared" si="26"/>
        <v>#DIV/0!</v>
      </c>
      <c r="I41" s="66"/>
      <c r="J41" s="64" t="e">
        <f t="shared" si="27"/>
        <v>#DIV/0!</v>
      </c>
      <c r="K41" s="66"/>
      <c r="L41" s="64" t="e">
        <f t="shared" si="28"/>
        <v>#DIV/0!</v>
      </c>
      <c r="M41" s="66"/>
      <c r="N41" s="64" t="e">
        <f t="shared" si="29"/>
        <v>#DIV/0!</v>
      </c>
      <c r="O41" s="66"/>
      <c r="P41" s="64" t="e">
        <f t="shared" si="30"/>
        <v>#DIV/0!</v>
      </c>
      <c r="Q41" s="66"/>
      <c r="R41" s="64" t="e">
        <f t="shared" si="31"/>
        <v>#DIV/0!</v>
      </c>
      <c r="S41" s="66"/>
      <c r="T41" s="64" t="e">
        <f t="shared" si="32"/>
        <v>#DIV/0!</v>
      </c>
      <c r="U41" s="66"/>
      <c r="V41" s="64" t="e">
        <f t="shared" si="33"/>
        <v>#DIV/0!</v>
      </c>
      <c r="W41" s="66"/>
      <c r="X41" s="64" t="e">
        <f t="shared" si="34"/>
        <v>#DIV/0!</v>
      </c>
      <c r="Y41" s="66"/>
      <c r="Z41" s="64" t="e">
        <f t="shared" si="35"/>
        <v>#DIV/0!</v>
      </c>
      <c r="AA41" s="66"/>
      <c r="AB41" s="64" t="e">
        <f t="shared" si="36"/>
        <v>#DIV/0!</v>
      </c>
    </row>
    <row r="42" spans="1:28" ht="33.75" customHeight="1" x14ac:dyDescent="0.45">
      <c r="A42" s="147"/>
      <c r="B42" s="154"/>
      <c r="C42" s="6" t="s">
        <v>613</v>
      </c>
      <c r="D42" s="52"/>
      <c r="E42" s="40">
        <f t="shared" si="24"/>
        <v>0</v>
      </c>
      <c r="F42" s="40">
        <f t="shared" si="25"/>
        <v>0</v>
      </c>
      <c r="G42" s="66"/>
      <c r="H42" s="64" t="e">
        <f t="shared" si="26"/>
        <v>#DIV/0!</v>
      </c>
      <c r="I42" s="66"/>
      <c r="J42" s="64" t="e">
        <f t="shared" si="27"/>
        <v>#DIV/0!</v>
      </c>
      <c r="K42" s="66"/>
      <c r="L42" s="64" t="e">
        <f t="shared" si="28"/>
        <v>#DIV/0!</v>
      </c>
      <c r="M42" s="66"/>
      <c r="N42" s="64" t="e">
        <f t="shared" si="29"/>
        <v>#DIV/0!</v>
      </c>
      <c r="O42" s="66"/>
      <c r="P42" s="64" t="e">
        <f t="shared" si="30"/>
        <v>#DIV/0!</v>
      </c>
      <c r="Q42" s="66"/>
      <c r="R42" s="64" t="e">
        <f t="shared" si="31"/>
        <v>#DIV/0!</v>
      </c>
      <c r="S42" s="66"/>
      <c r="T42" s="64" t="e">
        <f t="shared" si="32"/>
        <v>#DIV/0!</v>
      </c>
      <c r="U42" s="66"/>
      <c r="V42" s="64" t="e">
        <f t="shared" si="33"/>
        <v>#DIV/0!</v>
      </c>
      <c r="W42" s="66"/>
      <c r="X42" s="64" t="e">
        <f t="shared" si="34"/>
        <v>#DIV/0!</v>
      </c>
      <c r="Y42" s="66"/>
      <c r="Z42" s="64" t="e">
        <f t="shared" si="35"/>
        <v>#DIV/0!</v>
      </c>
      <c r="AA42" s="66"/>
      <c r="AB42" s="64" t="e">
        <f t="shared" si="36"/>
        <v>#DIV/0!</v>
      </c>
    </row>
    <row r="43" spans="1:28" ht="33.75" customHeight="1" x14ac:dyDescent="0.45">
      <c r="A43" s="147"/>
      <c r="B43" s="154"/>
      <c r="C43" s="6" t="s">
        <v>614</v>
      </c>
      <c r="D43" s="52"/>
      <c r="E43" s="40">
        <f t="shared" si="24"/>
        <v>0</v>
      </c>
      <c r="F43" s="40">
        <f t="shared" si="25"/>
        <v>0</v>
      </c>
      <c r="G43" s="66"/>
      <c r="H43" s="64" t="e">
        <f t="shared" si="26"/>
        <v>#DIV/0!</v>
      </c>
      <c r="I43" s="66"/>
      <c r="J43" s="64" t="e">
        <f t="shared" si="27"/>
        <v>#DIV/0!</v>
      </c>
      <c r="K43" s="66"/>
      <c r="L43" s="64" t="e">
        <f t="shared" si="28"/>
        <v>#DIV/0!</v>
      </c>
      <c r="M43" s="66"/>
      <c r="N43" s="64" t="e">
        <f t="shared" si="29"/>
        <v>#DIV/0!</v>
      </c>
      <c r="O43" s="66"/>
      <c r="P43" s="64" t="e">
        <f t="shared" si="30"/>
        <v>#DIV/0!</v>
      </c>
      <c r="Q43" s="66"/>
      <c r="R43" s="64" t="e">
        <f t="shared" si="31"/>
        <v>#DIV/0!</v>
      </c>
      <c r="S43" s="66"/>
      <c r="T43" s="64" t="e">
        <f t="shared" si="32"/>
        <v>#DIV/0!</v>
      </c>
      <c r="U43" s="66"/>
      <c r="V43" s="64" t="e">
        <f t="shared" si="33"/>
        <v>#DIV/0!</v>
      </c>
      <c r="W43" s="66"/>
      <c r="X43" s="64" t="e">
        <f t="shared" si="34"/>
        <v>#DIV/0!</v>
      </c>
      <c r="Y43" s="66"/>
      <c r="Z43" s="64" t="e">
        <f t="shared" si="35"/>
        <v>#DIV/0!</v>
      </c>
      <c r="AA43" s="66"/>
      <c r="AB43" s="64" t="e">
        <f t="shared" si="36"/>
        <v>#DIV/0!</v>
      </c>
    </row>
    <row r="44" spans="1:28" ht="33.75" customHeight="1" x14ac:dyDescent="0.45">
      <c r="A44" s="102"/>
      <c r="B44" s="150"/>
      <c r="C44" s="6" t="s">
        <v>615</v>
      </c>
      <c r="D44" s="52"/>
      <c r="E44" s="40">
        <f t="shared" si="24"/>
        <v>0</v>
      </c>
      <c r="F44" s="40">
        <f t="shared" si="25"/>
        <v>0</v>
      </c>
      <c r="G44" s="66"/>
      <c r="H44" s="64" t="e">
        <f t="shared" si="26"/>
        <v>#DIV/0!</v>
      </c>
      <c r="I44" s="66"/>
      <c r="J44" s="64" t="e">
        <f t="shared" si="27"/>
        <v>#DIV/0!</v>
      </c>
      <c r="K44" s="66"/>
      <c r="L44" s="64" t="e">
        <f t="shared" si="28"/>
        <v>#DIV/0!</v>
      </c>
      <c r="M44" s="66"/>
      <c r="N44" s="64" t="e">
        <f t="shared" si="29"/>
        <v>#DIV/0!</v>
      </c>
      <c r="O44" s="66"/>
      <c r="P44" s="64" t="e">
        <f t="shared" si="30"/>
        <v>#DIV/0!</v>
      </c>
      <c r="Q44" s="66"/>
      <c r="R44" s="64" t="e">
        <f t="shared" si="31"/>
        <v>#DIV/0!</v>
      </c>
      <c r="S44" s="66"/>
      <c r="T44" s="64" t="e">
        <f t="shared" si="32"/>
        <v>#DIV/0!</v>
      </c>
      <c r="U44" s="66"/>
      <c r="V44" s="64" t="e">
        <f t="shared" si="33"/>
        <v>#DIV/0!</v>
      </c>
      <c r="W44" s="66"/>
      <c r="X44" s="64" t="e">
        <f t="shared" si="34"/>
        <v>#DIV/0!</v>
      </c>
      <c r="Y44" s="66"/>
      <c r="Z44" s="64" t="e">
        <f t="shared" si="35"/>
        <v>#DIV/0!</v>
      </c>
      <c r="AA44" s="66"/>
      <c r="AB44" s="64" t="e">
        <f t="shared" si="36"/>
        <v>#DIV/0!</v>
      </c>
    </row>
    <row r="45" spans="1:28" x14ac:dyDescent="0.45">
      <c r="A45" s="22" t="s">
        <v>616</v>
      </c>
      <c r="B45" s="15">
        <v>19</v>
      </c>
      <c r="C45" s="6" t="s">
        <v>617</v>
      </c>
      <c r="D45" s="52"/>
      <c r="E45" s="40">
        <f t="shared" si="24"/>
        <v>0</v>
      </c>
      <c r="F45" s="40">
        <f t="shared" si="25"/>
        <v>0</v>
      </c>
      <c r="G45" s="66"/>
      <c r="H45" s="64" t="e">
        <f t="shared" si="26"/>
        <v>#DIV/0!</v>
      </c>
      <c r="I45" s="66"/>
      <c r="J45" s="64" t="e">
        <f t="shared" si="27"/>
        <v>#DIV/0!</v>
      </c>
      <c r="K45" s="66"/>
      <c r="L45" s="64" t="e">
        <f t="shared" si="28"/>
        <v>#DIV/0!</v>
      </c>
      <c r="M45" s="66"/>
      <c r="N45" s="64" t="e">
        <f t="shared" si="29"/>
        <v>#DIV/0!</v>
      </c>
      <c r="O45" s="66"/>
      <c r="P45" s="64" t="e">
        <f t="shared" si="30"/>
        <v>#DIV/0!</v>
      </c>
      <c r="Q45" s="66"/>
      <c r="R45" s="64" t="e">
        <f t="shared" si="31"/>
        <v>#DIV/0!</v>
      </c>
      <c r="S45" s="66"/>
      <c r="T45" s="64" t="e">
        <f t="shared" si="32"/>
        <v>#DIV/0!</v>
      </c>
      <c r="U45" s="66"/>
      <c r="V45" s="64" t="e">
        <f t="shared" si="33"/>
        <v>#DIV/0!</v>
      </c>
      <c r="W45" s="66"/>
      <c r="X45" s="64" t="e">
        <f t="shared" si="34"/>
        <v>#DIV/0!</v>
      </c>
      <c r="Y45" s="66"/>
      <c r="Z45" s="64" t="e">
        <f t="shared" si="35"/>
        <v>#DIV/0!</v>
      </c>
      <c r="AA45" s="66"/>
      <c r="AB45" s="64" t="e">
        <f t="shared" si="36"/>
        <v>#DIV/0!</v>
      </c>
    </row>
    <row r="46" spans="1:28" ht="33" x14ac:dyDescent="0.45">
      <c r="A46" s="101" t="s">
        <v>618</v>
      </c>
      <c r="B46" s="149">
        <v>862</v>
      </c>
      <c r="C46" s="20" t="s">
        <v>600</v>
      </c>
      <c r="D46" s="52"/>
      <c r="E46" s="40">
        <f t="shared" si="24"/>
        <v>0</v>
      </c>
      <c r="F46" s="40">
        <f t="shared" si="25"/>
        <v>0</v>
      </c>
      <c r="G46" s="66"/>
      <c r="H46" s="64" t="e">
        <f t="shared" si="26"/>
        <v>#DIV/0!</v>
      </c>
      <c r="I46" s="66"/>
      <c r="J46" s="64" t="e">
        <f t="shared" si="27"/>
        <v>#DIV/0!</v>
      </c>
      <c r="K46" s="66"/>
      <c r="L46" s="64" t="e">
        <f t="shared" si="28"/>
        <v>#DIV/0!</v>
      </c>
      <c r="M46" s="66"/>
      <c r="N46" s="64" t="e">
        <f t="shared" si="29"/>
        <v>#DIV/0!</v>
      </c>
      <c r="O46" s="66"/>
      <c r="P46" s="64" t="e">
        <f t="shared" si="30"/>
        <v>#DIV/0!</v>
      </c>
      <c r="Q46" s="66"/>
      <c r="R46" s="64" t="e">
        <f t="shared" si="31"/>
        <v>#DIV/0!</v>
      </c>
      <c r="S46" s="66"/>
      <c r="T46" s="64" t="e">
        <f t="shared" si="32"/>
        <v>#DIV/0!</v>
      </c>
      <c r="U46" s="66"/>
      <c r="V46" s="64" t="e">
        <f t="shared" si="33"/>
        <v>#DIV/0!</v>
      </c>
      <c r="W46" s="66"/>
      <c r="X46" s="64" t="e">
        <f t="shared" si="34"/>
        <v>#DIV/0!</v>
      </c>
      <c r="Y46" s="66"/>
      <c r="Z46" s="64" t="e">
        <f t="shared" si="35"/>
        <v>#DIV/0!</v>
      </c>
      <c r="AA46" s="66"/>
      <c r="AB46" s="64" t="e">
        <f t="shared" si="36"/>
        <v>#DIV/0!</v>
      </c>
    </row>
    <row r="47" spans="1:28" ht="33.75" customHeight="1" x14ac:dyDescent="0.45">
      <c r="A47" s="102"/>
      <c r="B47" s="150"/>
      <c r="C47" s="6" t="s">
        <v>601</v>
      </c>
      <c r="D47" s="52"/>
      <c r="E47" s="40">
        <f t="shared" si="24"/>
        <v>0</v>
      </c>
      <c r="F47" s="40">
        <f t="shared" si="25"/>
        <v>0</v>
      </c>
      <c r="G47" s="66"/>
      <c r="H47" s="64" t="e">
        <f t="shared" si="26"/>
        <v>#DIV/0!</v>
      </c>
      <c r="I47" s="66"/>
      <c r="J47" s="64" t="e">
        <f t="shared" si="27"/>
        <v>#DIV/0!</v>
      </c>
      <c r="K47" s="66"/>
      <c r="L47" s="64" t="e">
        <f t="shared" si="28"/>
        <v>#DIV/0!</v>
      </c>
      <c r="M47" s="66"/>
      <c r="N47" s="64" t="e">
        <f t="shared" si="29"/>
        <v>#DIV/0!</v>
      </c>
      <c r="O47" s="66"/>
      <c r="P47" s="64" t="e">
        <f t="shared" si="30"/>
        <v>#DIV/0!</v>
      </c>
      <c r="Q47" s="66"/>
      <c r="R47" s="64" t="e">
        <f t="shared" si="31"/>
        <v>#DIV/0!</v>
      </c>
      <c r="S47" s="66"/>
      <c r="T47" s="64" t="e">
        <f t="shared" si="32"/>
        <v>#DIV/0!</v>
      </c>
      <c r="U47" s="66"/>
      <c r="V47" s="64" t="e">
        <f t="shared" si="33"/>
        <v>#DIV/0!</v>
      </c>
      <c r="W47" s="66"/>
      <c r="X47" s="64" t="e">
        <f t="shared" si="34"/>
        <v>#DIV/0!</v>
      </c>
      <c r="Y47" s="66"/>
      <c r="Z47" s="64" t="e">
        <f t="shared" si="35"/>
        <v>#DIV/0!</v>
      </c>
      <c r="AA47" s="66"/>
      <c r="AB47" s="64" t="e">
        <f t="shared" si="36"/>
        <v>#DIV/0!</v>
      </c>
    </row>
    <row r="48" spans="1:28" ht="33.75" customHeight="1" x14ac:dyDescent="0.45">
      <c r="A48" s="101" t="s">
        <v>619</v>
      </c>
      <c r="B48" s="149">
        <v>1920</v>
      </c>
      <c r="C48" s="20" t="s">
        <v>600</v>
      </c>
      <c r="D48" s="52"/>
      <c r="E48" s="40">
        <f t="shared" si="24"/>
        <v>0</v>
      </c>
      <c r="F48" s="40">
        <f t="shared" si="25"/>
        <v>0</v>
      </c>
      <c r="G48" s="66"/>
      <c r="H48" s="64" t="e">
        <f t="shared" si="26"/>
        <v>#DIV/0!</v>
      </c>
      <c r="I48" s="66"/>
      <c r="J48" s="64" t="e">
        <f t="shared" si="27"/>
        <v>#DIV/0!</v>
      </c>
      <c r="K48" s="66"/>
      <c r="L48" s="64" t="e">
        <f t="shared" si="28"/>
        <v>#DIV/0!</v>
      </c>
      <c r="M48" s="66"/>
      <c r="N48" s="64" t="e">
        <f t="shared" si="29"/>
        <v>#DIV/0!</v>
      </c>
      <c r="O48" s="66"/>
      <c r="P48" s="64" t="e">
        <f t="shared" si="30"/>
        <v>#DIV/0!</v>
      </c>
      <c r="Q48" s="66"/>
      <c r="R48" s="64" t="e">
        <f t="shared" si="31"/>
        <v>#DIV/0!</v>
      </c>
      <c r="S48" s="66"/>
      <c r="T48" s="64" t="e">
        <f t="shared" si="32"/>
        <v>#DIV/0!</v>
      </c>
      <c r="U48" s="66"/>
      <c r="V48" s="64" t="e">
        <f t="shared" si="33"/>
        <v>#DIV/0!</v>
      </c>
      <c r="W48" s="66"/>
      <c r="X48" s="64" t="e">
        <f t="shared" si="34"/>
        <v>#DIV/0!</v>
      </c>
      <c r="Y48" s="66"/>
      <c r="Z48" s="64" t="e">
        <f t="shared" si="35"/>
        <v>#DIV/0!</v>
      </c>
      <c r="AA48" s="66"/>
      <c r="AB48" s="64" t="e">
        <f t="shared" si="36"/>
        <v>#DIV/0!</v>
      </c>
    </row>
    <row r="49" spans="1:28" ht="33.75" customHeight="1" x14ac:dyDescent="0.45">
      <c r="A49" s="147"/>
      <c r="B49" s="154"/>
      <c r="C49" s="6" t="s">
        <v>601</v>
      </c>
      <c r="D49" s="52"/>
      <c r="E49" s="40">
        <f t="shared" si="24"/>
        <v>0</v>
      </c>
      <c r="F49" s="40">
        <f t="shared" si="25"/>
        <v>0</v>
      </c>
      <c r="G49" s="66"/>
      <c r="H49" s="64" t="e">
        <f t="shared" si="26"/>
        <v>#DIV/0!</v>
      </c>
      <c r="I49" s="66"/>
      <c r="J49" s="64" t="e">
        <f t="shared" si="27"/>
        <v>#DIV/0!</v>
      </c>
      <c r="K49" s="66"/>
      <c r="L49" s="64" t="e">
        <f t="shared" si="28"/>
        <v>#DIV/0!</v>
      </c>
      <c r="M49" s="66"/>
      <c r="N49" s="64" t="e">
        <f t="shared" si="29"/>
        <v>#DIV/0!</v>
      </c>
      <c r="O49" s="66"/>
      <c r="P49" s="64" t="e">
        <f t="shared" si="30"/>
        <v>#DIV/0!</v>
      </c>
      <c r="Q49" s="66"/>
      <c r="R49" s="64" t="e">
        <f t="shared" si="31"/>
        <v>#DIV/0!</v>
      </c>
      <c r="S49" s="66"/>
      <c r="T49" s="64" t="e">
        <f t="shared" si="32"/>
        <v>#DIV/0!</v>
      </c>
      <c r="U49" s="66"/>
      <c r="V49" s="64" t="e">
        <f t="shared" si="33"/>
        <v>#DIV/0!</v>
      </c>
      <c r="W49" s="66"/>
      <c r="X49" s="64" t="e">
        <f t="shared" si="34"/>
        <v>#DIV/0!</v>
      </c>
      <c r="Y49" s="66"/>
      <c r="Z49" s="64" t="e">
        <f t="shared" si="35"/>
        <v>#DIV/0!</v>
      </c>
      <c r="AA49" s="66"/>
      <c r="AB49" s="64" t="e">
        <f t="shared" si="36"/>
        <v>#DIV/0!</v>
      </c>
    </row>
    <row r="50" spans="1:28" ht="33.75" customHeight="1" x14ac:dyDescent="0.45">
      <c r="A50" s="147"/>
      <c r="B50" s="154"/>
      <c r="C50" s="6" t="s">
        <v>602</v>
      </c>
      <c r="D50" s="52"/>
      <c r="E50" s="40">
        <f t="shared" si="24"/>
        <v>0</v>
      </c>
      <c r="F50" s="40">
        <f t="shared" si="25"/>
        <v>0</v>
      </c>
      <c r="G50" s="66"/>
      <c r="H50" s="64" t="e">
        <f t="shared" si="26"/>
        <v>#DIV/0!</v>
      </c>
      <c r="I50" s="66"/>
      <c r="J50" s="64" t="e">
        <f t="shared" si="27"/>
        <v>#DIV/0!</v>
      </c>
      <c r="K50" s="66"/>
      <c r="L50" s="64" t="e">
        <f t="shared" si="28"/>
        <v>#DIV/0!</v>
      </c>
      <c r="M50" s="66"/>
      <c r="N50" s="64" t="e">
        <f t="shared" si="29"/>
        <v>#DIV/0!</v>
      </c>
      <c r="O50" s="66"/>
      <c r="P50" s="64" t="e">
        <f t="shared" si="30"/>
        <v>#DIV/0!</v>
      </c>
      <c r="Q50" s="66"/>
      <c r="R50" s="64" t="e">
        <f t="shared" si="31"/>
        <v>#DIV/0!</v>
      </c>
      <c r="S50" s="66"/>
      <c r="T50" s="64" t="e">
        <f t="shared" si="32"/>
        <v>#DIV/0!</v>
      </c>
      <c r="U50" s="66"/>
      <c r="V50" s="64" t="e">
        <f t="shared" si="33"/>
        <v>#DIV/0!</v>
      </c>
      <c r="W50" s="66"/>
      <c r="X50" s="64" t="e">
        <f t="shared" si="34"/>
        <v>#DIV/0!</v>
      </c>
      <c r="Y50" s="66"/>
      <c r="Z50" s="64" t="e">
        <f t="shared" si="35"/>
        <v>#DIV/0!</v>
      </c>
      <c r="AA50" s="66"/>
      <c r="AB50" s="64" t="e">
        <f t="shared" si="36"/>
        <v>#DIV/0!</v>
      </c>
    </row>
    <row r="51" spans="1:28" ht="33.75" customHeight="1" x14ac:dyDescent="0.45">
      <c r="A51" s="102"/>
      <c r="B51" s="150"/>
      <c r="C51" s="6" t="s">
        <v>609</v>
      </c>
      <c r="D51" s="52"/>
      <c r="E51" s="40">
        <f t="shared" si="24"/>
        <v>0</v>
      </c>
      <c r="F51" s="40">
        <f t="shared" si="25"/>
        <v>0</v>
      </c>
      <c r="G51" s="66"/>
      <c r="H51" s="64" t="e">
        <f t="shared" si="26"/>
        <v>#DIV/0!</v>
      </c>
      <c r="I51" s="66"/>
      <c r="J51" s="64" t="e">
        <f t="shared" si="27"/>
        <v>#DIV/0!</v>
      </c>
      <c r="K51" s="66"/>
      <c r="L51" s="64" t="e">
        <f t="shared" si="28"/>
        <v>#DIV/0!</v>
      </c>
      <c r="M51" s="66"/>
      <c r="N51" s="64" t="e">
        <f t="shared" si="29"/>
        <v>#DIV/0!</v>
      </c>
      <c r="O51" s="66"/>
      <c r="P51" s="64" t="e">
        <f t="shared" si="30"/>
        <v>#DIV/0!</v>
      </c>
      <c r="Q51" s="66"/>
      <c r="R51" s="64" t="e">
        <f t="shared" si="31"/>
        <v>#DIV/0!</v>
      </c>
      <c r="S51" s="66"/>
      <c r="T51" s="64" t="e">
        <f t="shared" si="32"/>
        <v>#DIV/0!</v>
      </c>
      <c r="U51" s="66"/>
      <c r="V51" s="64" t="e">
        <f t="shared" si="33"/>
        <v>#DIV/0!</v>
      </c>
      <c r="W51" s="66"/>
      <c r="X51" s="64" t="e">
        <f t="shared" si="34"/>
        <v>#DIV/0!</v>
      </c>
      <c r="Y51" s="66"/>
      <c r="Z51" s="64" t="e">
        <f t="shared" si="35"/>
        <v>#DIV/0!</v>
      </c>
      <c r="AA51" s="66"/>
      <c r="AB51" s="64" t="e">
        <f t="shared" si="36"/>
        <v>#DIV/0!</v>
      </c>
    </row>
    <row r="52" spans="1:28" ht="33.75" customHeight="1" x14ac:dyDescent="0.45">
      <c r="A52" s="101" t="s">
        <v>620</v>
      </c>
      <c r="B52" s="149">
        <v>1695</v>
      </c>
      <c r="C52" s="20" t="s">
        <v>600</v>
      </c>
      <c r="D52" s="52"/>
      <c r="E52" s="40">
        <f t="shared" si="24"/>
        <v>0</v>
      </c>
      <c r="F52" s="40">
        <f t="shared" si="25"/>
        <v>0</v>
      </c>
      <c r="G52" s="66"/>
      <c r="H52" s="64" t="e">
        <f t="shared" si="26"/>
        <v>#DIV/0!</v>
      </c>
      <c r="I52" s="66"/>
      <c r="J52" s="64" t="e">
        <f t="shared" si="27"/>
        <v>#DIV/0!</v>
      </c>
      <c r="K52" s="66"/>
      <c r="L52" s="64" t="e">
        <f t="shared" si="28"/>
        <v>#DIV/0!</v>
      </c>
      <c r="M52" s="66"/>
      <c r="N52" s="64" t="e">
        <f t="shared" si="29"/>
        <v>#DIV/0!</v>
      </c>
      <c r="O52" s="66"/>
      <c r="P52" s="64" t="e">
        <f t="shared" si="30"/>
        <v>#DIV/0!</v>
      </c>
      <c r="Q52" s="66"/>
      <c r="R52" s="64" t="e">
        <f t="shared" si="31"/>
        <v>#DIV/0!</v>
      </c>
      <c r="S52" s="66"/>
      <c r="T52" s="64" t="e">
        <f t="shared" si="32"/>
        <v>#DIV/0!</v>
      </c>
      <c r="U52" s="66"/>
      <c r="V52" s="64" t="e">
        <f t="shared" si="33"/>
        <v>#DIV/0!</v>
      </c>
      <c r="W52" s="66"/>
      <c r="X52" s="64" t="e">
        <f t="shared" si="34"/>
        <v>#DIV/0!</v>
      </c>
      <c r="Y52" s="66"/>
      <c r="Z52" s="64" t="e">
        <f t="shared" si="35"/>
        <v>#DIV/0!</v>
      </c>
      <c r="AA52" s="66"/>
      <c r="AB52" s="64" t="e">
        <f t="shared" si="36"/>
        <v>#DIV/0!</v>
      </c>
    </row>
    <row r="53" spans="1:28" ht="33.75" customHeight="1" x14ac:dyDescent="0.45">
      <c r="A53" s="147"/>
      <c r="B53" s="154"/>
      <c r="C53" s="6" t="s">
        <v>601</v>
      </c>
      <c r="D53" s="52"/>
      <c r="E53" s="40">
        <f t="shared" si="24"/>
        <v>0</v>
      </c>
      <c r="F53" s="40">
        <f t="shared" si="25"/>
        <v>0</v>
      </c>
      <c r="G53" s="66"/>
      <c r="H53" s="64" t="e">
        <f t="shared" si="26"/>
        <v>#DIV/0!</v>
      </c>
      <c r="I53" s="66"/>
      <c r="J53" s="64" t="e">
        <f t="shared" si="27"/>
        <v>#DIV/0!</v>
      </c>
      <c r="K53" s="66"/>
      <c r="L53" s="64" t="e">
        <f t="shared" si="28"/>
        <v>#DIV/0!</v>
      </c>
      <c r="M53" s="66"/>
      <c r="N53" s="64" t="e">
        <f t="shared" si="29"/>
        <v>#DIV/0!</v>
      </c>
      <c r="O53" s="66"/>
      <c r="P53" s="64" t="e">
        <f t="shared" si="30"/>
        <v>#DIV/0!</v>
      </c>
      <c r="Q53" s="66"/>
      <c r="R53" s="64" t="e">
        <f t="shared" si="31"/>
        <v>#DIV/0!</v>
      </c>
      <c r="S53" s="66"/>
      <c r="T53" s="64" t="e">
        <f t="shared" si="32"/>
        <v>#DIV/0!</v>
      </c>
      <c r="U53" s="66"/>
      <c r="V53" s="64" t="e">
        <f t="shared" si="33"/>
        <v>#DIV/0!</v>
      </c>
      <c r="W53" s="66"/>
      <c r="X53" s="64" t="e">
        <f t="shared" si="34"/>
        <v>#DIV/0!</v>
      </c>
      <c r="Y53" s="66"/>
      <c r="Z53" s="64" t="e">
        <f t="shared" si="35"/>
        <v>#DIV/0!</v>
      </c>
      <c r="AA53" s="66"/>
      <c r="AB53" s="64" t="e">
        <f t="shared" si="36"/>
        <v>#DIV/0!</v>
      </c>
    </row>
    <row r="54" spans="1:28" ht="33.75" customHeight="1" x14ac:dyDescent="0.45">
      <c r="A54" s="147"/>
      <c r="B54" s="154"/>
      <c r="C54" s="6" t="s">
        <v>602</v>
      </c>
      <c r="D54" s="52"/>
      <c r="E54" s="40">
        <f t="shared" si="24"/>
        <v>0</v>
      </c>
      <c r="F54" s="40">
        <f t="shared" si="25"/>
        <v>0</v>
      </c>
      <c r="G54" s="66"/>
      <c r="H54" s="64" t="e">
        <f t="shared" si="26"/>
        <v>#DIV/0!</v>
      </c>
      <c r="I54" s="66"/>
      <c r="J54" s="64" t="e">
        <f t="shared" si="27"/>
        <v>#DIV/0!</v>
      </c>
      <c r="K54" s="66"/>
      <c r="L54" s="64" t="e">
        <f t="shared" si="28"/>
        <v>#DIV/0!</v>
      </c>
      <c r="M54" s="66"/>
      <c r="N54" s="64" t="e">
        <f t="shared" si="29"/>
        <v>#DIV/0!</v>
      </c>
      <c r="O54" s="66"/>
      <c r="P54" s="64" t="e">
        <f t="shared" si="30"/>
        <v>#DIV/0!</v>
      </c>
      <c r="Q54" s="66"/>
      <c r="R54" s="64" t="e">
        <f t="shared" si="31"/>
        <v>#DIV/0!</v>
      </c>
      <c r="S54" s="66"/>
      <c r="T54" s="64" t="e">
        <f t="shared" si="32"/>
        <v>#DIV/0!</v>
      </c>
      <c r="U54" s="66"/>
      <c r="V54" s="64" t="e">
        <f t="shared" si="33"/>
        <v>#DIV/0!</v>
      </c>
      <c r="W54" s="66"/>
      <c r="X54" s="64" t="e">
        <f t="shared" si="34"/>
        <v>#DIV/0!</v>
      </c>
      <c r="Y54" s="66"/>
      <c r="Z54" s="64" t="e">
        <f t="shared" si="35"/>
        <v>#DIV/0!</v>
      </c>
      <c r="AA54" s="66"/>
      <c r="AB54" s="64" t="e">
        <f t="shared" si="36"/>
        <v>#DIV/0!</v>
      </c>
    </row>
    <row r="55" spans="1:28" ht="33.75" customHeight="1" x14ac:dyDescent="0.45">
      <c r="A55" s="102"/>
      <c r="B55" s="150"/>
      <c r="C55" s="6" t="s">
        <v>609</v>
      </c>
      <c r="D55" s="52"/>
      <c r="E55" s="40">
        <f t="shared" si="24"/>
        <v>0</v>
      </c>
      <c r="F55" s="40">
        <f t="shared" si="25"/>
        <v>0</v>
      </c>
      <c r="G55" s="66"/>
      <c r="H55" s="64" t="e">
        <f t="shared" si="26"/>
        <v>#DIV/0!</v>
      </c>
      <c r="I55" s="66"/>
      <c r="J55" s="64" t="e">
        <f t="shared" si="27"/>
        <v>#DIV/0!</v>
      </c>
      <c r="K55" s="66"/>
      <c r="L55" s="64" t="e">
        <f t="shared" si="28"/>
        <v>#DIV/0!</v>
      </c>
      <c r="M55" s="66"/>
      <c r="N55" s="64" t="e">
        <f t="shared" si="29"/>
        <v>#DIV/0!</v>
      </c>
      <c r="O55" s="66"/>
      <c r="P55" s="64" t="e">
        <f t="shared" si="30"/>
        <v>#DIV/0!</v>
      </c>
      <c r="Q55" s="66"/>
      <c r="R55" s="64" t="e">
        <f t="shared" si="31"/>
        <v>#DIV/0!</v>
      </c>
      <c r="S55" s="66"/>
      <c r="T55" s="64" t="e">
        <f t="shared" si="32"/>
        <v>#DIV/0!</v>
      </c>
      <c r="U55" s="66"/>
      <c r="V55" s="64" t="e">
        <f t="shared" si="33"/>
        <v>#DIV/0!</v>
      </c>
      <c r="W55" s="66"/>
      <c r="X55" s="64" t="e">
        <f t="shared" si="34"/>
        <v>#DIV/0!</v>
      </c>
      <c r="Y55" s="66"/>
      <c r="Z55" s="64" t="e">
        <f t="shared" si="35"/>
        <v>#DIV/0!</v>
      </c>
      <c r="AA55" s="66"/>
      <c r="AB55" s="64" t="e">
        <f t="shared" si="36"/>
        <v>#DIV/0!</v>
      </c>
    </row>
    <row r="56" spans="1:28" ht="33.75" customHeight="1" x14ac:dyDescent="0.45">
      <c r="A56" s="101" t="s">
        <v>621</v>
      </c>
      <c r="B56" s="149">
        <v>2006</v>
      </c>
      <c r="C56" s="20" t="s">
        <v>600</v>
      </c>
      <c r="D56" s="52"/>
      <c r="E56" s="40">
        <f t="shared" si="24"/>
        <v>0</v>
      </c>
      <c r="F56" s="40">
        <f t="shared" si="25"/>
        <v>0</v>
      </c>
      <c r="G56" s="66"/>
      <c r="H56" s="64" t="e">
        <f t="shared" si="26"/>
        <v>#DIV/0!</v>
      </c>
      <c r="I56" s="66"/>
      <c r="J56" s="64" t="e">
        <f t="shared" si="27"/>
        <v>#DIV/0!</v>
      </c>
      <c r="K56" s="66"/>
      <c r="L56" s="64" t="e">
        <f t="shared" si="28"/>
        <v>#DIV/0!</v>
      </c>
      <c r="M56" s="66"/>
      <c r="N56" s="64" t="e">
        <f t="shared" si="29"/>
        <v>#DIV/0!</v>
      </c>
      <c r="O56" s="66"/>
      <c r="P56" s="64" t="e">
        <f t="shared" si="30"/>
        <v>#DIV/0!</v>
      </c>
      <c r="Q56" s="66"/>
      <c r="R56" s="64" t="e">
        <f t="shared" si="31"/>
        <v>#DIV/0!</v>
      </c>
      <c r="S56" s="66"/>
      <c r="T56" s="64" t="e">
        <f t="shared" si="32"/>
        <v>#DIV/0!</v>
      </c>
      <c r="U56" s="66"/>
      <c r="V56" s="64" t="e">
        <f t="shared" si="33"/>
        <v>#DIV/0!</v>
      </c>
      <c r="W56" s="66"/>
      <c r="X56" s="64" t="e">
        <f t="shared" si="34"/>
        <v>#DIV/0!</v>
      </c>
      <c r="Y56" s="66"/>
      <c r="Z56" s="64" t="e">
        <f t="shared" si="35"/>
        <v>#DIV/0!</v>
      </c>
      <c r="AA56" s="66"/>
      <c r="AB56" s="64" t="e">
        <f t="shared" si="36"/>
        <v>#DIV/0!</v>
      </c>
    </row>
    <row r="57" spans="1:28" ht="33.75" customHeight="1" x14ac:dyDescent="0.45">
      <c r="A57" s="147"/>
      <c r="B57" s="154"/>
      <c r="C57" s="6" t="s">
        <v>601</v>
      </c>
      <c r="D57" s="52"/>
      <c r="E57" s="40">
        <f t="shared" si="24"/>
        <v>0</v>
      </c>
      <c r="F57" s="40">
        <f t="shared" si="25"/>
        <v>0</v>
      </c>
      <c r="G57" s="66"/>
      <c r="H57" s="64" t="e">
        <f t="shared" si="26"/>
        <v>#DIV/0!</v>
      </c>
      <c r="I57" s="66"/>
      <c r="J57" s="64" t="e">
        <f t="shared" si="27"/>
        <v>#DIV/0!</v>
      </c>
      <c r="K57" s="66"/>
      <c r="L57" s="64" t="e">
        <f t="shared" si="28"/>
        <v>#DIV/0!</v>
      </c>
      <c r="M57" s="66"/>
      <c r="N57" s="64" t="e">
        <f t="shared" si="29"/>
        <v>#DIV/0!</v>
      </c>
      <c r="O57" s="66"/>
      <c r="P57" s="64" t="e">
        <f t="shared" si="30"/>
        <v>#DIV/0!</v>
      </c>
      <c r="Q57" s="66"/>
      <c r="R57" s="64" t="e">
        <f t="shared" si="31"/>
        <v>#DIV/0!</v>
      </c>
      <c r="S57" s="66"/>
      <c r="T57" s="64" t="e">
        <f t="shared" si="32"/>
        <v>#DIV/0!</v>
      </c>
      <c r="U57" s="66"/>
      <c r="V57" s="64" t="e">
        <f t="shared" si="33"/>
        <v>#DIV/0!</v>
      </c>
      <c r="W57" s="66"/>
      <c r="X57" s="64" t="e">
        <f t="shared" si="34"/>
        <v>#DIV/0!</v>
      </c>
      <c r="Y57" s="66"/>
      <c r="Z57" s="64" t="e">
        <f t="shared" si="35"/>
        <v>#DIV/0!</v>
      </c>
      <c r="AA57" s="66"/>
      <c r="AB57" s="64" t="e">
        <f t="shared" si="36"/>
        <v>#DIV/0!</v>
      </c>
    </row>
    <row r="58" spans="1:28" ht="33.75" customHeight="1" x14ac:dyDescent="0.45">
      <c r="A58" s="147"/>
      <c r="B58" s="154"/>
      <c r="C58" s="6" t="s">
        <v>602</v>
      </c>
      <c r="D58" s="52"/>
      <c r="E58" s="40">
        <f t="shared" si="24"/>
        <v>0</v>
      </c>
      <c r="F58" s="40">
        <f t="shared" si="25"/>
        <v>0</v>
      </c>
      <c r="G58" s="66"/>
      <c r="H58" s="64" t="e">
        <f t="shared" si="26"/>
        <v>#DIV/0!</v>
      </c>
      <c r="I58" s="66"/>
      <c r="J58" s="64" t="e">
        <f t="shared" si="27"/>
        <v>#DIV/0!</v>
      </c>
      <c r="K58" s="66"/>
      <c r="L58" s="64" t="e">
        <f t="shared" si="28"/>
        <v>#DIV/0!</v>
      </c>
      <c r="M58" s="66"/>
      <c r="N58" s="64" t="e">
        <f t="shared" si="29"/>
        <v>#DIV/0!</v>
      </c>
      <c r="O58" s="66"/>
      <c r="P58" s="64" t="e">
        <f t="shared" si="30"/>
        <v>#DIV/0!</v>
      </c>
      <c r="Q58" s="66"/>
      <c r="R58" s="64" t="e">
        <f t="shared" si="31"/>
        <v>#DIV/0!</v>
      </c>
      <c r="S58" s="66"/>
      <c r="T58" s="64" t="e">
        <f t="shared" si="32"/>
        <v>#DIV/0!</v>
      </c>
      <c r="U58" s="66"/>
      <c r="V58" s="64" t="e">
        <f t="shared" si="33"/>
        <v>#DIV/0!</v>
      </c>
      <c r="W58" s="66"/>
      <c r="X58" s="64" t="e">
        <f t="shared" si="34"/>
        <v>#DIV/0!</v>
      </c>
      <c r="Y58" s="66"/>
      <c r="Z58" s="64" t="e">
        <f t="shared" si="35"/>
        <v>#DIV/0!</v>
      </c>
      <c r="AA58" s="66"/>
      <c r="AB58" s="64" t="e">
        <f t="shared" si="36"/>
        <v>#DIV/0!</v>
      </c>
    </row>
    <row r="59" spans="1:28" ht="33.75" customHeight="1" x14ac:dyDescent="0.45">
      <c r="A59" s="147"/>
      <c r="B59" s="154"/>
      <c r="C59" s="6" t="s">
        <v>609</v>
      </c>
      <c r="D59" s="52"/>
      <c r="E59" s="40">
        <f t="shared" si="24"/>
        <v>0</v>
      </c>
      <c r="F59" s="40">
        <f t="shared" si="25"/>
        <v>0</v>
      </c>
      <c r="G59" s="66"/>
      <c r="H59" s="64" t="e">
        <f t="shared" si="26"/>
        <v>#DIV/0!</v>
      </c>
      <c r="I59" s="66"/>
      <c r="J59" s="64" t="e">
        <f t="shared" si="27"/>
        <v>#DIV/0!</v>
      </c>
      <c r="K59" s="66"/>
      <c r="L59" s="64" t="e">
        <f t="shared" si="28"/>
        <v>#DIV/0!</v>
      </c>
      <c r="M59" s="66"/>
      <c r="N59" s="64" t="e">
        <f t="shared" si="29"/>
        <v>#DIV/0!</v>
      </c>
      <c r="O59" s="66"/>
      <c r="P59" s="64" t="e">
        <f t="shared" si="30"/>
        <v>#DIV/0!</v>
      </c>
      <c r="Q59" s="66"/>
      <c r="R59" s="64" t="e">
        <f t="shared" si="31"/>
        <v>#DIV/0!</v>
      </c>
      <c r="S59" s="66"/>
      <c r="T59" s="64" t="e">
        <f t="shared" si="32"/>
        <v>#DIV/0!</v>
      </c>
      <c r="U59" s="66"/>
      <c r="V59" s="64" t="e">
        <f t="shared" si="33"/>
        <v>#DIV/0!</v>
      </c>
      <c r="W59" s="66"/>
      <c r="X59" s="64" t="e">
        <f t="shared" si="34"/>
        <v>#DIV/0!</v>
      </c>
      <c r="Y59" s="66"/>
      <c r="Z59" s="64" t="e">
        <f t="shared" si="35"/>
        <v>#DIV/0!</v>
      </c>
      <c r="AA59" s="66"/>
      <c r="AB59" s="64" t="e">
        <f t="shared" si="36"/>
        <v>#DIV/0!</v>
      </c>
    </row>
    <row r="60" spans="1:28" ht="33.75" customHeight="1" x14ac:dyDescent="0.45">
      <c r="A60" s="102"/>
      <c r="B60" s="150"/>
      <c r="C60" s="20" t="s">
        <v>610</v>
      </c>
      <c r="D60" s="52"/>
      <c r="E60" s="40">
        <f t="shared" si="24"/>
        <v>0</v>
      </c>
      <c r="F60" s="40">
        <f t="shared" si="25"/>
        <v>0</v>
      </c>
      <c r="G60" s="66"/>
      <c r="H60" s="64" t="e">
        <f t="shared" si="26"/>
        <v>#DIV/0!</v>
      </c>
      <c r="I60" s="66"/>
      <c r="J60" s="64" t="e">
        <f t="shared" si="27"/>
        <v>#DIV/0!</v>
      </c>
      <c r="K60" s="66"/>
      <c r="L60" s="64" t="e">
        <f t="shared" si="28"/>
        <v>#DIV/0!</v>
      </c>
      <c r="M60" s="66"/>
      <c r="N60" s="64" t="e">
        <f t="shared" si="29"/>
        <v>#DIV/0!</v>
      </c>
      <c r="O60" s="66"/>
      <c r="P60" s="64" t="e">
        <f t="shared" si="30"/>
        <v>#DIV/0!</v>
      </c>
      <c r="Q60" s="66"/>
      <c r="R60" s="64" t="e">
        <f t="shared" si="31"/>
        <v>#DIV/0!</v>
      </c>
      <c r="S60" s="66"/>
      <c r="T60" s="64" t="e">
        <f t="shared" si="32"/>
        <v>#DIV/0!</v>
      </c>
      <c r="U60" s="66"/>
      <c r="V60" s="64" t="e">
        <f t="shared" si="33"/>
        <v>#DIV/0!</v>
      </c>
      <c r="W60" s="66"/>
      <c r="X60" s="64" t="e">
        <f t="shared" si="34"/>
        <v>#DIV/0!</v>
      </c>
      <c r="Y60" s="66"/>
      <c r="Z60" s="64" t="e">
        <f t="shared" si="35"/>
        <v>#DIV/0!</v>
      </c>
      <c r="AA60" s="66"/>
      <c r="AB60" s="64" t="e">
        <f t="shared" si="36"/>
        <v>#DIV/0!</v>
      </c>
    </row>
    <row r="61" spans="1:28" ht="33.75" customHeight="1" x14ac:dyDescent="0.45">
      <c r="A61" s="101" t="s">
        <v>622</v>
      </c>
      <c r="B61" s="149">
        <v>1958</v>
      </c>
      <c r="C61" s="20" t="s">
        <v>600</v>
      </c>
      <c r="D61" s="52"/>
      <c r="E61" s="40">
        <f t="shared" si="24"/>
        <v>0</v>
      </c>
      <c r="F61" s="40">
        <f t="shared" si="25"/>
        <v>0</v>
      </c>
      <c r="G61" s="66"/>
      <c r="H61" s="64" t="e">
        <f t="shared" si="26"/>
        <v>#DIV/0!</v>
      </c>
      <c r="I61" s="66"/>
      <c r="J61" s="64" t="e">
        <f t="shared" si="27"/>
        <v>#DIV/0!</v>
      </c>
      <c r="K61" s="66"/>
      <c r="L61" s="64" t="e">
        <f t="shared" si="28"/>
        <v>#DIV/0!</v>
      </c>
      <c r="M61" s="66"/>
      <c r="N61" s="64" t="e">
        <f t="shared" si="29"/>
        <v>#DIV/0!</v>
      </c>
      <c r="O61" s="66"/>
      <c r="P61" s="64" t="e">
        <f t="shared" si="30"/>
        <v>#DIV/0!</v>
      </c>
      <c r="Q61" s="66"/>
      <c r="R61" s="64" t="e">
        <f t="shared" si="31"/>
        <v>#DIV/0!</v>
      </c>
      <c r="S61" s="66"/>
      <c r="T61" s="64" t="e">
        <f t="shared" si="32"/>
        <v>#DIV/0!</v>
      </c>
      <c r="U61" s="66"/>
      <c r="V61" s="64" t="e">
        <f t="shared" si="33"/>
        <v>#DIV/0!</v>
      </c>
      <c r="W61" s="66"/>
      <c r="X61" s="64" t="e">
        <f t="shared" si="34"/>
        <v>#DIV/0!</v>
      </c>
      <c r="Y61" s="66"/>
      <c r="Z61" s="64" t="e">
        <f t="shared" si="35"/>
        <v>#DIV/0!</v>
      </c>
      <c r="AA61" s="66"/>
      <c r="AB61" s="64" t="e">
        <f t="shared" si="36"/>
        <v>#DIV/0!</v>
      </c>
    </row>
    <row r="62" spans="1:28" ht="33.75" customHeight="1" x14ac:dyDescent="0.45">
      <c r="A62" s="147"/>
      <c r="B62" s="154"/>
      <c r="C62" s="6" t="s">
        <v>601</v>
      </c>
      <c r="D62" s="52"/>
      <c r="E62" s="40">
        <f t="shared" si="24"/>
        <v>0</v>
      </c>
      <c r="F62" s="40">
        <f t="shared" si="25"/>
        <v>0</v>
      </c>
      <c r="G62" s="66"/>
      <c r="H62" s="64" t="e">
        <f t="shared" si="26"/>
        <v>#DIV/0!</v>
      </c>
      <c r="I62" s="66"/>
      <c r="J62" s="64" t="e">
        <f t="shared" si="27"/>
        <v>#DIV/0!</v>
      </c>
      <c r="K62" s="66"/>
      <c r="L62" s="64" t="e">
        <f t="shared" si="28"/>
        <v>#DIV/0!</v>
      </c>
      <c r="M62" s="66"/>
      <c r="N62" s="64" t="e">
        <f t="shared" si="29"/>
        <v>#DIV/0!</v>
      </c>
      <c r="O62" s="66"/>
      <c r="P62" s="64" t="e">
        <f t="shared" si="30"/>
        <v>#DIV/0!</v>
      </c>
      <c r="Q62" s="66"/>
      <c r="R62" s="64" t="e">
        <f t="shared" si="31"/>
        <v>#DIV/0!</v>
      </c>
      <c r="S62" s="66"/>
      <c r="T62" s="64" t="e">
        <f t="shared" si="32"/>
        <v>#DIV/0!</v>
      </c>
      <c r="U62" s="66"/>
      <c r="V62" s="64" t="e">
        <f t="shared" si="33"/>
        <v>#DIV/0!</v>
      </c>
      <c r="W62" s="66"/>
      <c r="X62" s="64" t="e">
        <f t="shared" si="34"/>
        <v>#DIV/0!</v>
      </c>
      <c r="Y62" s="66"/>
      <c r="Z62" s="64" t="e">
        <f t="shared" si="35"/>
        <v>#DIV/0!</v>
      </c>
      <c r="AA62" s="66"/>
      <c r="AB62" s="64" t="e">
        <f t="shared" si="36"/>
        <v>#DIV/0!</v>
      </c>
    </row>
    <row r="63" spans="1:28" ht="33.75" customHeight="1" x14ac:dyDescent="0.45">
      <c r="A63" s="147"/>
      <c r="B63" s="154"/>
      <c r="C63" s="6" t="s">
        <v>602</v>
      </c>
      <c r="D63" s="52"/>
      <c r="E63" s="40">
        <f t="shared" si="24"/>
        <v>0</v>
      </c>
      <c r="F63" s="40">
        <f t="shared" si="25"/>
        <v>0</v>
      </c>
      <c r="G63" s="66"/>
      <c r="H63" s="64" t="e">
        <f t="shared" si="26"/>
        <v>#DIV/0!</v>
      </c>
      <c r="I63" s="66"/>
      <c r="J63" s="64" t="e">
        <f t="shared" si="27"/>
        <v>#DIV/0!</v>
      </c>
      <c r="K63" s="66"/>
      <c r="L63" s="64" t="e">
        <f t="shared" si="28"/>
        <v>#DIV/0!</v>
      </c>
      <c r="M63" s="66"/>
      <c r="N63" s="64" t="e">
        <f t="shared" si="29"/>
        <v>#DIV/0!</v>
      </c>
      <c r="O63" s="66"/>
      <c r="P63" s="64" t="e">
        <f t="shared" si="30"/>
        <v>#DIV/0!</v>
      </c>
      <c r="Q63" s="66"/>
      <c r="R63" s="64" t="e">
        <f t="shared" si="31"/>
        <v>#DIV/0!</v>
      </c>
      <c r="S63" s="66"/>
      <c r="T63" s="64" t="e">
        <f t="shared" si="32"/>
        <v>#DIV/0!</v>
      </c>
      <c r="U63" s="66"/>
      <c r="V63" s="64" t="e">
        <f t="shared" si="33"/>
        <v>#DIV/0!</v>
      </c>
      <c r="W63" s="66"/>
      <c r="X63" s="64" t="e">
        <f t="shared" si="34"/>
        <v>#DIV/0!</v>
      </c>
      <c r="Y63" s="66"/>
      <c r="Z63" s="64" t="e">
        <f t="shared" si="35"/>
        <v>#DIV/0!</v>
      </c>
      <c r="AA63" s="66"/>
      <c r="AB63" s="64" t="e">
        <f t="shared" si="36"/>
        <v>#DIV/0!</v>
      </c>
    </row>
    <row r="64" spans="1:28" ht="33.75" customHeight="1" x14ac:dyDescent="0.45">
      <c r="A64" s="102"/>
      <c r="B64" s="150"/>
      <c r="C64" s="6" t="s">
        <v>609</v>
      </c>
      <c r="D64" s="52"/>
      <c r="E64" s="40">
        <f t="shared" si="24"/>
        <v>0</v>
      </c>
      <c r="F64" s="40">
        <f t="shared" si="25"/>
        <v>0</v>
      </c>
      <c r="G64" s="66"/>
      <c r="H64" s="64" t="e">
        <f t="shared" si="26"/>
        <v>#DIV/0!</v>
      </c>
      <c r="I64" s="66"/>
      <c r="J64" s="64" t="e">
        <f t="shared" si="27"/>
        <v>#DIV/0!</v>
      </c>
      <c r="K64" s="66"/>
      <c r="L64" s="64" t="e">
        <f t="shared" si="28"/>
        <v>#DIV/0!</v>
      </c>
      <c r="M64" s="66"/>
      <c r="N64" s="64" t="e">
        <f t="shared" si="29"/>
        <v>#DIV/0!</v>
      </c>
      <c r="O64" s="66"/>
      <c r="P64" s="64" t="e">
        <f t="shared" si="30"/>
        <v>#DIV/0!</v>
      </c>
      <c r="Q64" s="66"/>
      <c r="R64" s="64" t="e">
        <f t="shared" si="31"/>
        <v>#DIV/0!</v>
      </c>
      <c r="S64" s="66"/>
      <c r="T64" s="64" t="e">
        <f t="shared" si="32"/>
        <v>#DIV/0!</v>
      </c>
      <c r="U64" s="66"/>
      <c r="V64" s="64" t="e">
        <f t="shared" si="33"/>
        <v>#DIV/0!</v>
      </c>
      <c r="W64" s="66"/>
      <c r="X64" s="64" t="e">
        <f t="shared" si="34"/>
        <v>#DIV/0!</v>
      </c>
      <c r="Y64" s="66"/>
      <c r="Z64" s="64" t="e">
        <f t="shared" si="35"/>
        <v>#DIV/0!</v>
      </c>
      <c r="AA64" s="66"/>
      <c r="AB64" s="64" t="e">
        <f t="shared" si="36"/>
        <v>#DIV/0!</v>
      </c>
    </row>
    <row r="65" spans="1:28" ht="33" x14ac:dyDescent="0.45">
      <c r="A65" s="101" t="s">
        <v>623</v>
      </c>
      <c r="B65" s="149">
        <v>5708</v>
      </c>
      <c r="C65" s="20" t="s">
        <v>600</v>
      </c>
      <c r="D65" s="52"/>
      <c r="E65" s="40">
        <f t="shared" si="24"/>
        <v>0</v>
      </c>
      <c r="F65" s="40">
        <f t="shared" si="25"/>
        <v>0</v>
      </c>
      <c r="G65" s="66"/>
      <c r="H65" s="64" t="e">
        <f t="shared" si="26"/>
        <v>#DIV/0!</v>
      </c>
      <c r="I65" s="66"/>
      <c r="J65" s="64" t="e">
        <f t="shared" si="27"/>
        <v>#DIV/0!</v>
      </c>
      <c r="K65" s="66"/>
      <c r="L65" s="64" t="e">
        <f t="shared" si="28"/>
        <v>#DIV/0!</v>
      </c>
      <c r="M65" s="66"/>
      <c r="N65" s="64" t="e">
        <f t="shared" si="29"/>
        <v>#DIV/0!</v>
      </c>
      <c r="O65" s="66"/>
      <c r="P65" s="64" t="e">
        <f t="shared" si="30"/>
        <v>#DIV/0!</v>
      </c>
      <c r="Q65" s="66"/>
      <c r="R65" s="64" t="e">
        <f t="shared" si="31"/>
        <v>#DIV/0!</v>
      </c>
      <c r="S65" s="66"/>
      <c r="T65" s="64" t="e">
        <f t="shared" si="32"/>
        <v>#DIV/0!</v>
      </c>
      <c r="U65" s="66"/>
      <c r="V65" s="64" t="e">
        <f t="shared" si="33"/>
        <v>#DIV/0!</v>
      </c>
      <c r="W65" s="66"/>
      <c r="X65" s="64" t="e">
        <f t="shared" si="34"/>
        <v>#DIV/0!</v>
      </c>
      <c r="Y65" s="66"/>
      <c r="Z65" s="64" t="e">
        <f t="shared" si="35"/>
        <v>#DIV/0!</v>
      </c>
      <c r="AA65" s="66"/>
      <c r="AB65" s="64" t="e">
        <f t="shared" si="36"/>
        <v>#DIV/0!</v>
      </c>
    </row>
    <row r="66" spans="1:28" ht="33.75" customHeight="1" x14ac:dyDescent="0.45">
      <c r="A66" s="147"/>
      <c r="B66" s="154"/>
      <c r="C66" s="6" t="s">
        <v>601</v>
      </c>
      <c r="D66" s="52"/>
      <c r="E66" s="40">
        <f t="shared" si="24"/>
        <v>0</v>
      </c>
      <c r="F66" s="40">
        <f t="shared" si="25"/>
        <v>0</v>
      </c>
      <c r="G66" s="66"/>
      <c r="H66" s="64" t="e">
        <f t="shared" si="26"/>
        <v>#DIV/0!</v>
      </c>
      <c r="I66" s="66"/>
      <c r="J66" s="64" t="e">
        <f t="shared" si="27"/>
        <v>#DIV/0!</v>
      </c>
      <c r="K66" s="66"/>
      <c r="L66" s="64" t="e">
        <f t="shared" si="28"/>
        <v>#DIV/0!</v>
      </c>
      <c r="M66" s="66"/>
      <c r="N66" s="64" t="e">
        <f t="shared" si="29"/>
        <v>#DIV/0!</v>
      </c>
      <c r="O66" s="66"/>
      <c r="P66" s="64" t="e">
        <f t="shared" si="30"/>
        <v>#DIV/0!</v>
      </c>
      <c r="Q66" s="66"/>
      <c r="R66" s="64" t="e">
        <f t="shared" si="31"/>
        <v>#DIV/0!</v>
      </c>
      <c r="S66" s="66"/>
      <c r="T66" s="64" t="e">
        <f t="shared" si="32"/>
        <v>#DIV/0!</v>
      </c>
      <c r="U66" s="66"/>
      <c r="V66" s="64" t="e">
        <f t="shared" si="33"/>
        <v>#DIV/0!</v>
      </c>
      <c r="W66" s="66"/>
      <c r="X66" s="64" t="e">
        <f t="shared" si="34"/>
        <v>#DIV/0!</v>
      </c>
      <c r="Y66" s="66"/>
      <c r="Z66" s="64" t="e">
        <f t="shared" si="35"/>
        <v>#DIV/0!</v>
      </c>
      <c r="AA66" s="66"/>
      <c r="AB66" s="64" t="e">
        <f t="shared" si="36"/>
        <v>#DIV/0!</v>
      </c>
    </row>
    <row r="67" spans="1:28" ht="33.75" customHeight="1" x14ac:dyDescent="0.45">
      <c r="A67" s="147"/>
      <c r="B67" s="154"/>
      <c r="C67" s="6" t="s">
        <v>602</v>
      </c>
      <c r="D67" s="52"/>
      <c r="E67" s="40">
        <f t="shared" si="24"/>
        <v>0</v>
      </c>
      <c r="F67" s="40">
        <f t="shared" si="25"/>
        <v>0</v>
      </c>
      <c r="G67" s="66"/>
      <c r="H67" s="64" t="e">
        <f t="shared" si="26"/>
        <v>#DIV/0!</v>
      </c>
      <c r="I67" s="66"/>
      <c r="J67" s="64" t="e">
        <f t="shared" si="27"/>
        <v>#DIV/0!</v>
      </c>
      <c r="K67" s="66"/>
      <c r="L67" s="64" t="e">
        <f t="shared" si="28"/>
        <v>#DIV/0!</v>
      </c>
      <c r="M67" s="66"/>
      <c r="N67" s="64" t="e">
        <f t="shared" si="29"/>
        <v>#DIV/0!</v>
      </c>
      <c r="O67" s="66"/>
      <c r="P67" s="64" t="e">
        <f t="shared" si="30"/>
        <v>#DIV/0!</v>
      </c>
      <c r="Q67" s="66"/>
      <c r="R67" s="64" t="e">
        <f t="shared" si="31"/>
        <v>#DIV/0!</v>
      </c>
      <c r="S67" s="66"/>
      <c r="T67" s="64" t="e">
        <f t="shared" si="32"/>
        <v>#DIV/0!</v>
      </c>
      <c r="U67" s="66"/>
      <c r="V67" s="64" t="e">
        <f t="shared" si="33"/>
        <v>#DIV/0!</v>
      </c>
      <c r="W67" s="66"/>
      <c r="X67" s="64" t="e">
        <f t="shared" si="34"/>
        <v>#DIV/0!</v>
      </c>
      <c r="Y67" s="66"/>
      <c r="Z67" s="64" t="e">
        <f t="shared" si="35"/>
        <v>#DIV/0!</v>
      </c>
      <c r="AA67" s="66"/>
      <c r="AB67" s="64" t="e">
        <f t="shared" si="36"/>
        <v>#DIV/0!</v>
      </c>
    </row>
    <row r="68" spans="1:28" ht="33.75" customHeight="1" x14ac:dyDescent="0.45">
      <c r="A68" s="147"/>
      <c r="B68" s="154"/>
      <c r="C68" s="6" t="s">
        <v>609</v>
      </c>
      <c r="D68" s="52"/>
      <c r="E68" s="40">
        <f t="shared" si="24"/>
        <v>0</v>
      </c>
      <c r="F68" s="40">
        <f t="shared" si="25"/>
        <v>0</v>
      </c>
      <c r="G68" s="66"/>
      <c r="H68" s="64" t="e">
        <f t="shared" si="26"/>
        <v>#DIV/0!</v>
      </c>
      <c r="I68" s="66"/>
      <c r="J68" s="64" t="e">
        <f t="shared" si="27"/>
        <v>#DIV/0!</v>
      </c>
      <c r="K68" s="66"/>
      <c r="L68" s="64" t="e">
        <f t="shared" si="28"/>
        <v>#DIV/0!</v>
      </c>
      <c r="M68" s="66"/>
      <c r="N68" s="64" t="e">
        <f t="shared" si="29"/>
        <v>#DIV/0!</v>
      </c>
      <c r="O68" s="66"/>
      <c r="P68" s="64" t="e">
        <f t="shared" si="30"/>
        <v>#DIV/0!</v>
      </c>
      <c r="Q68" s="66"/>
      <c r="R68" s="64" t="e">
        <f t="shared" si="31"/>
        <v>#DIV/0!</v>
      </c>
      <c r="S68" s="66"/>
      <c r="T68" s="64" t="e">
        <f t="shared" si="32"/>
        <v>#DIV/0!</v>
      </c>
      <c r="U68" s="66"/>
      <c r="V68" s="64" t="e">
        <f t="shared" si="33"/>
        <v>#DIV/0!</v>
      </c>
      <c r="W68" s="66"/>
      <c r="X68" s="64" t="e">
        <f t="shared" si="34"/>
        <v>#DIV/0!</v>
      </c>
      <c r="Y68" s="66"/>
      <c r="Z68" s="64" t="e">
        <f t="shared" si="35"/>
        <v>#DIV/0!</v>
      </c>
      <c r="AA68" s="66"/>
      <c r="AB68" s="64" t="e">
        <f t="shared" si="36"/>
        <v>#DIV/0!</v>
      </c>
    </row>
    <row r="69" spans="1:28" ht="33.75" customHeight="1" x14ac:dyDescent="0.45">
      <c r="A69" s="147"/>
      <c r="B69" s="154"/>
      <c r="C69" s="6" t="s">
        <v>610</v>
      </c>
      <c r="D69" s="52"/>
      <c r="E69" s="40">
        <f t="shared" si="24"/>
        <v>0</v>
      </c>
      <c r="F69" s="40">
        <f t="shared" si="25"/>
        <v>0</v>
      </c>
      <c r="G69" s="66"/>
      <c r="H69" s="64" t="e">
        <f t="shared" si="26"/>
        <v>#DIV/0!</v>
      </c>
      <c r="I69" s="66"/>
      <c r="J69" s="64" t="e">
        <f t="shared" si="27"/>
        <v>#DIV/0!</v>
      </c>
      <c r="K69" s="66"/>
      <c r="L69" s="64" t="e">
        <f t="shared" si="28"/>
        <v>#DIV/0!</v>
      </c>
      <c r="M69" s="66"/>
      <c r="N69" s="64" t="e">
        <f t="shared" si="29"/>
        <v>#DIV/0!</v>
      </c>
      <c r="O69" s="66"/>
      <c r="P69" s="64" t="e">
        <f t="shared" si="30"/>
        <v>#DIV/0!</v>
      </c>
      <c r="Q69" s="66"/>
      <c r="R69" s="64" t="e">
        <f t="shared" si="31"/>
        <v>#DIV/0!</v>
      </c>
      <c r="S69" s="66"/>
      <c r="T69" s="64" t="e">
        <f t="shared" si="32"/>
        <v>#DIV/0!</v>
      </c>
      <c r="U69" s="66"/>
      <c r="V69" s="64" t="e">
        <f t="shared" si="33"/>
        <v>#DIV/0!</v>
      </c>
      <c r="W69" s="66"/>
      <c r="X69" s="64" t="e">
        <f t="shared" si="34"/>
        <v>#DIV/0!</v>
      </c>
      <c r="Y69" s="66"/>
      <c r="Z69" s="64" t="e">
        <f t="shared" si="35"/>
        <v>#DIV/0!</v>
      </c>
      <c r="AA69" s="66"/>
      <c r="AB69" s="64" t="e">
        <f t="shared" si="36"/>
        <v>#DIV/0!</v>
      </c>
    </row>
    <row r="70" spans="1:28" ht="33.75" customHeight="1" x14ac:dyDescent="0.45">
      <c r="A70" s="147"/>
      <c r="B70" s="154"/>
      <c r="C70" s="6" t="s">
        <v>611</v>
      </c>
      <c r="D70" s="52"/>
      <c r="E70" s="40">
        <f t="shared" si="24"/>
        <v>0</v>
      </c>
      <c r="F70" s="40">
        <f t="shared" si="25"/>
        <v>0</v>
      </c>
      <c r="G70" s="66"/>
      <c r="H70" s="64" t="e">
        <f t="shared" si="26"/>
        <v>#DIV/0!</v>
      </c>
      <c r="I70" s="66"/>
      <c r="J70" s="64" t="e">
        <f t="shared" si="27"/>
        <v>#DIV/0!</v>
      </c>
      <c r="K70" s="66"/>
      <c r="L70" s="64" t="e">
        <f t="shared" si="28"/>
        <v>#DIV/0!</v>
      </c>
      <c r="M70" s="66"/>
      <c r="N70" s="64" t="e">
        <f t="shared" si="29"/>
        <v>#DIV/0!</v>
      </c>
      <c r="O70" s="66"/>
      <c r="P70" s="64" t="e">
        <f t="shared" si="30"/>
        <v>#DIV/0!</v>
      </c>
      <c r="Q70" s="66"/>
      <c r="R70" s="64" t="e">
        <f t="shared" si="31"/>
        <v>#DIV/0!</v>
      </c>
      <c r="S70" s="66"/>
      <c r="T70" s="64" t="e">
        <f t="shared" si="32"/>
        <v>#DIV/0!</v>
      </c>
      <c r="U70" s="66"/>
      <c r="V70" s="64" t="e">
        <f t="shared" si="33"/>
        <v>#DIV/0!</v>
      </c>
      <c r="W70" s="66"/>
      <c r="X70" s="64" t="e">
        <f t="shared" si="34"/>
        <v>#DIV/0!</v>
      </c>
      <c r="Y70" s="66"/>
      <c r="Z70" s="64" t="e">
        <f t="shared" si="35"/>
        <v>#DIV/0!</v>
      </c>
      <c r="AA70" s="66"/>
      <c r="AB70" s="64" t="e">
        <f t="shared" si="36"/>
        <v>#DIV/0!</v>
      </c>
    </row>
    <row r="71" spans="1:28" ht="33.75" customHeight="1" x14ac:dyDescent="0.45">
      <c r="A71" s="147"/>
      <c r="B71" s="154"/>
      <c r="C71" s="6" t="s">
        <v>612</v>
      </c>
      <c r="D71" s="52"/>
      <c r="E71" s="40">
        <f t="shared" si="24"/>
        <v>0</v>
      </c>
      <c r="F71" s="40">
        <f t="shared" si="25"/>
        <v>0</v>
      </c>
      <c r="G71" s="66"/>
      <c r="H71" s="64" t="e">
        <f t="shared" si="26"/>
        <v>#DIV/0!</v>
      </c>
      <c r="I71" s="66"/>
      <c r="J71" s="64" t="e">
        <f t="shared" si="27"/>
        <v>#DIV/0!</v>
      </c>
      <c r="K71" s="66"/>
      <c r="L71" s="64" t="e">
        <f t="shared" si="28"/>
        <v>#DIV/0!</v>
      </c>
      <c r="M71" s="66"/>
      <c r="N71" s="64" t="e">
        <f t="shared" si="29"/>
        <v>#DIV/0!</v>
      </c>
      <c r="O71" s="66"/>
      <c r="P71" s="64" t="e">
        <f t="shared" si="30"/>
        <v>#DIV/0!</v>
      </c>
      <c r="Q71" s="66"/>
      <c r="R71" s="64" t="e">
        <f t="shared" si="31"/>
        <v>#DIV/0!</v>
      </c>
      <c r="S71" s="66"/>
      <c r="T71" s="64" t="e">
        <f t="shared" si="32"/>
        <v>#DIV/0!</v>
      </c>
      <c r="U71" s="66"/>
      <c r="V71" s="64" t="e">
        <f t="shared" si="33"/>
        <v>#DIV/0!</v>
      </c>
      <c r="W71" s="66"/>
      <c r="X71" s="64" t="e">
        <f t="shared" si="34"/>
        <v>#DIV/0!</v>
      </c>
      <c r="Y71" s="66"/>
      <c r="Z71" s="64" t="e">
        <f t="shared" si="35"/>
        <v>#DIV/0!</v>
      </c>
      <c r="AA71" s="66"/>
      <c r="AB71" s="64" t="e">
        <f t="shared" si="36"/>
        <v>#DIV/0!</v>
      </c>
    </row>
    <row r="72" spans="1:28" ht="33.75" customHeight="1" x14ac:dyDescent="0.45">
      <c r="A72" s="147"/>
      <c r="B72" s="154"/>
      <c r="C72" s="6" t="s">
        <v>613</v>
      </c>
      <c r="D72" s="52"/>
      <c r="E72" s="40">
        <f t="shared" si="24"/>
        <v>0</v>
      </c>
      <c r="F72" s="40">
        <f t="shared" si="25"/>
        <v>0</v>
      </c>
      <c r="G72" s="66"/>
      <c r="H72" s="64" t="e">
        <f t="shared" si="26"/>
        <v>#DIV/0!</v>
      </c>
      <c r="I72" s="66"/>
      <c r="J72" s="64" t="e">
        <f t="shared" si="27"/>
        <v>#DIV/0!</v>
      </c>
      <c r="K72" s="66"/>
      <c r="L72" s="64" t="e">
        <f t="shared" si="28"/>
        <v>#DIV/0!</v>
      </c>
      <c r="M72" s="66"/>
      <c r="N72" s="64" t="e">
        <f t="shared" si="29"/>
        <v>#DIV/0!</v>
      </c>
      <c r="O72" s="66"/>
      <c r="P72" s="64" t="e">
        <f t="shared" si="30"/>
        <v>#DIV/0!</v>
      </c>
      <c r="Q72" s="66"/>
      <c r="R72" s="64" t="e">
        <f t="shared" si="31"/>
        <v>#DIV/0!</v>
      </c>
      <c r="S72" s="66"/>
      <c r="T72" s="64" t="e">
        <f t="shared" si="32"/>
        <v>#DIV/0!</v>
      </c>
      <c r="U72" s="66"/>
      <c r="V72" s="64" t="e">
        <f t="shared" si="33"/>
        <v>#DIV/0!</v>
      </c>
      <c r="W72" s="66"/>
      <c r="X72" s="64" t="e">
        <f t="shared" si="34"/>
        <v>#DIV/0!</v>
      </c>
      <c r="Y72" s="66"/>
      <c r="Z72" s="64" t="e">
        <f t="shared" si="35"/>
        <v>#DIV/0!</v>
      </c>
      <c r="AA72" s="66"/>
      <c r="AB72" s="64" t="e">
        <f t="shared" si="36"/>
        <v>#DIV/0!</v>
      </c>
    </row>
    <row r="73" spans="1:28" ht="33.75" customHeight="1" x14ac:dyDescent="0.45">
      <c r="A73" s="147"/>
      <c r="B73" s="154"/>
      <c r="C73" s="6" t="s">
        <v>614</v>
      </c>
      <c r="D73" s="52"/>
      <c r="E73" s="40">
        <f t="shared" si="24"/>
        <v>0</v>
      </c>
      <c r="F73" s="40">
        <f t="shared" si="25"/>
        <v>0</v>
      </c>
      <c r="G73" s="66"/>
      <c r="H73" s="64" t="e">
        <f t="shared" si="26"/>
        <v>#DIV/0!</v>
      </c>
      <c r="I73" s="66"/>
      <c r="J73" s="64" t="e">
        <f t="shared" si="27"/>
        <v>#DIV/0!</v>
      </c>
      <c r="K73" s="66"/>
      <c r="L73" s="64" t="e">
        <f t="shared" si="28"/>
        <v>#DIV/0!</v>
      </c>
      <c r="M73" s="66"/>
      <c r="N73" s="64" t="e">
        <f t="shared" si="29"/>
        <v>#DIV/0!</v>
      </c>
      <c r="O73" s="66"/>
      <c r="P73" s="64" t="e">
        <f t="shared" si="30"/>
        <v>#DIV/0!</v>
      </c>
      <c r="Q73" s="66"/>
      <c r="R73" s="64" t="e">
        <f t="shared" si="31"/>
        <v>#DIV/0!</v>
      </c>
      <c r="S73" s="66"/>
      <c r="T73" s="64" t="e">
        <f t="shared" si="32"/>
        <v>#DIV/0!</v>
      </c>
      <c r="U73" s="66"/>
      <c r="V73" s="64" t="e">
        <f t="shared" si="33"/>
        <v>#DIV/0!</v>
      </c>
      <c r="W73" s="66"/>
      <c r="X73" s="64" t="e">
        <f t="shared" si="34"/>
        <v>#DIV/0!</v>
      </c>
      <c r="Y73" s="66"/>
      <c r="Z73" s="64" t="e">
        <f t="shared" si="35"/>
        <v>#DIV/0!</v>
      </c>
      <c r="AA73" s="66"/>
      <c r="AB73" s="64" t="e">
        <f t="shared" si="36"/>
        <v>#DIV/0!</v>
      </c>
    </row>
    <row r="74" spans="1:28" ht="33.75" customHeight="1" x14ac:dyDescent="0.45">
      <c r="A74" s="147"/>
      <c r="B74" s="154"/>
      <c r="C74" s="6" t="s">
        <v>615</v>
      </c>
      <c r="D74" s="52"/>
      <c r="E74" s="40">
        <f t="shared" si="24"/>
        <v>0</v>
      </c>
      <c r="F74" s="40">
        <f t="shared" si="25"/>
        <v>0</v>
      </c>
      <c r="G74" s="66"/>
      <c r="H74" s="64" t="e">
        <f t="shared" si="26"/>
        <v>#DIV/0!</v>
      </c>
      <c r="I74" s="66"/>
      <c r="J74" s="64" t="e">
        <f t="shared" si="27"/>
        <v>#DIV/0!</v>
      </c>
      <c r="K74" s="66"/>
      <c r="L74" s="64" t="e">
        <f t="shared" si="28"/>
        <v>#DIV/0!</v>
      </c>
      <c r="M74" s="66"/>
      <c r="N74" s="64" t="e">
        <f t="shared" si="29"/>
        <v>#DIV/0!</v>
      </c>
      <c r="O74" s="66"/>
      <c r="P74" s="64" t="e">
        <f t="shared" si="30"/>
        <v>#DIV/0!</v>
      </c>
      <c r="Q74" s="66"/>
      <c r="R74" s="64" t="e">
        <f t="shared" si="31"/>
        <v>#DIV/0!</v>
      </c>
      <c r="S74" s="66"/>
      <c r="T74" s="64" t="e">
        <f t="shared" si="32"/>
        <v>#DIV/0!</v>
      </c>
      <c r="U74" s="66"/>
      <c r="V74" s="64" t="e">
        <f t="shared" si="33"/>
        <v>#DIV/0!</v>
      </c>
      <c r="W74" s="66"/>
      <c r="X74" s="64" t="e">
        <f t="shared" si="34"/>
        <v>#DIV/0!</v>
      </c>
      <c r="Y74" s="66"/>
      <c r="Z74" s="64" t="e">
        <f t="shared" si="35"/>
        <v>#DIV/0!</v>
      </c>
      <c r="AA74" s="66"/>
      <c r="AB74" s="64" t="e">
        <f t="shared" si="36"/>
        <v>#DIV/0!</v>
      </c>
    </row>
    <row r="75" spans="1:28" ht="33.75" customHeight="1" x14ac:dyDescent="0.45">
      <c r="A75" s="147"/>
      <c r="B75" s="154"/>
      <c r="C75" s="20" t="s">
        <v>624</v>
      </c>
      <c r="D75" s="52"/>
      <c r="E75" s="40">
        <f t="shared" si="24"/>
        <v>0</v>
      </c>
      <c r="F75" s="40">
        <f t="shared" si="25"/>
        <v>0</v>
      </c>
      <c r="G75" s="66"/>
      <c r="H75" s="64" t="e">
        <f t="shared" si="26"/>
        <v>#DIV/0!</v>
      </c>
      <c r="I75" s="66"/>
      <c r="J75" s="64" t="e">
        <f t="shared" si="27"/>
        <v>#DIV/0!</v>
      </c>
      <c r="K75" s="66"/>
      <c r="L75" s="64" t="e">
        <f t="shared" si="28"/>
        <v>#DIV/0!</v>
      </c>
      <c r="M75" s="66"/>
      <c r="N75" s="64" t="e">
        <f t="shared" si="29"/>
        <v>#DIV/0!</v>
      </c>
      <c r="O75" s="66"/>
      <c r="P75" s="64" t="e">
        <f t="shared" si="30"/>
        <v>#DIV/0!</v>
      </c>
      <c r="Q75" s="66"/>
      <c r="R75" s="64" t="e">
        <f t="shared" si="31"/>
        <v>#DIV/0!</v>
      </c>
      <c r="S75" s="66"/>
      <c r="T75" s="64" t="e">
        <f t="shared" si="32"/>
        <v>#DIV/0!</v>
      </c>
      <c r="U75" s="66"/>
      <c r="V75" s="64" t="e">
        <f t="shared" si="33"/>
        <v>#DIV/0!</v>
      </c>
      <c r="W75" s="66"/>
      <c r="X75" s="64" t="e">
        <f t="shared" si="34"/>
        <v>#DIV/0!</v>
      </c>
      <c r="Y75" s="66"/>
      <c r="Z75" s="64" t="e">
        <f t="shared" si="35"/>
        <v>#DIV/0!</v>
      </c>
      <c r="AA75" s="66"/>
      <c r="AB75" s="64" t="e">
        <f t="shared" si="36"/>
        <v>#DIV/0!</v>
      </c>
    </row>
    <row r="76" spans="1:28" ht="33.75" customHeight="1" x14ac:dyDescent="0.45">
      <c r="A76" s="102"/>
      <c r="B76" s="150"/>
      <c r="C76" s="6" t="s">
        <v>625</v>
      </c>
      <c r="D76" s="52"/>
      <c r="E76" s="40">
        <f t="shared" si="24"/>
        <v>0</v>
      </c>
      <c r="F76" s="40">
        <f t="shared" si="25"/>
        <v>0</v>
      </c>
      <c r="G76" s="66"/>
      <c r="H76" s="64" t="e">
        <f t="shared" si="26"/>
        <v>#DIV/0!</v>
      </c>
      <c r="I76" s="66"/>
      <c r="J76" s="64" t="e">
        <f t="shared" si="27"/>
        <v>#DIV/0!</v>
      </c>
      <c r="K76" s="66"/>
      <c r="L76" s="64" t="e">
        <f t="shared" si="28"/>
        <v>#DIV/0!</v>
      </c>
      <c r="M76" s="66"/>
      <c r="N76" s="64" t="e">
        <f t="shared" si="29"/>
        <v>#DIV/0!</v>
      </c>
      <c r="O76" s="66"/>
      <c r="P76" s="64" t="e">
        <f t="shared" si="30"/>
        <v>#DIV/0!</v>
      </c>
      <c r="Q76" s="66"/>
      <c r="R76" s="64" t="e">
        <f t="shared" si="31"/>
        <v>#DIV/0!</v>
      </c>
      <c r="S76" s="66"/>
      <c r="T76" s="64" t="e">
        <f t="shared" si="32"/>
        <v>#DIV/0!</v>
      </c>
      <c r="U76" s="66"/>
      <c r="V76" s="64" t="e">
        <f t="shared" si="33"/>
        <v>#DIV/0!</v>
      </c>
      <c r="W76" s="66"/>
      <c r="X76" s="64" t="e">
        <f t="shared" si="34"/>
        <v>#DIV/0!</v>
      </c>
      <c r="Y76" s="66"/>
      <c r="Z76" s="64" t="e">
        <f t="shared" si="35"/>
        <v>#DIV/0!</v>
      </c>
      <c r="AA76" s="66"/>
      <c r="AB76" s="64" t="e">
        <f t="shared" si="36"/>
        <v>#DIV/0!</v>
      </c>
    </row>
    <row r="77" spans="1:28" ht="33" x14ac:dyDescent="0.45">
      <c r="A77" s="101" t="s">
        <v>628</v>
      </c>
      <c r="B77" s="149">
        <v>822</v>
      </c>
      <c r="C77" s="20" t="s">
        <v>600</v>
      </c>
      <c r="D77" s="52"/>
      <c r="E77" s="40">
        <f t="shared" si="24"/>
        <v>0</v>
      </c>
      <c r="F77" s="40">
        <f t="shared" si="25"/>
        <v>0</v>
      </c>
      <c r="G77" s="66"/>
      <c r="H77" s="64" t="e">
        <f t="shared" si="26"/>
        <v>#DIV/0!</v>
      </c>
      <c r="I77" s="66"/>
      <c r="J77" s="64" t="e">
        <f t="shared" si="27"/>
        <v>#DIV/0!</v>
      </c>
      <c r="K77" s="66"/>
      <c r="L77" s="64" t="e">
        <f t="shared" si="28"/>
        <v>#DIV/0!</v>
      </c>
      <c r="M77" s="66"/>
      <c r="N77" s="64" t="e">
        <f t="shared" si="29"/>
        <v>#DIV/0!</v>
      </c>
      <c r="O77" s="66"/>
      <c r="P77" s="64" t="e">
        <f t="shared" si="30"/>
        <v>#DIV/0!</v>
      </c>
      <c r="Q77" s="66"/>
      <c r="R77" s="64" t="e">
        <f t="shared" si="31"/>
        <v>#DIV/0!</v>
      </c>
      <c r="S77" s="66"/>
      <c r="T77" s="64" t="e">
        <f t="shared" si="32"/>
        <v>#DIV/0!</v>
      </c>
      <c r="U77" s="66"/>
      <c r="V77" s="64" t="e">
        <f t="shared" si="33"/>
        <v>#DIV/0!</v>
      </c>
      <c r="W77" s="66"/>
      <c r="X77" s="64" t="e">
        <f t="shared" si="34"/>
        <v>#DIV/0!</v>
      </c>
      <c r="Y77" s="66"/>
      <c r="Z77" s="64" t="e">
        <f t="shared" si="35"/>
        <v>#DIV/0!</v>
      </c>
      <c r="AA77" s="66"/>
      <c r="AB77" s="64" t="e">
        <f t="shared" si="36"/>
        <v>#DIV/0!</v>
      </c>
    </row>
    <row r="78" spans="1:28" ht="33.75" customHeight="1" x14ac:dyDescent="0.45">
      <c r="A78" s="102"/>
      <c r="B78" s="150"/>
      <c r="C78" s="6" t="s">
        <v>601</v>
      </c>
      <c r="D78" s="52"/>
      <c r="E78" s="40">
        <f t="shared" si="24"/>
        <v>0</v>
      </c>
      <c r="F78" s="40">
        <f t="shared" si="25"/>
        <v>0</v>
      </c>
      <c r="G78" s="66"/>
      <c r="H78" s="64" t="e">
        <f t="shared" si="26"/>
        <v>#DIV/0!</v>
      </c>
      <c r="I78" s="66"/>
      <c r="J78" s="64" t="e">
        <f t="shared" si="27"/>
        <v>#DIV/0!</v>
      </c>
      <c r="K78" s="66"/>
      <c r="L78" s="64" t="e">
        <f t="shared" si="28"/>
        <v>#DIV/0!</v>
      </c>
      <c r="M78" s="66"/>
      <c r="N78" s="64" t="e">
        <f t="shared" si="29"/>
        <v>#DIV/0!</v>
      </c>
      <c r="O78" s="66"/>
      <c r="P78" s="64" t="e">
        <f t="shared" si="30"/>
        <v>#DIV/0!</v>
      </c>
      <c r="Q78" s="66"/>
      <c r="R78" s="64" t="e">
        <f t="shared" si="31"/>
        <v>#DIV/0!</v>
      </c>
      <c r="S78" s="66"/>
      <c r="T78" s="64" t="e">
        <f t="shared" si="32"/>
        <v>#DIV/0!</v>
      </c>
      <c r="U78" s="66"/>
      <c r="V78" s="64" t="e">
        <f t="shared" si="33"/>
        <v>#DIV/0!</v>
      </c>
      <c r="W78" s="66"/>
      <c r="X78" s="64" t="e">
        <f t="shared" si="34"/>
        <v>#DIV/0!</v>
      </c>
      <c r="Y78" s="66"/>
      <c r="Z78" s="64" t="e">
        <f t="shared" si="35"/>
        <v>#DIV/0!</v>
      </c>
      <c r="AA78" s="66"/>
      <c r="AB78" s="64" t="e">
        <f t="shared" si="36"/>
        <v>#DIV/0!</v>
      </c>
    </row>
    <row r="79" spans="1:28" ht="67.5" x14ac:dyDescent="0.45">
      <c r="A79" s="22" t="s">
        <v>629</v>
      </c>
      <c r="B79" s="15">
        <v>249</v>
      </c>
      <c r="C79" s="6" t="s">
        <v>617</v>
      </c>
      <c r="D79" s="52"/>
      <c r="E79" s="40">
        <f t="shared" si="24"/>
        <v>0</v>
      </c>
      <c r="F79" s="40">
        <f t="shared" si="25"/>
        <v>0</v>
      </c>
      <c r="G79" s="66"/>
      <c r="H79" s="64" t="e">
        <f t="shared" si="26"/>
        <v>#DIV/0!</v>
      </c>
      <c r="I79" s="66"/>
      <c r="J79" s="64" t="e">
        <f t="shared" si="27"/>
        <v>#DIV/0!</v>
      </c>
      <c r="K79" s="66"/>
      <c r="L79" s="64" t="e">
        <f t="shared" si="28"/>
        <v>#DIV/0!</v>
      </c>
      <c r="M79" s="66"/>
      <c r="N79" s="64" t="e">
        <f t="shared" si="29"/>
        <v>#DIV/0!</v>
      </c>
      <c r="O79" s="66"/>
      <c r="P79" s="64" t="e">
        <f t="shared" si="30"/>
        <v>#DIV/0!</v>
      </c>
      <c r="Q79" s="66"/>
      <c r="R79" s="64" t="e">
        <f t="shared" si="31"/>
        <v>#DIV/0!</v>
      </c>
      <c r="S79" s="66"/>
      <c r="T79" s="64" t="e">
        <f t="shared" si="32"/>
        <v>#DIV/0!</v>
      </c>
      <c r="U79" s="66"/>
      <c r="V79" s="64" t="e">
        <f t="shared" si="33"/>
        <v>#DIV/0!</v>
      </c>
      <c r="W79" s="66"/>
      <c r="X79" s="64" t="e">
        <f t="shared" si="34"/>
        <v>#DIV/0!</v>
      </c>
      <c r="Y79" s="66"/>
      <c r="Z79" s="64" t="e">
        <f t="shared" si="35"/>
        <v>#DIV/0!</v>
      </c>
      <c r="AA79" s="66"/>
      <c r="AB79" s="64" t="e">
        <f t="shared" si="36"/>
        <v>#DIV/0!</v>
      </c>
    </row>
    <row r="80" spans="1:28" ht="33" x14ac:dyDescent="0.45">
      <c r="A80" s="101" t="s">
        <v>630</v>
      </c>
      <c r="B80" s="149">
        <v>771</v>
      </c>
      <c r="C80" s="20" t="s">
        <v>600</v>
      </c>
      <c r="D80" s="52"/>
      <c r="E80" s="40">
        <f t="shared" si="24"/>
        <v>0</v>
      </c>
      <c r="F80" s="40">
        <f t="shared" si="25"/>
        <v>0</v>
      </c>
      <c r="G80" s="66"/>
      <c r="H80" s="64" t="e">
        <f t="shared" si="26"/>
        <v>#DIV/0!</v>
      </c>
      <c r="I80" s="66"/>
      <c r="J80" s="64" t="e">
        <f t="shared" si="27"/>
        <v>#DIV/0!</v>
      </c>
      <c r="K80" s="66"/>
      <c r="L80" s="64" t="e">
        <f t="shared" si="28"/>
        <v>#DIV/0!</v>
      </c>
      <c r="M80" s="66"/>
      <c r="N80" s="64" t="e">
        <f t="shared" si="29"/>
        <v>#DIV/0!</v>
      </c>
      <c r="O80" s="66"/>
      <c r="P80" s="64" t="e">
        <f t="shared" si="30"/>
        <v>#DIV/0!</v>
      </c>
      <c r="Q80" s="66"/>
      <c r="R80" s="64" t="e">
        <f t="shared" si="31"/>
        <v>#DIV/0!</v>
      </c>
      <c r="S80" s="66"/>
      <c r="T80" s="64" t="e">
        <f t="shared" si="32"/>
        <v>#DIV/0!</v>
      </c>
      <c r="U80" s="66"/>
      <c r="V80" s="64" t="e">
        <f t="shared" si="33"/>
        <v>#DIV/0!</v>
      </c>
      <c r="W80" s="66"/>
      <c r="X80" s="64" t="e">
        <f t="shared" si="34"/>
        <v>#DIV/0!</v>
      </c>
      <c r="Y80" s="66"/>
      <c r="Z80" s="64" t="e">
        <f t="shared" si="35"/>
        <v>#DIV/0!</v>
      </c>
      <c r="AA80" s="66"/>
      <c r="AB80" s="64" t="e">
        <f t="shared" si="36"/>
        <v>#DIV/0!</v>
      </c>
    </row>
    <row r="81" spans="1:28" ht="33.75" customHeight="1" x14ac:dyDescent="0.45">
      <c r="A81" s="102"/>
      <c r="B81" s="150"/>
      <c r="C81" s="6" t="s">
        <v>601</v>
      </c>
      <c r="D81" s="52"/>
      <c r="E81" s="40">
        <f t="shared" si="24"/>
        <v>0</v>
      </c>
      <c r="F81" s="40">
        <f t="shared" si="25"/>
        <v>0</v>
      </c>
      <c r="G81" s="66"/>
      <c r="H81" s="64" t="e">
        <f t="shared" si="26"/>
        <v>#DIV/0!</v>
      </c>
      <c r="I81" s="66"/>
      <c r="J81" s="64" t="e">
        <f t="shared" si="27"/>
        <v>#DIV/0!</v>
      </c>
      <c r="K81" s="66"/>
      <c r="L81" s="64" t="e">
        <f t="shared" si="28"/>
        <v>#DIV/0!</v>
      </c>
      <c r="M81" s="66"/>
      <c r="N81" s="64" t="e">
        <f t="shared" si="29"/>
        <v>#DIV/0!</v>
      </c>
      <c r="O81" s="66"/>
      <c r="P81" s="64" t="e">
        <f t="shared" si="30"/>
        <v>#DIV/0!</v>
      </c>
      <c r="Q81" s="66"/>
      <c r="R81" s="64" t="e">
        <f t="shared" si="31"/>
        <v>#DIV/0!</v>
      </c>
      <c r="S81" s="66"/>
      <c r="T81" s="64" t="e">
        <f t="shared" si="32"/>
        <v>#DIV/0!</v>
      </c>
      <c r="U81" s="66"/>
      <c r="V81" s="64" t="e">
        <f t="shared" si="33"/>
        <v>#DIV/0!</v>
      </c>
      <c r="W81" s="66"/>
      <c r="X81" s="64" t="e">
        <f t="shared" si="34"/>
        <v>#DIV/0!</v>
      </c>
      <c r="Y81" s="66"/>
      <c r="Z81" s="64" t="e">
        <f t="shared" si="35"/>
        <v>#DIV/0!</v>
      </c>
      <c r="AA81" s="66"/>
      <c r="AB81" s="64" t="e">
        <f t="shared" si="36"/>
        <v>#DIV/0!</v>
      </c>
    </row>
    <row r="82" spans="1:28" ht="33.75" customHeight="1" x14ac:dyDescent="0.45">
      <c r="A82" s="101" t="s">
        <v>631</v>
      </c>
      <c r="B82" s="149">
        <v>1076</v>
      </c>
      <c r="C82" s="20" t="s">
        <v>600</v>
      </c>
      <c r="D82" s="52"/>
      <c r="E82" s="40">
        <f t="shared" si="24"/>
        <v>0</v>
      </c>
      <c r="F82" s="40">
        <f t="shared" si="25"/>
        <v>0</v>
      </c>
      <c r="G82" s="66"/>
      <c r="H82" s="64" t="e">
        <f t="shared" si="26"/>
        <v>#DIV/0!</v>
      </c>
      <c r="I82" s="66"/>
      <c r="J82" s="64" t="e">
        <f t="shared" si="27"/>
        <v>#DIV/0!</v>
      </c>
      <c r="K82" s="66"/>
      <c r="L82" s="64" t="e">
        <f t="shared" si="28"/>
        <v>#DIV/0!</v>
      </c>
      <c r="M82" s="66"/>
      <c r="N82" s="64" t="e">
        <f t="shared" si="29"/>
        <v>#DIV/0!</v>
      </c>
      <c r="O82" s="66"/>
      <c r="P82" s="64" t="e">
        <f t="shared" si="30"/>
        <v>#DIV/0!</v>
      </c>
      <c r="Q82" s="66"/>
      <c r="R82" s="64" t="e">
        <f t="shared" si="31"/>
        <v>#DIV/0!</v>
      </c>
      <c r="S82" s="66"/>
      <c r="T82" s="64" t="e">
        <f t="shared" si="32"/>
        <v>#DIV/0!</v>
      </c>
      <c r="U82" s="66"/>
      <c r="V82" s="64" t="e">
        <f t="shared" si="33"/>
        <v>#DIV/0!</v>
      </c>
      <c r="W82" s="66"/>
      <c r="X82" s="64" t="e">
        <f t="shared" si="34"/>
        <v>#DIV/0!</v>
      </c>
      <c r="Y82" s="66"/>
      <c r="Z82" s="64" t="e">
        <f t="shared" si="35"/>
        <v>#DIV/0!</v>
      </c>
      <c r="AA82" s="66"/>
      <c r="AB82" s="64" t="e">
        <f t="shared" si="36"/>
        <v>#DIV/0!</v>
      </c>
    </row>
    <row r="83" spans="1:28" ht="33.75" customHeight="1" x14ac:dyDescent="0.45">
      <c r="A83" s="147"/>
      <c r="B83" s="154"/>
      <c r="C83" s="6" t="s">
        <v>601</v>
      </c>
      <c r="D83" s="52"/>
      <c r="E83" s="40">
        <f t="shared" si="24"/>
        <v>0</v>
      </c>
      <c r="F83" s="40">
        <f t="shared" si="25"/>
        <v>0</v>
      </c>
      <c r="G83" s="66"/>
      <c r="H83" s="64" t="e">
        <f t="shared" si="26"/>
        <v>#DIV/0!</v>
      </c>
      <c r="I83" s="66"/>
      <c r="J83" s="64" t="e">
        <f t="shared" si="27"/>
        <v>#DIV/0!</v>
      </c>
      <c r="K83" s="66"/>
      <c r="L83" s="64" t="e">
        <f t="shared" si="28"/>
        <v>#DIV/0!</v>
      </c>
      <c r="M83" s="66"/>
      <c r="N83" s="64" t="e">
        <f t="shared" si="29"/>
        <v>#DIV/0!</v>
      </c>
      <c r="O83" s="66"/>
      <c r="P83" s="64" t="e">
        <f t="shared" si="30"/>
        <v>#DIV/0!</v>
      </c>
      <c r="Q83" s="66"/>
      <c r="R83" s="64" t="e">
        <f t="shared" si="31"/>
        <v>#DIV/0!</v>
      </c>
      <c r="S83" s="66"/>
      <c r="T83" s="64" t="e">
        <f t="shared" si="32"/>
        <v>#DIV/0!</v>
      </c>
      <c r="U83" s="66"/>
      <c r="V83" s="64" t="e">
        <f t="shared" si="33"/>
        <v>#DIV/0!</v>
      </c>
      <c r="W83" s="66"/>
      <c r="X83" s="64" t="e">
        <f t="shared" si="34"/>
        <v>#DIV/0!</v>
      </c>
      <c r="Y83" s="66"/>
      <c r="Z83" s="64" t="e">
        <f t="shared" si="35"/>
        <v>#DIV/0!</v>
      </c>
      <c r="AA83" s="66"/>
      <c r="AB83" s="64" t="e">
        <f t="shared" si="36"/>
        <v>#DIV/0!</v>
      </c>
    </row>
    <row r="84" spans="1:28" ht="33.75" customHeight="1" x14ac:dyDescent="0.45">
      <c r="A84" s="102"/>
      <c r="B84" s="150"/>
      <c r="C84" s="6" t="s">
        <v>602</v>
      </c>
      <c r="D84" s="52"/>
      <c r="E84" s="40">
        <f t="shared" si="24"/>
        <v>0</v>
      </c>
      <c r="F84" s="40">
        <f t="shared" si="25"/>
        <v>0</v>
      </c>
      <c r="G84" s="66"/>
      <c r="H84" s="64" t="e">
        <f t="shared" si="26"/>
        <v>#DIV/0!</v>
      </c>
      <c r="I84" s="66"/>
      <c r="J84" s="64" t="e">
        <f t="shared" si="27"/>
        <v>#DIV/0!</v>
      </c>
      <c r="K84" s="66"/>
      <c r="L84" s="64" t="e">
        <f t="shared" si="28"/>
        <v>#DIV/0!</v>
      </c>
      <c r="M84" s="66"/>
      <c r="N84" s="64" t="e">
        <f t="shared" si="29"/>
        <v>#DIV/0!</v>
      </c>
      <c r="O84" s="66"/>
      <c r="P84" s="64" t="e">
        <f t="shared" si="30"/>
        <v>#DIV/0!</v>
      </c>
      <c r="Q84" s="66"/>
      <c r="R84" s="64" t="e">
        <f t="shared" si="31"/>
        <v>#DIV/0!</v>
      </c>
      <c r="S84" s="66"/>
      <c r="T84" s="64" t="e">
        <f t="shared" si="32"/>
        <v>#DIV/0!</v>
      </c>
      <c r="U84" s="66"/>
      <c r="V84" s="64" t="e">
        <f t="shared" si="33"/>
        <v>#DIV/0!</v>
      </c>
      <c r="W84" s="66"/>
      <c r="X84" s="64" t="e">
        <f t="shared" si="34"/>
        <v>#DIV/0!</v>
      </c>
      <c r="Y84" s="66"/>
      <c r="Z84" s="64" t="e">
        <f t="shared" si="35"/>
        <v>#DIV/0!</v>
      </c>
      <c r="AA84" s="66"/>
      <c r="AB84" s="64" t="e">
        <f t="shared" si="36"/>
        <v>#DIV/0!</v>
      </c>
    </row>
    <row r="85" spans="1:28" ht="67.5" x14ac:dyDescent="0.45">
      <c r="A85" s="22" t="s">
        <v>632</v>
      </c>
      <c r="B85" s="15">
        <v>230</v>
      </c>
      <c r="C85" s="6" t="s">
        <v>617</v>
      </c>
      <c r="D85" s="52"/>
      <c r="E85" s="40">
        <f t="shared" si="24"/>
        <v>0</v>
      </c>
      <c r="F85" s="40">
        <f t="shared" si="25"/>
        <v>0</v>
      </c>
      <c r="G85" s="66"/>
      <c r="H85" s="64" t="e">
        <f t="shared" si="26"/>
        <v>#DIV/0!</v>
      </c>
      <c r="I85" s="66"/>
      <c r="J85" s="64" t="e">
        <f t="shared" si="27"/>
        <v>#DIV/0!</v>
      </c>
      <c r="K85" s="66"/>
      <c r="L85" s="64" t="e">
        <f t="shared" si="28"/>
        <v>#DIV/0!</v>
      </c>
      <c r="M85" s="66"/>
      <c r="N85" s="64" t="e">
        <f t="shared" si="29"/>
        <v>#DIV/0!</v>
      </c>
      <c r="O85" s="66"/>
      <c r="P85" s="64" t="e">
        <f t="shared" si="30"/>
        <v>#DIV/0!</v>
      </c>
      <c r="Q85" s="66"/>
      <c r="R85" s="64" t="e">
        <f t="shared" si="31"/>
        <v>#DIV/0!</v>
      </c>
      <c r="S85" s="66"/>
      <c r="T85" s="64" t="e">
        <f t="shared" si="32"/>
        <v>#DIV/0!</v>
      </c>
      <c r="U85" s="66"/>
      <c r="V85" s="64" t="e">
        <f t="shared" si="33"/>
        <v>#DIV/0!</v>
      </c>
      <c r="W85" s="66"/>
      <c r="X85" s="64" t="e">
        <f t="shared" si="34"/>
        <v>#DIV/0!</v>
      </c>
      <c r="Y85" s="66"/>
      <c r="Z85" s="64" t="e">
        <f t="shared" si="35"/>
        <v>#DIV/0!</v>
      </c>
      <c r="AA85" s="66"/>
      <c r="AB85" s="64" t="e">
        <f t="shared" si="36"/>
        <v>#DIV/0!</v>
      </c>
    </row>
    <row r="86" spans="1:28" ht="67.5" x14ac:dyDescent="0.45">
      <c r="A86" s="22" t="s">
        <v>633</v>
      </c>
      <c r="B86" s="15">
        <v>64</v>
      </c>
      <c r="C86" s="6" t="s">
        <v>617</v>
      </c>
      <c r="D86" s="52"/>
      <c r="E86" s="40">
        <f t="shared" si="24"/>
        <v>0</v>
      </c>
      <c r="F86" s="40">
        <f t="shared" si="25"/>
        <v>0</v>
      </c>
      <c r="G86" s="66"/>
      <c r="H86" s="64" t="e">
        <f t="shared" si="26"/>
        <v>#DIV/0!</v>
      </c>
      <c r="I86" s="66"/>
      <c r="J86" s="64" t="e">
        <f t="shared" si="27"/>
        <v>#DIV/0!</v>
      </c>
      <c r="K86" s="66"/>
      <c r="L86" s="64" t="e">
        <f t="shared" si="28"/>
        <v>#DIV/0!</v>
      </c>
      <c r="M86" s="66"/>
      <c r="N86" s="64" t="e">
        <f t="shared" si="29"/>
        <v>#DIV/0!</v>
      </c>
      <c r="O86" s="66"/>
      <c r="P86" s="64" t="e">
        <f t="shared" si="30"/>
        <v>#DIV/0!</v>
      </c>
      <c r="Q86" s="66"/>
      <c r="R86" s="64" t="e">
        <f t="shared" si="31"/>
        <v>#DIV/0!</v>
      </c>
      <c r="S86" s="66"/>
      <c r="T86" s="64" t="e">
        <f t="shared" si="32"/>
        <v>#DIV/0!</v>
      </c>
      <c r="U86" s="66"/>
      <c r="V86" s="64" t="e">
        <f t="shared" si="33"/>
        <v>#DIV/0!</v>
      </c>
      <c r="W86" s="66"/>
      <c r="X86" s="64" t="e">
        <f t="shared" si="34"/>
        <v>#DIV/0!</v>
      </c>
      <c r="Y86" s="66"/>
      <c r="Z86" s="64" t="e">
        <f t="shared" si="35"/>
        <v>#DIV/0!</v>
      </c>
      <c r="AA86" s="66"/>
      <c r="AB86" s="64" t="e">
        <f t="shared" si="36"/>
        <v>#DIV/0!</v>
      </c>
    </row>
    <row r="87" spans="1:28" ht="33" x14ac:dyDescent="0.45">
      <c r="A87" s="101" t="s">
        <v>634</v>
      </c>
      <c r="B87" s="149">
        <v>667</v>
      </c>
      <c r="C87" s="20" t="s">
        <v>600</v>
      </c>
      <c r="D87" s="52"/>
      <c r="E87" s="40">
        <f t="shared" si="24"/>
        <v>0</v>
      </c>
      <c r="F87" s="40">
        <f t="shared" si="25"/>
        <v>0</v>
      </c>
      <c r="G87" s="66"/>
      <c r="H87" s="64" t="e">
        <f t="shared" si="26"/>
        <v>#DIV/0!</v>
      </c>
      <c r="I87" s="66"/>
      <c r="J87" s="64" t="e">
        <f t="shared" si="27"/>
        <v>#DIV/0!</v>
      </c>
      <c r="K87" s="66"/>
      <c r="L87" s="64" t="e">
        <f t="shared" si="28"/>
        <v>#DIV/0!</v>
      </c>
      <c r="M87" s="66"/>
      <c r="N87" s="64" t="e">
        <f t="shared" si="29"/>
        <v>#DIV/0!</v>
      </c>
      <c r="O87" s="66"/>
      <c r="P87" s="64" t="e">
        <f t="shared" si="30"/>
        <v>#DIV/0!</v>
      </c>
      <c r="Q87" s="66"/>
      <c r="R87" s="64" t="e">
        <f t="shared" si="31"/>
        <v>#DIV/0!</v>
      </c>
      <c r="S87" s="66"/>
      <c r="T87" s="64" t="e">
        <f t="shared" si="32"/>
        <v>#DIV/0!</v>
      </c>
      <c r="U87" s="66"/>
      <c r="V87" s="64" t="e">
        <f t="shared" si="33"/>
        <v>#DIV/0!</v>
      </c>
      <c r="W87" s="66"/>
      <c r="X87" s="64" t="e">
        <f t="shared" si="34"/>
        <v>#DIV/0!</v>
      </c>
      <c r="Y87" s="66"/>
      <c r="Z87" s="64" t="e">
        <f t="shared" si="35"/>
        <v>#DIV/0!</v>
      </c>
      <c r="AA87" s="66"/>
      <c r="AB87" s="64" t="e">
        <f t="shared" si="36"/>
        <v>#DIV/0!</v>
      </c>
    </row>
    <row r="88" spans="1:28" ht="33.75" customHeight="1" x14ac:dyDescent="0.45">
      <c r="A88" s="102"/>
      <c r="B88" s="150"/>
      <c r="C88" s="6" t="s">
        <v>601</v>
      </c>
      <c r="D88" s="52"/>
      <c r="E88" s="40">
        <f t="shared" si="24"/>
        <v>0</v>
      </c>
      <c r="F88" s="40">
        <f t="shared" si="25"/>
        <v>0</v>
      </c>
      <c r="G88" s="66"/>
      <c r="H88" s="64" t="e">
        <f t="shared" si="26"/>
        <v>#DIV/0!</v>
      </c>
      <c r="I88" s="66"/>
      <c r="J88" s="64" t="e">
        <f t="shared" si="27"/>
        <v>#DIV/0!</v>
      </c>
      <c r="K88" s="66"/>
      <c r="L88" s="64" t="e">
        <f t="shared" si="28"/>
        <v>#DIV/0!</v>
      </c>
      <c r="M88" s="66"/>
      <c r="N88" s="64" t="e">
        <f t="shared" si="29"/>
        <v>#DIV/0!</v>
      </c>
      <c r="O88" s="66"/>
      <c r="P88" s="64" t="e">
        <f t="shared" si="30"/>
        <v>#DIV/0!</v>
      </c>
      <c r="Q88" s="66"/>
      <c r="R88" s="64" t="e">
        <f t="shared" si="31"/>
        <v>#DIV/0!</v>
      </c>
      <c r="S88" s="66"/>
      <c r="T88" s="64" t="e">
        <f t="shared" si="32"/>
        <v>#DIV/0!</v>
      </c>
      <c r="U88" s="66"/>
      <c r="V88" s="64" t="e">
        <f t="shared" si="33"/>
        <v>#DIV/0!</v>
      </c>
      <c r="W88" s="66"/>
      <c r="X88" s="64" t="e">
        <f t="shared" si="34"/>
        <v>#DIV/0!</v>
      </c>
      <c r="Y88" s="66"/>
      <c r="Z88" s="64" t="e">
        <f t="shared" si="35"/>
        <v>#DIV/0!</v>
      </c>
      <c r="AA88" s="66"/>
      <c r="AB88" s="64" t="e">
        <f t="shared" si="36"/>
        <v>#DIV/0!</v>
      </c>
    </row>
    <row r="89" spans="1:28" ht="33.75" customHeight="1" x14ac:dyDescent="0.45">
      <c r="A89" s="101" t="s">
        <v>635</v>
      </c>
      <c r="B89" s="149">
        <v>5752</v>
      </c>
      <c r="C89" s="20" t="s">
        <v>600</v>
      </c>
      <c r="D89" s="52"/>
      <c r="E89" s="40">
        <f t="shared" si="24"/>
        <v>0</v>
      </c>
      <c r="F89" s="40">
        <f t="shared" si="25"/>
        <v>0</v>
      </c>
      <c r="G89" s="66"/>
      <c r="H89" s="64" t="e">
        <f t="shared" si="26"/>
        <v>#DIV/0!</v>
      </c>
      <c r="I89" s="66"/>
      <c r="J89" s="64" t="e">
        <f t="shared" si="27"/>
        <v>#DIV/0!</v>
      </c>
      <c r="K89" s="66"/>
      <c r="L89" s="64" t="e">
        <f t="shared" si="28"/>
        <v>#DIV/0!</v>
      </c>
      <c r="M89" s="66"/>
      <c r="N89" s="64" t="e">
        <f t="shared" si="29"/>
        <v>#DIV/0!</v>
      </c>
      <c r="O89" s="66"/>
      <c r="P89" s="64" t="e">
        <f t="shared" si="30"/>
        <v>#DIV/0!</v>
      </c>
      <c r="Q89" s="66"/>
      <c r="R89" s="64" t="e">
        <f t="shared" si="31"/>
        <v>#DIV/0!</v>
      </c>
      <c r="S89" s="66"/>
      <c r="T89" s="64" t="e">
        <f t="shared" si="32"/>
        <v>#DIV/0!</v>
      </c>
      <c r="U89" s="66"/>
      <c r="V89" s="64" t="e">
        <f t="shared" si="33"/>
        <v>#DIV/0!</v>
      </c>
      <c r="W89" s="66"/>
      <c r="X89" s="64" t="e">
        <f t="shared" si="34"/>
        <v>#DIV/0!</v>
      </c>
      <c r="Y89" s="66"/>
      <c r="Z89" s="64" t="e">
        <f t="shared" si="35"/>
        <v>#DIV/0!</v>
      </c>
      <c r="AA89" s="66"/>
      <c r="AB89" s="64" t="e">
        <f t="shared" si="36"/>
        <v>#DIV/0!</v>
      </c>
    </row>
    <row r="90" spans="1:28" ht="33.75" customHeight="1" x14ac:dyDescent="0.45">
      <c r="A90" s="147"/>
      <c r="B90" s="154"/>
      <c r="C90" s="6" t="s">
        <v>601</v>
      </c>
      <c r="D90" s="52"/>
      <c r="E90" s="40">
        <f t="shared" si="24"/>
        <v>0</v>
      </c>
      <c r="F90" s="40">
        <f t="shared" si="25"/>
        <v>0</v>
      </c>
      <c r="G90" s="66"/>
      <c r="H90" s="64" t="e">
        <f t="shared" si="26"/>
        <v>#DIV/0!</v>
      </c>
      <c r="I90" s="66"/>
      <c r="J90" s="64" t="e">
        <f t="shared" si="27"/>
        <v>#DIV/0!</v>
      </c>
      <c r="K90" s="66"/>
      <c r="L90" s="64" t="e">
        <f t="shared" si="28"/>
        <v>#DIV/0!</v>
      </c>
      <c r="M90" s="66"/>
      <c r="N90" s="64" t="e">
        <f t="shared" si="29"/>
        <v>#DIV/0!</v>
      </c>
      <c r="O90" s="66"/>
      <c r="P90" s="64" t="e">
        <f t="shared" si="30"/>
        <v>#DIV/0!</v>
      </c>
      <c r="Q90" s="66"/>
      <c r="R90" s="64" t="e">
        <f t="shared" si="31"/>
        <v>#DIV/0!</v>
      </c>
      <c r="S90" s="66"/>
      <c r="T90" s="64" t="e">
        <f t="shared" si="32"/>
        <v>#DIV/0!</v>
      </c>
      <c r="U90" s="66"/>
      <c r="V90" s="64" t="e">
        <f t="shared" si="33"/>
        <v>#DIV/0!</v>
      </c>
      <c r="W90" s="66"/>
      <c r="X90" s="64" t="e">
        <f t="shared" si="34"/>
        <v>#DIV/0!</v>
      </c>
      <c r="Y90" s="66"/>
      <c r="Z90" s="64" t="e">
        <f t="shared" si="35"/>
        <v>#DIV/0!</v>
      </c>
      <c r="AA90" s="66"/>
      <c r="AB90" s="64" t="e">
        <f t="shared" si="36"/>
        <v>#DIV/0!</v>
      </c>
    </row>
    <row r="91" spans="1:28" ht="33.75" customHeight="1" x14ac:dyDescent="0.45">
      <c r="A91" s="147"/>
      <c r="B91" s="154"/>
      <c r="C91" s="6" t="s">
        <v>602</v>
      </c>
      <c r="D91" s="52"/>
      <c r="E91" s="40">
        <f t="shared" si="24"/>
        <v>0</v>
      </c>
      <c r="F91" s="40">
        <f t="shared" si="25"/>
        <v>0</v>
      </c>
      <c r="G91" s="66"/>
      <c r="H91" s="64" t="e">
        <f t="shared" si="26"/>
        <v>#DIV/0!</v>
      </c>
      <c r="I91" s="66"/>
      <c r="J91" s="64" t="e">
        <f t="shared" si="27"/>
        <v>#DIV/0!</v>
      </c>
      <c r="K91" s="66"/>
      <c r="L91" s="64" t="e">
        <f t="shared" si="28"/>
        <v>#DIV/0!</v>
      </c>
      <c r="M91" s="66"/>
      <c r="N91" s="64" t="e">
        <f t="shared" si="29"/>
        <v>#DIV/0!</v>
      </c>
      <c r="O91" s="66"/>
      <c r="P91" s="64" t="e">
        <f t="shared" si="30"/>
        <v>#DIV/0!</v>
      </c>
      <c r="Q91" s="66"/>
      <c r="R91" s="64" t="e">
        <f t="shared" si="31"/>
        <v>#DIV/0!</v>
      </c>
      <c r="S91" s="66"/>
      <c r="T91" s="64" t="e">
        <f t="shared" si="32"/>
        <v>#DIV/0!</v>
      </c>
      <c r="U91" s="66"/>
      <c r="V91" s="64" t="e">
        <f t="shared" si="33"/>
        <v>#DIV/0!</v>
      </c>
      <c r="W91" s="66"/>
      <c r="X91" s="64" t="e">
        <f t="shared" si="34"/>
        <v>#DIV/0!</v>
      </c>
      <c r="Y91" s="66"/>
      <c r="Z91" s="64" t="e">
        <f t="shared" si="35"/>
        <v>#DIV/0!</v>
      </c>
      <c r="AA91" s="66"/>
      <c r="AB91" s="64" t="e">
        <f t="shared" si="36"/>
        <v>#DIV/0!</v>
      </c>
    </row>
    <row r="92" spans="1:28" ht="33.75" customHeight="1" x14ac:dyDescent="0.45">
      <c r="A92" s="147"/>
      <c r="B92" s="154"/>
      <c r="C92" s="6" t="s">
        <v>609</v>
      </c>
      <c r="D92" s="52"/>
      <c r="E92" s="40">
        <f t="shared" si="24"/>
        <v>0</v>
      </c>
      <c r="F92" s="40">
        <f t="shared" si="25"/>
        <v>0</v>
      </c>
      <c r="G92" s="66"/>
      <c r="H92" s="64" t="e">
        <f t="shared" si="26"/>
        <v>#DIV/0!</v>
      </c>
      <c r="I92" s="66"/>
      <c r="J92" s="64" t="e">
        <f t="shared" si="27"/>
        <v>#DIV/0!</v>
      </c>
      <c r="K92" s="66"/>
      <c r="L92" s="64" t="e">
        <f t="shared" si="28"/>
        <v>#DIV/0!</v>
      </c>
      <c r="M92" s="66"/>
      <c r="N92" s="64" t="e">
        <f t="shared" si="29"/>
        <v>#DIV/0!</v>
      </c>
      <c r="O92" s="66"/>
      <c r="P92" s="64" t="e">
        <f t="shared" si="30"/>
        <v>#DIV/0!</v>
      </c>
      <c r="Q92" s="66"/>
      <c r="R92" s="64" t="e">
        <f t="shared" si="31"/>
        <v>#DIV/0!</v>
      </c>
      <c r="S92" s="66"/>
      <c r="T92" s="64" t="e">
        <f t="shared" si="32"/>
        <v>#DIV/0!</v>
      </c>
      <c r="U92" s="66"/>
      <c r="V92" s="64" t="e">
        <f t="shared" si="33"/>
        <v>#DIV/0!</v>
      </c>
      <c r="W92" s="66"/>
      <c r="X92" s="64" t="e">
        <f t="shared" si="34"/>
        <v>#DIV/0!</v>
      </c>
      <c r="Y92" s="66"/>
      <c r="Z92" s="64" t="e">
        <f t="shared" si="35"/>
        <v>#DIV/0!</v>
      </c>
      <c r="AA92" s="66"/>
      <c r="AB92" s="64" t="e">
        <f t="shared" si="36"/>
        <v>#DIV/0!</v>
      </c>
    </row>
    <row r="93" spans="1:28" ht="33.75" customHeight="1" x14ac:dyDescent="0.45">
      <c r="A93" s="147"/>
      <c r="B93" s="154"/>
      <c r="C93" s="6" t="s">
        <v>610</v>
      </c>
      <c r="D93" s="52"/>
      <c r="E93" s="40">
        <f t="shared" si="24"/>
        <v>0</v>
      </c>
      <c r="F93" s="40">
        <f t="shared" si="25"/>
        <v>0</v>
      </c>
      <c r="G93" s="66"/>
      <c r="H93" s="64" t="e">
        <f t="shared" si="26"/>
        <v>#DIV/0!</v>
      </c>
      <c r="I93" s="66"/>
      <c r="J93" s="64" t="e">
        <f t="shared" si="27"/>
        <v>#DIV/0!</v>
      </c>
      <c r="K93" s="66"/>
      <c r="L93" s="64" t="e">
        <f t="shared" si="28"/>
        <v>#DIV/0!</v>
      </c>
      <c r="M93" s="66"/>
      <c r="N93" s="64" t="e">
        <f t="shared" si="29"/>
        <v>#DIV/0!</v>
      </c>
      <c r="O93" s="66"/>
      <c r="P93" s="64" t="e">
        <f t="shared" si="30"/>
        <v>#DIV/0!</v>
      </c>
      <c r="Q93" s="66"/>
      <c r="R93" s="64" t="e">
        <f t="shared" si="31"/>
        <v>#DIV/0!</v>
      </c>
      <c r="S93" s="66"/>
      <c r="T93" s="64" t="e">
        <f t="shared" si="32"/>
        <v>#DIV/0!</v>
      </c>
      <c r="U93" s="66"/>
      <c r="V93" s="64" t="e">
        <f t="shared" si="33"/>
        <v>#DIV/0!</v>
      </c>
      <c r="W93" s="66"/>
      <c r="X93" s="64" t="e">
        <f t="shared" si="34"/>
        <v>#DIV/0!</v>
      </c>
      <c r="Y93" s="66"/>
      <c r="Z93" s="64" t="e">
        <f t="shared" si="35"/>
        <v>#DIV/0!</v>
      </c>
      <c r="AA93" s="66"/>
      <c r="AB93" s="64" t="e">
        <f t="shared" si="36"/>
        <v>#DIV/0!</v>
      </c>
    </row>
    <row r="94" spans="1:28" ht="33.75" customHeight="1" x14ac:dyDescent="0.45">
      <c r="A94" s="147"/>
      <c r="B94" s="154"/>
      <c r="C94" s="6" t="s">
        <v>611</v>
      </c>
      <c r="D94" s="52"/>
      <c r="E94" s="40">
        <f t="shared" si="24"/>
        <v>0</v>
      </c>
      <c r="F94" s="40">
        <f t="shared" si="25"/>
        <v>0</v>
      </c>
      <c r="G94" s="66"/>
      <c r="H94" s="64" t="e">
        <f t="shared" si="26"/>
        <v>#DIV/0!</v>
      </c>
      <c r="I94" s="66"/>
      <c r="J94" s="64" t="e">
        <f t="shared" si="27"/>
        <v>#DIV/0!</v>
      </c>
      <c r="K94" s="66"/>
      <c r="L94" s="64" t="e">
        <f t="shared" si="28"/>
        <v>#DIV/0!</v>
      </c>
      <c r="M94" s="66"/>
      <c r="N94" s="64" t="e">
        <f t="shared" si="29"/>
        <v>#DIV/0!</v>
      </c>
      <c r="O94" s="66"/>
      <c r="P94" s="64" t="e">
        <f t="shared" si="30"/>
        <v>#DIV/0!</v>
      </c>
      <c r="Q94" s="66"/>
      <c r="R94" s="64" t="e">
        <f t="shared" si="31"/>
        <v>#DIV/0!</v>
      </c>
      <c r="S94" s="66"/>
      <c r="T94" s="64" t="e">
        <f t="shared" si="32"/>
        <v>#DIV/0!</v>
      </c>
      <c r="U94" s="66"/>
      <c r="V94" s="64" t="e">
        <f t="shared" si="33"/>
        <v>#DIV/0!</v>
      </c>
      <c r="W94" s="66"/>
      <c r="X94" s="64" t="e">
        <f t="shared" si="34"/>
        <v>#DIV/0!</v>
      </c>
      <c r="Y94" s="66"/>
      <c r="Z94" s="64" t="e">
        <f t="shared" si="35"/>
        <v>#DIV/0!</v>
      </c>
      <c r="AA94" s="66"/>
      <c r="AB94" s="64" t="e">
        <f t="shared" si="36"/>
        <v>#DIV/0!</v>
      </c>
    </row>
    <row r="95" spans="1:28" ht="33.75" customHeight="1" x14ac:dyDescent="0.45">
      <c r="A95" s="147"/>
      <c r="B95" s="154"/>
      <c r="C95" s="6" t="s">
        <v>612</v>
      </c>
      <c r="D95" s="52"/>
      <c r="E95" s="40">
        <f t="shared" si="24"/>
        <v>0</v>
      </c>
      <c r="F95" s="40">
        <f t="shared" si="25"/>
        <v>0</v>
      </c>
      <c r="G95" s="66"/>
      <c r="H95" s="64" t="e">
        <f t="shared" si="26"/>
        <v>#DIV/0!</v>
      </c>
      <c r="I95" s="66"/>
      <c r="J95" s="64" t="e">
        <f t="shared" si="27"/>
        <v>#DIV/0!</v>
      </c>
      <c r="K95" s="66"/>
      <c r="L95" s="64" t="e">
        <f t="shared" si="28"/>
        <v>#DIV/0!</v>
      </c>
      <c r="M95" s="66"/>
      <c r="N95" s="64" t="e">
        <f t="shared" si="29"/>
        <v>#DIV/0!</v>
      </c>
      <c r="O95" s="66"/>
      <c r="P95" s="64" t="e">
        <f t="shared" si="30"/>
        <v>#DIV/0!</v>
      </c>
      <c r="Q95" s="66"/>
      <c r="R95" s="64" t="e">
        <f t="shared" si="31"/>
        <v>#DIV/0!</v>
      </c>
      <c r="S95" s="66"/>
      <c r="T95" s="64" t="e">
        <f t="shared" si="32"/>
        <v>#DIV/0!</v>
      </c>
      <c r="U95" s="66"/>
      <c r="V95" s="64" t="e">
        <f t="shared" si="33"/>
        <v>#DIV/0!</v>
      </c>
      <c r="W95" s="66"/>
      <c r="X95" s="64" t="e">
        <f t="shared" si="34"/>
        <v>#DIV/0!</v>
      </c>
      <c r="Y95" s="66"/>
      <c r="Z95" s="64" t="e">
        <f t="shared" si="35"/>
        <v>#DIV/0!</v>
      </c>
      <c r="AA95" s="66"/>
      <c r="AB95" s="64" t="e">
        <f t="shared" si="36"/>
        <v>#DIV/0!</v>
      </c>
    </row>
    <row r="96" spans="1:28" ht="33.75" customHeight="1" x14ac:dyDescent="0.45">
      <c r="A96" s="147"/>
      <c r="B96" s="154"/>
      <c r="C96" s="6" t="s">
        <v>613</v>
      </c>
      <c r="D96" s="52"/>
      <c r="E96" s="40">
        <f t="shared" si="24"/>
        <v>0</v>
      </c>
      <c r="F96" s="40">
        <f t="shared" si="25"/>
        <v>0</v>
      </c>
      <c r="G96" s="66"/>
      <c r="H96" s="64" t="e">
        <f t="shared" si="26"/>
        <v>#DIV/0!</v>
      </c>
      <c r="I96" s="66"/>
      <c r="J96" s="64" t="e">
        <f t="shared" si="27"/>
        <v>#DIV/0!</v>
      </c>
      <c r="K96" s="66"/>
      <c r="L96" s="64" t="e">
        <f t="shared" si="28"/>
        <v>#DIV/0!</v>
      </c>
      <c r="M96" s="66"/>
      <c r="N96" s="64" t="e">
        <f t="shared" si="29"/>
        <v>#DIV/0!</v>
      </c>
      <c r="O96" s="66"/>
      <c r="P96" s="64" t="e">
        <f t="shared" si="30"/>
        <v>#DIV/0!</v>
      </c>
      <c r="Q96" s="66"/>
      <c r="R96" s="64" t="e">
        <f t="shared" si="31"/>
        <v>#DIV/0!</v>
      </c>
      <c r="S96" s="66"/>
      <c r="T96" s="64" t="e">
        <f t="shared" si="32"/>
        <v>#DIV/0!</v>
      </c>
      <c r="U96" s="66"/>
      <c r="V96" s="64" t="e">
        <f t="shared" si="33"/>
        <v>#DIV/0!</v>
      </c>
      <c r="W96" s="66"/>
      <c r="X96" s="64" t="e">
        <f t="shared" si="34"/>
        <v>#DIV/0!</v>
      </c>
      <c r="Y96" s="66"/>
      <c r="Z96" s="64" t="e">
        <f t="shared" si="35"/>
        <v>#DIV/0!</v>
      </c>
      <c r="AA96" s="66"/>
      <c r="AB96" s="64" t="e">
        <f t="shared" si="36"/>
        <v>#DIV/0!</v>
      </c>
    </row>
    <row r="97" spans="1:28" ht="33.75" customHeight="1" x14ac:dyDescent="0.45">
      <c r="A97" s="147"/>
      <c r="B97" s="154"/>
      <c r="C97" s="6" t="s">
        <v>614</v>
      </c>
      <c r="D97" s="52"/>
      <c r="E97" s="40">
        <f t="shared" ref="E97:E115" si="37">D97-F97</f>
        <v>0</v>
      </c>
      <c r="F97" s="40">
        <f t="shared" ref="F97:F115" si="38">G97+I97+K97+M97+O97+Q97+S97+U97+W97+Y97+AA97</f>
        <v>0</v>
      </c>
      <c r="G97" s="66"/>
      <c r="H97" s="64" t="e">
        <f t="shared" ref="H97:H115" si="39">G97/F97</f>
        <v>#DIV/0!</v>
      </c>
      <c r="I97" s="66"/>
      <c r="J97" s="64" t="e">
        <f t="shared" ref="J97:J115" si="40">I97/F97</f>
        <v>#DIV/0!</v>
      </c>
      <c r="K97" s="66"/>
      <c r="L97" s="64" t="e">
        <f t="shared" ref="L97:L115" si="41">K97/F97</f>
        <v>#DIV/0!</v>
      </c>
      <c r="M97" s="66"/>
      <c r="N97" s="64" t="e">
        <f t="shared" ref="N97:N115" si="42">M97/F97</f>
        <v>#DIV/0!</v>
      </c>
      <c r="O97" s="66"/>
      <c r="P97" s="64" t="e">
        <f t="shared" ref="P97:P115" si="43">O97/F97</f>
        <v>#DIV/0!</v>
      </c>
      <c r="Q97" s="66"/>
      <c r="R97" s="64" t="e">
        <f t="shared" ref="R97:R115" si="44">Q97/F97</f>
        <v>#DIV/0!</v>
      </c>
      <c r="S97" s="66"/>
      <c r="T97" s="64" t="e">
        <f t="shared" ref="T97:T115" si="45">S97/F97</f>
        <v>#DIV/0!</v>
      </c>
      <c r="U97" s="66"/>
      <c r="V97" s="64" t="e">
        <f t="shared" ref="V97:V115" si="46">U97/F97</f>
        <v>#DIV/0!</v>
      </c>
      <c r="W97" s="66"/>
      <c r="X97" s="64" t="e">
        <f t="shared" ref="X97:X115" si="47">W97/F97</f>
        <v>#DIV/0!</v>
      </c>
      <c r="Y97" s="66"/>
      <c r="Z97" s="64" t="e">
        <f t="shared" ref="Z97:Z115" si="48">Y97/F97</f>
        <v>#DIV/0!</v>
      </c>
      <c r="AA97" s="66"/>
      <c r="AB97" s="64" t="e">
        <f t="shared" ref="AB97:AB115" si="49">AA97/F97</f>
        <v>#DIV/0!</v>
      </c>
    </row>
    <row r="98" spans="1:28" ht="33.75" customHeight="1" x14ac:dyDescent="0.45">
      <c r="A98" s="147"/>
      <c r="B98" s="154"/>
      <c r="C98" s="6" t="s">
        <v>615</v>
      </c>
      <c r="D98" s="52"/>
      <c r="E98" s="40">
        <f t="shared" si="37"/>
        <v>0</v>
      </c>
      <c r="F98" s="40">
        <f t="shared" si="38"/>
        <v>0</v>
      </c>
      <c r="G98" s="66"/>
      <c r="H98" s="64" t="e">
        <f t="shared" si="39"/>
        <v>#DIV/0!</v>
      </c>
      <c r="I98" s="66"/>
      <c r="J98" s="64" t="e">
        <f t="shared" si="40"/>
        <v>#DIV/0!</v>
      </c>
      <c r="K98" s="66"/>
      <c r="L98" s="64" t="e">
        <f t="shared" si="41"/>
        <v>#DIV/0!</v>
      </c>
      <c r="M98" s="66"/>
      <c r="N98" s="64" t="e">
        <f t="shared" si="42"/>
        <v>#DIV/0!</v>
      </c>
      <c r="O98" s="66"/>
      <c r="P98" s="64" t="e">
        <f t="shared" si="43"/>
        <v>#DIV/0!</v>
      </c>
      <c r="Q98" s="66"/>
      <c r="R98" s="64" t="e">
        <f t="shared" si="44"/>
        <v>#DIV/0!</v>
      </c>
      <c r="S98" s="66"/>
      <c r="T98" s="64" t="e">
        <f t="shared" si="45"/>
        <v>#DIV/0!</v>
      </c>
      <c r="U98" s="66"/>
      <c r="V98" s="64" t="e">
        <f t="shared" si="46"/>
        <v>#DIV/0!</v>
      </c>
      <c r="W98" s="66"/>
      <c r="X98" s="64" t="e">
        <f t="shared" si="47"/>
        <v>#DIV/0!</v>
      </c>
      <c r="Y98" s="66"/>
      <c r="Z98" s="64" t="e">
        <f t="shared" si="48"/>
        <v>#DIV/0!</v>
      </c>
      <c r="AA98" s="66"/>
      <c r="AB98" s="64" t="e">
        <f t="shared" si="49"/>
        <v>#DIV/0!</v>
      </c>
    </row>
    <row r="99" spans="1:28" ht="33.75" customHeight="1" x14ac:dyDescent="0.45">
      <c r="A99" s="147"/>
      <c r="B99" s="154"/>
      <c r="C99" s="20" t="s">
        <v>624</v>
      </c>
      <c r="D99" s="52"/>
      <c r="E99" s="40">
        <f t="shared" si="37"/>
        <v>0</v>
      </c>
      <c r="F99" s="40">
        <f t="shared" si="38"/>
        <v>0</v>
      </c>
      <c r="G99" s="66"/>
      <c r="H99" s="64" t="e">
        <f t="shared" si="39"/>
        <v>#DIV/0!</v>
      </c>
      <c r="I99" s="66"/>
      <c r="J99" s="64" t="e">
        <f t="shared" si="40"/>
        <v>#DIV/0!</v>
      </c>
      <c r="K99" s="66"/>
      <c r="L99" s="64" t="e">
        <f t="shared" si="41"/>
        <v>#DIV/0!</v>
      </c>
      <c r="M99" s="66"/>
      <c r="N99" s="64" t="e">
        <f t="shared" si="42"/>
        <v>#DIV/0!</v>
      </c>
      <c r="O99" s="66"/>
      <c r="P99" s="64" t="e">
        <f t="shared" si="43"/>
        <v>#DIV/0!</v>
      </c>
      <c r="Q99" s="66"/>
      <c r="R99" s="64" t="e">
        <f t="shared" si="44"/>
        <v>#DIV/0!</v>
      </c>
      <c r="S99" s="66"/>
      <c r="T99" s="64" t="e">
        <f t="shared" si="45"/>
        <v>#DIV/0!</v>
      </c>
      <c r="U99" s="66"/>
      <c r="V99" s="64" t="e">
        <f t="shared" si="46"/>
        <v>#DIV/0!</v>
      </c>
      <c r="W99" s="66"/>
      <c r="X99" s="64" t="e">
        <f t="shared" si="47"/>
        <v>#DIV/0!</v>
      </c>
      <c r="Y99" s="66"/>
      <c r="Z99" s="64" t="e">
        <f t="shared" si="48"/>
        <v>#DIV/0!</v>
      </c>
      <c r="AA99" s="66"/>
      <c r="AB99" s="64" t="e">
        <f t="shared" si="49"/>
        <v>#DIV/0!</v>
      </c>
    </row>
    <row r="100" spans="1:28" ht="33.75" customHeight="1" x14ac:dyDescent="0.45">
      <c r="A100" s="102"/>
      <c r="B100" s="150"/>
      <c r="C100" s="6" t="s">
        <v>625</v>
      </c>
      <c r="D100" s="52"/>
      <c r="E100" s="40">
        <f t="shared" si="37"/>
        <v>0</v>
      </c>
      <c r="F100" s="40">
        <f t="shared" si="38"/>
        <v>0</v>
      </c>
      <c r="G100" s="66"/>
      <c r="H100" s="64" t="e">
        <f t="shared" si="39"/>
        <v>#DIV/0!</v>
      </c>
      <c r="I100" s="66"/>
      <c r="J100" s="64" t="e">
        <f t="shared" si="40"/>
        <v>#DIV/0!</v>
      </c>
      <c r="K100" s="66"/>
      <c r="L100" s="64" t="e">
        <f t="shared" si="41"/>
        <v>#DIV/0!</v>
      </c>
      <c r="M100" s="66"/>
      <c r="N100" s="64" t="e">
        <f t="shared" si="42"/>
        <v>#DIV/0!</v>
      </c>
      <c r="O100" s="66"/>
      <c r="P100" s="64" t="e">
        <f t="shared" si="43"/>
        <v>#DIV/0!</v>
      </c>
      <c r="Q100" s="66"/>
      <c r="R100" s="64" t="e">
        <f t="shared" si="44"/>
        <v>#DIV/0!</v>
      </c>
      <c r="S100" s="66"/>
      <c r="T100" s="64" t="e">
        <f t="shared" si="45"/>
        <v>#DIV/0!</v>
      </c>
      <c r="U100" s="66"/>
      <c r="V100" s="64" t="e">
        <f t="shared" si="46"/>
        <v>#DIV/0!</v>
      </c>
      <c r="W100" s="66"/>
      <c r="X100" s="64" t="e">
        <f t="shared" si="47"/>
        <v>#DIV/0!</v>
      </c>
      <c r="Y100" s="66"/>
      <c r="Z100" s="64" t="e">
        <f t="shared" si="48"/>
        <v>#DIV/0!</v>
      </c>
      <c r="AA100" s="66"/>
      <c r="AB100" s="64" t="e">
        <f t="shared" si="49"/>
        <v>#DIV/0!</v>
      </c>
    </row>
    <row r="101" spans="1:28" ht="67.5" x14ac:dyDescent="0.45">
      <c r="A101" s="22" t="s">
        <v>636</v>
      </c>
      <c r="B101" s="15">
        <v>481</v>
      </c>
      <c r="C101" s="6" t="s">
        <v>617</v>
      </c>
      <c r="D101" s="52"/>
      <c r="E101" s="40">
        <f t="shared" si="37"/>
        <v>0</v>
      </c>
      <c r="F101" s="40">
        <f t="shared" si="38"/>
        <v>0</v>
      </c>
      <c r="G101" s="66"/>
      <c r="H101" s="64" t="e">
        <f t="shared" si="39"/>
        <v>#DIV/0!</v>
      </c>
      <c r="I101" s="66"/>
      <c r="J101" s="64" t="e">
        <f t="shared" si="40"/>
        <v>#DIV/0!</v>
      </c>
      <c r="K101" s="66"/>
      <c r="L101" s="64" t="e">
        <f t="shared" si="41"/>
        <v>#DIV/0!</v>
      </c>
      <c r="M101" s="66"/>
      <c r="N101" s="64" t="e">
        <f t="shared" si="42"/>
        <v>#DIV/0!</v>
      </c>
      <c r="O101" s="66"/>
      <c r="P101" s="64" t="e">
        <f t="shared" si="43"/>
        <v>#DIV/0!</v>
      </c>
      <c r="Q101" s="66"/>
      <c r="R101" s="64" t="e">
        <f t="shared" si="44"/>
        <v>#DIV/0!</v>
      </c>
      <c r="S101" s="66"/>
      <c r="T101" s="64" t="e">
        <f t="shared" si="45"/>
        <v>#DIV/0!</v>
      </c>
      <c r="U101" s="66"/>
      <c r="V101" s="64" t="e">
        <f t="shared" si="46"/>
        <v>#DIV/0!</v>
      </c>
      <c r="W101" s="66"/>
      <c r="X101" s="64" t="e">
        <f t="shared" si="47"/>
        <v>#DIV/0!</v>
      </c>
      <c r="Y101" s="66"/>
      <c r="Z101" s="64" t="e">
        <f t="shared" si="48"/>
        <v>#DIV/0!</v>
      </c>
      <c r="AA101" s="66"/>
      <c r="AB101" s="64" t="e">
        <f t="shared" si="49"/>
        <v>#DIV/0!</v>
      </c>
    </row>
    <row r="102" spans="1:28" ht="33.75" customHeight="1" x14ac:dyDescent="0.45">
      <c r="A102" s="101" t="s">
        <v>637</v>
      </c>
      <c r="B102" s="149">
        <v>1015</v>
      </c>
      <c r="C102" s="20" t="s">
        <v>600</v>
      </c>
      <c r="D102" s="52"/>
      <c r="E102" s="40">
        <f t="shared" si="37"/>
        <v>0</v>
      </c>
      <c r="F102" s="40">
        <f t="shared" si="38"/>
        <v>0</v>
      </c>
      <c r="G102" s="66"/>
      <c r="H102" s="64" t="e">
        <f t="shared" si="39"/>
        <v>#DIV/0!</v>
      </c>
      <c r="I102" s="66"/>
      <c r="J102" s="64" t="e">
        <f t="shared" si="40"/>
        <v>#DIV/0!</v>
      </c>
      <c r="K102" s="66"/>
      <c r="L102" s="64" t="e">
        <f t="shared" si="41"/>
        <v>#DIV/0!</v>
      </c>
      <c r="M102" s="66"/>
      <c r="N102" s="64" t="e">
        <f t="shared" si="42"/>
        <v>#DIV/0!</v>
      </c>
      <c r="O102" s="66"/>
      <c r="P102" s="64" t="e">
        <f t="shared" si="43"/>
        <v>#DIV/0!</v>
      </c>
      <c r="Q102" s="66"/>
      <c r="R102" s="64" t="e">
        <f t="shared" si="44"/>
        <v>#DIV/0!</v>
      </c>
      <c r="S102" s="66"/>
      <c r="T102" s="64" t="e">
        <f t="shared" si="45"/>
        <v>#DIV/0!</v>
      </c>
      <c r="U102" s="66"/>
      <c r="V102" s="64" t="e">
        <f t="shared" si="46"/>
        <v>#DIV/0!</v>
      </c>
      <c r="W102" s="66"/>
      <c r="X102" s="64" t="e">
        <f t="shared" si="47"/>
        <v>#DIV/0!</v>
      </c>
      <c r="Y102" s="66"/>
      <c r="Z102" s="64" t="e">
        <f t="shared" si="48"/>
        <v>#DIV/0!</v>
      </c>
      <c r="AA102" s="66"/>
      <c r="AB102" s="64" t="e">
        <f t="shared" si="49"/>
        <v>#DIV/0!</v>
      </c>
    </row>
    <row r="103" spans="1:28" ht="33.75" customHeight="1" x14ac:dyDescent="0.45">
      <c r="A103" s="147"/>
      <c r="B103" s="154"/>
      <c r="C103" s="6" t="s">
        <v>601</v>
      </c>
      <c r="D103" s="52"/>
      <c r="E103" s="40">
        <f t="shared" si="37"/>
        <v>0</v>
      </c>
      <c r="F103" s="40">
        <f t="shared" si="38"/>
        <v>0</v>
      </c>
      <c r="G103" s="66"/>
      <c r="H103" s="64" t="e">
        <f t="shared" si="39"/>
        <v>#DIV/0!</v>
      </c>
      <c r="I103" s="66"/>
      <c r="J103" s="64" t="e">
        <f t="shared" si="40"/>
        <v>#DIV/0!</v>
      </c>
      <c r="K103" s="66"/>
      <c r="L103" s="64" t="e">
        <f t="shared" si="41"/>
        <v>#DIV/0!</v>
      </c>
      <c r="M103" s="66"/>
      <c r="N103" s="64" t="e">
        <f t="shared" si="42"/>
        <v>#DIV/0!</v>
      </c>
      <c r="O103" s="66"/>
      <c r="P103" s="64" t="e">
        <f t="shared" si="43"/>
        <v>#DIV/0!</v>
      </c>
      <c r="Q103" s="66"/>
      <c r="R103" s="64" t="e">
        <f t="shared" si="44"/>
        <v>#DIV/0!</v>
      </c>
      <c r="S103" s="66"/>
      <c r="T103" s="64" t="e">
        <f t="shared" si="45"/>
        <v>#DIV/0!</v>
      </c>
      <c r="U103" s="66"/>
      <c r="V103" s="64" t="e">
        <f t="shared" si="46"/>
        <v>#DIV/0!</v>
      </c>
      <c r="W103" s="66"/>
      <c r="X103" s="64" t="e">
        <f t="shared" si="47"/>
        <v>#DIV/0!</v>
      </c>
      <c r="Y103" s="66"/>
      <c r="Z103" s="64" t="e">
        <f t="shared" si="48"/>
        <v>#DIV/0!</v>
      </c>
      <c r="AA103" s="66"/>
      <c r="AB103" s="64" t="e">
        <f t="shared" si="49"/>
        <v>#DIV/0!</v>
      </c>
    </row>
    <row r="104" spans="1:28" ht="33.75" customHeight="1" x14ac:dyDescent="0.45">
      <c r="A104" s="102"/>
      <c r="B104" s="150"/>
      <c r="C104" s="6" t="s">
        <v>602</v>
      </c>
      <c r="D104" s="52"/>
      <c r="E104" s="40">
        <f t="shared" si="37"/>
        <v>0</v>
      </c>
      <c r="F104" s="40">
        <f t="shared" si="38"/>
        <v>0</v>
      </c>
      <c r="G104" s="66"/>
      <c r="H104" s="64" t="e">
        <f t="shared" si="39"/>
        <v>#DIV/0!</v>
      </c>
      <c r="I104" s="66"/>
      <c r="J104" s="64" t="e">
        <f t="shared" si="40"/>
        <v>#DIV/0!</v>
      </c>
      <c r="K104" s="66"/>
      <c r="L104" s="64" t="e">
        <f t="shared" si="41"/>
        <v>#DIV/0!</v>
      </c>
      <c r="M104" s="66"/>
      <c r="N104" s="64" t="e">
        <f t="shared" si="42"/>
        <v>#DIV/0!</v>
      </c>
      <c r="O104" s="66"/>
      <c r="P104" s="64" t="e">
        <f t="shared" si="43"/>
        <v>#DIV/0!</v>
      </c>
      <c r="Q104" s="66"/>
      <c r="R104" s="64" t="e">
        <f t="shared" si="44"/>
        <v>#DIV/0!</v>
      </c>
      <c r="S104" s="66"/>
      <c r="T104" s="64" t="e">
        <f t="shared" si="45"/>
        <v>#DIV/0!</v>
      </c>
      <c r="U104" s="66"/>
      <c r="V104" s="64" t="e">
        <f t="shared" si="46"/>
        <v>#DIV/0!</v>
      </c>
      <c r="W104" s="66"/>
      <c r="X104" s="64" t="e">
        <f t="shared" si="47"/>
        <v>#DIV/0!</v>
      </c>
      <c r="Y104" s="66"/>
      <c r="Z104" s="64" t="e">
        <f t="shared" si="48"/>
        <v>#DIV/0!</v>
      </c>
      <c r="AA104" s="66"/>
      <c r="AB104" s="64" t="e">
        <f t="shared" si="49"/>
        <v>#DIV/0!</v>
      </c>
    </row>
    <row r="105" spans="1:28" ht="33.75" customHeight="1" x14ac:dyDescent="0.45">
      <c r="A105" s="101" t="s">
        <v>638</v>
      </c>
      <c r="B105" s="149">
        <v>571</v>
      </c>
      <c r="C105" s="20" t="s">
        <v>600</v>
      </c>
      <c r="D105" s="52"/>
      <c r="E105" s="40">
        <f t="shared" si="37"/>
        <v>0</v>
      </c>
      <c r="F105" s="40">
        <f t="shared" si="38"/>
        <v>0</v>
      </c>
      <c r="G105" s="66"/>
      <c r="H105" s="64" t="e">
        <f t="shared" si="39"/>
        <v>#DIV/0!</v>
      </c>
      <c r="I105" s="66"/>
      <c r="J105" s="64" t="e">
        <f t="shared" si="40"/>
        <v>#DIV/0!</v>
      </c>
      <c r="K105" s="66"/>
      <c r="L105" s="64" t="e">
        <f t="shared" si="41"/>
        <v>#DIV/0!</v>
      </c>
      <c r="M105" s="66"/>
      <c r="N105" s="64" t="e">
        <f t="shared" si="42"/>
        <v>#DIV/0!</v>
      </c>
      <c r="O105" s="66"/>
      <c r="P105" s="64" t="e">
        <f t="shared" si="43"/>
        <v>#DIV/0!</v>
      </c>
      <c r="Q105" s="66"/>
      <c r="R105" s="64" t="e">
        <f t="shared" si="44"/>
        <v>#DIV/0!</v>
      </c>
      <c r="S105" s="66"/>
      <c r="T105" s="64" t="e">
        <f t="shared" si="45"/>
        <v>#DIV/0!</v>
      </c>
      <c r="U105" s="66"/>
      <c r="V105" s="64" t="e">
        <f t="shared" si="46"/>
        <v>#DIV/0!</v>
      </c>
      <c r="W105" s="66"/>
      <c r="X105" s="64" t="e">
        <f t="shared" si="47"/>
        <v>#DIV/0!</v>
      </c>
      <c r="Y105" s="66"/>
      <c r="Z105" s="64" t="e">
        <f t="shared" si="48"/>
        <v>#DIV/0!</v>
      </c>
      <c r="AA105" s="66"/>
      <c r="AB105" s="64" t="e">
        <f t="shared" si="49"/>
        <v>#DIV/0!</v>
      </c>
    </row>
    <row r="106" spans="1:28" ht="33.75" customHeight="1" x14ac:dyDescent="0.45">
      <c r="A106" s="102"/>
      <c r="B106" s="150"/>
      <c r="C106" s="6" t="s">
        <v>601</v>
      </c>
      <c r="D106" s="52"/>
      <c r="E106" s="40">
        <f t="shared" si="37"/>
        <v>0</v>
      </c>
      <c r="F106" s="40">
        <f t="shared" si="38"/>
        <v>0</v>
      </c>
      <c r="G106" s="66"/>
      <c r="H106" s="64" t="e">
        <f t="shared" si="39"/>
        <v>#DIV/0!</v>
      </c>
      <c r="I106" s="66"/>
      <c r="J106" s="64" t="e">
        <f t="shared" si="40"/>
        <v>#DIV/0!</v>
      </c>
      <c r="K106" s="66"/>
      <c r="L106" s="64" t="e">
        <f t="shared" si="41"/>
        <v>#DIV/0!</v>
      </c>
      <c r="M106" s="66"/>
      <c r="N106" s="64" t="e">
        <f t="shared" si="42"/>
        <v>#DIV/0!</v>
      </c>
      <c r="O106" s="66"/>
      <c r="P106" s="64" t="e">
        <f t="shared" si="43"/>
        <v>#DIV/0!</v>
      </c>
      <c r="Q106" s="66"/>
      <c r="R106" s="64" t="e">
        <f t="shared" si="44"/>
        <v>#DIV/0!</v>
      </c>
      <c r="S106" s="66"/>
      <c r="T106" s="64" t="e">
        <f t="shared" si="45"/>
        <v>#DIV/0!</v>
      </c>
      <c r="U106" s="66"/>
      <c r="V106" s="64" t="e">
        <f t="shared" si="46"/>
        <v>#DIV/0!</v>
      </c>
      <c r="W106" s="66"/>
      <c r="X106" s="64" t="e">
        <f t="shared" si="47"/>
        <v>#DIV/0!</v>
      </c>
      <c r="Y106" s="66"/>
      <c r="Z106" s="64" t="e">
        <f t="shared" si="48"/>
        <v>#DIV/0!</v>
      </c>
      <c r="AA106" s="66"/>
      <c r="AB106" s="64" t="e">
        <f t="shared" si="49"/>
        <v>#DIV/0!</v>
      </c>
    </row>
    <row r="107" spans="1:28" ht="33.75" customHeight="1" x14ac:dyDescent="0.45">
      <c r="A107" s="101" t="s">
        <v>639</v>
      </c>
      <c r="B107" s="149">
        <v>3514</v>
      </c>
      <c r="C107" s="20" t="s">
        <v>600</v>
      </c>
      <c r="D107" s="52"/>
      <c r="E107" s="40">
        <f t="shared" si="37"/>
        <v>0</v>
      </c>
      <c r="F107" s="40">
        <f t="shared" si="38"/>
        <v>0</v>
      </c>
      <c r="G107" s="66"/>
      <c r="H107" s="64" t="e">
        <f t="shared" si="39"/>
        <v>#DIV/0!</v>
      </c>
      <c r="I107" s="66"/>
      <c r="J107" s="64" t="e">
        <f t="shared" si="40"/>
        <v>#DIV/0!</v>
      </c>
      <c r="K107" s="66"/>
      <c r="L107" s="64" t="e">
        <f t="shared" si="41"/>
        <v>#DIV/0!</v>
      </c>
      <c r="M107" s="66"/>
      <c r="N107" s="64" t="e">
        <f t="shared" si="42"/>
        <v>#DIV/0!</v>
      </c>
      <c r="O107" s="66"/>
      <c r="P107" s="64" t="e">
        <f t="shared" si="43"/>
        <v>#DIV/0!</v>
      </c>
      <c r="Q107" s="66"/>
      <c r="R107" s="64" t="e">
        <f t="shared" si="44"/>
        <v>#DIV/0!</v>
      </c>
      <c r="S107" s="66"/>
      <c r="T107" s="64" t="e">
        <f t="shared" si="45"/>
        <v>#DIV/0!</v>
      </c>
      <c r="U107" s="66"/>
      <c r="V107" s="64" t="e">
        <f t="shared" si="46"/>
        <v>#DIV/0!</v>
      </c>
      <c r="W107" s="66"/>
      <c r="X107" s="64" t="e">
        <f t="shared" si="47"/>
        <v>#DIV/0!</v>
      </c>
      <c r="Y107" s="66"/>
      <c r="Z107" s="64" t="e">
        <f t="shared" si="48"/>
        <v>#DIV/0!</v>
      </c>
      <c r="AA107" s="66"/>
      <c r="AB107" s="64" t="e">
        <f t="shared" si="49"/>
        <v>#DIV/0!</v>
      </c>
    </row>
    <row r="108" spans="1:28" ht="33.75" customHeight="1" x14ac:dyDescent="0.45">
      <c r="A108" s="147"/>
      <c r="B108" s="154"/>
      <c r="C108" s="6" t="s">
        <v>601</v>
      </c>
      <c r="D108" s="52"/>
      <c r="E108" s="40">
        <f t="shared" si="37"/>
        <v>0</v>
      </c>
      <c r="F108" s="40">
        <f t="shared" si="38"/>
        <v>0</v>
      </c>
      <c r="G108" s="66"/>
      <c r="H108" s="64" t="e">
        <f t="shared" si="39"/>
        <v>#DIV/0!</v>
      </c>
      <c r="I108" s="66"/>
      <c r="J108" s="64" t="e">
        <f t="shared" si="40"/>
        <v>#DIV/0!</v>
      </c>
      <c r="K108" s="66"/>
      <c r="L108" s="64" t="e">
        <f t="shared" si="41"/>
        <v>#DIV/0!</v>
      </c>
      <c r="M108" s="66"/>
      <c r="N108" s="64" t="e">
        <f t="shared" si="42"/>
        <v>#DIV/0!</v>
      </c>
      <c r="O108" s="66"/>
      <c r="P108" s="64" t="e">
        <f t="shared" si="43"/>
        <v>#DIV/0!</v>
      </c>
      <c r="Q108" s="66"/>
      <c r="R108" s="64" t="e">
        <f t="shared" si="44"/>
        <v>#DIV/0!</v>
      </c>
      <c r="S108" s="66"/>
      <c r="T108" s="64" t="e">
        <f t="shared" si="45"/>
        <v>#DIV/0!</v>
      </c>
      <c r="U108" s="66"/>
      <c r="V108" s="64" t="e">
        <f t="shared" si="46"/>
        <v>#DIV/0!</v>
      </c>
      <c r="W108" s="66"/>
      <c r="X108" s="64" t="e">
        <f t="shared" si="47"/>
        <v>#DIV/0!</v>
      </c>
      <c r="Y108" s="66"/>
      <c r="Z108" s="64" t="e">
        <f t="shared" si="48"/>
        <v>#DIV/0!</v>
      </c>
      <c r="AA108" s="66"/>
      <c r="AB108" s="64" t="e">
        <f t="shared" si="49"/>
        <v>#DIV/0!</v>
      </c>
    </row>
    <row r="109" spans="1:28" ht="33.75" customHeight="1" x14ac:dyDescent="0.45">
      <c r="A109" s="147"/>
      <c r="B109" s="154"/>
      <c r="C109" s="6" t="s">
        <v>602</v>
      </c>
      <c r="D109" s="52"/>
      <c r="E109" s="40">
        <f t="shared" si="37"/>
        <v>0</v>
      </c>
      <c r="F109" s="40">
        <f t="shared" si="38"/>
        <v>0</v>
      </c>
      <c r="G109" s="66"/>
      <c r="H109" s="64" t="e">
        <f t="shared" si="39"/>
        <v>#DIV/0!</v>
      </c>
      <c r="I109" s="66"/>
      <c r="J109" s="64" t="e">
        <f t="shared" si="40"/>
        <v>#DIV/0!</v>
      </c>
      <c r="K109" s="66"/>
      <c r="L109" s="64" t="e">
        <f t="shared" si="41"/>
        <v>#DIV/0!</v>
      </c>
      <c r="M109" s="66"/>
      <c r="N109" s="64" t="e">
        <f t="shared" si="42"/>
        <v>#DIV/0!</v>
      </c>
      <c r="O109" s="66"/>
      <c r="P109" s="64" t="e">
        <f t="shared" si="43"/>
        <v>#DIV/0!</v>
      </c>
      <c r="Q109" s="66"/>
      <c r="R109" s="64" t="e">
        <f t="shared" si="44"/>
        <v>#DIV/0!</v>
      </c>
      <c r="S109" s="66"/>
      <c r="T109" s="64" t="e">
        <f t="shared" si="45"/>
        <v>#DIV/0!</v>
      </c>
      <c r="U109" s="66"/>
      <c r="V109" s="64" t="e">
        <f t="shared" si="46"/>
        <v>#DIV/0!</v>
      </c>
      <c r="W109" s="66"/>
      <c r="X109" s="64" t="e">
        <f t="shared" si="47"/>
        <v>#DIV/0!</v>
      </c>
      <c r="Y109" s="66"/>
      <c r="Z109" s="64" t="e">
        <f t="shared" si="48"/>
        <v>#DIV/0!</v>
      </c>
      <c r="AA109" s="66"/>
      <c r="AB109" s="64" t="e">
        <f t="shared" si="49"/>
        <v>#DIV/0!</v>
      </c>
    </row>
    <row r="110" spans="1:28" ht="33.75" customHeight="1" x14ac:dyDescent="0.45">
      <c r="A110" s="147"/>
      <c r="B110" s="154"/>
      <c r="C110" s="6" t="s">
        <v>609</v>
      </c>
      <c r="D110" s="52"/>
      <c r="E110" s="40">
        <f t="shared" si="37"/>
        <v>0</v>
      </c>
      <c r="F110" s="40">
        <f t="shared" si="38"/>
        <v>0</v>
      </c>
      <c r="G110" s="66"/>
      <c r="H110" s="64" t="e">
        <f t="shared" si="39"/>
        <v>#DIV/0!</v>
      </c>
      <c r="I110" s="66"/>
      <c r="J110" s="64" t="e">
        <f t="shared" si="40"/>
        <v>#DIV/0!</v>
      </c>
      <c r="K110" s="66"/>
      <c r="L110" s="64" t="e">
        <f t="shared" si="41"/>
        <v>#DIV/0!</v>
      </c>
      <c r="M110" s="66"/>
      <c r="N110" s="64" t="e">
        <f t="shared" si="42"/>
        <v>#DIV/0!</v>
      </c>
      <c r="O110" s="66"/>
      <c r="P110" s="64" t="e">
        <f t="shared" si="43"/>
        <v>#DIV/0!</v>
      </c>
      <c r="Q110" s="66"/>
      <c r="R110" s="64" t="e">
        <f t="shared" si="44"/>
        <v>#DIV/0!</v>
      </c>
      <c r="S110" s="66"/>
      <c r="T110" s="64" t="e">
        <f t="shared" si="45"/>
        <v>#DIV/0!</v>
      </c>
      <c r="U110" s="66"/>
      <c r="V110" s="64" t="e">
        <f t="shared" si="46"/>
        <v>#DIV/0!</v>
      </c>
      <c r="W110" s="66"/>
      <c r="X110" s="64" t="e">
        <f t="shared" si="47"/>
        <v>#DIV/0!</v>
      </c>
      <c r="Y110" s="66"/>
      <c r="Z110" s="64" t="e">
        <f t="shared" si="48"/>
        <v>#DIV/0!</v>
      </c>
      <c r="AA110" s="66"/>
      <c r="AB110" s="64" t="e">
        <f t="shared" si="49"/>
        <v>#DIV/0!</v>
      </c>
    </row>
    <row r="111" spans="1:28" ht="33.75" customHeight="1" x14ac:dyDescent="0.45">
      <c r="A111" s="147"/>
      <c r="B111" s="154"/>
      <c r="C111" s="6" t="s">
        <v>610</v>
      </c>
      <c r="D111" s="52"/>
      <c r="E111" s="40">
        <f t="shared" si="37"/>
        <v>0</v>
      </c>
      <c r="F111" s="40">
        <f t="shared" si="38"/>
        <v>0</v>
      </c>
      <c r="G111" s="66"/>
      <c r="H111" s="64" t="e">
        <f t="shared" si="39"/>
        <v>#DIV/0!</v>
      </c>
      <c r="I111" s="66"/>
      <c r="J111" s="64" t="e">
        <f t="shared" si="40"/>
        <v>#DIV/0!</v>
      </c>
      <c r="K111" s="66"/>
      <c r="L111" s="64" t="e">
        <f t="shared" si="41"/>
        <v>#DIV/0!</v>
      </c>
      <c r="M111" s="66"/>
      <c r="N111" s="64" t="e">
        <f t="shared" si="42"/>
        <v>#DIV/0!</v>
      </c>
      <c r="O111" s="66"/>
      <c r="P111" s="64" t="e">
        <f t="shared" si="43"/>
        <v>#DIV/0!</v>
      </c>
      <c r="Q111" s="66"/>
      <c r="R111" s="64" t="e">
        <f t="shared" si="44"/>
        <v>#DIV/0!</v>
      </c>
      <c r="S111" s="66"/>
      <c r="T111" s="64" t="e">
        <f t="shared" si="45"/>
        <v>#DIV/0!</v>
      </c>
      <c r="U111" s="66"/>
      <c r="V111" s="64" t="e">
        <f t="shared" si="46"/>
        <v>#DIV/0!</v>
      </c>
      <c r="W111" s="66"/>
      <c r="X111" s="64" t="e">
        <f t="shared" si="47"/>
        <v>#DIV/0!</v>
      </c>
      <c r="Y111" s="66"/>
      <c r="Z111" s="64" t="e">
        <f t="shared" si="48"/>
        <v>#DIV/0!</v>
      </c>
      <c r="AA111" s="66"/>
      <c r="AB111" s="64" t="e">
        <f t="shared" si="49"/>
        <v>#DIV/0!</v>
      </c>
    </row>
    <row r="112" spans="1:28" ht="33.75" customHeight="1" x14ac:dyDescent="0.45">
      <c r="A112" s="147"/>
      <c r="B112" s="154"/>
      <c r="C112" s="6" t="s">
        <v>611</v>
      </c>
      <c r="D112" s="52"/>
      <c r="E112" s="40">
        <f t="shared" si="37"/>
        <v>0</v>
      </c>
      <c r="F112" s="40">
        <f t="shared" si="38"/>
        <v>0</v>
      </c>
      <c r="G112" s="66"/>
      <c r="H112" s="64" t="e">
        <f t="shared" si="39"/>
        <v>#DIV/0!</v>
      </c>
      <c r="I112" s="66"/>
      <c r="J112" s="64" t="e">
        <f t="shared" si="40"/>
        <v>#DIV/0!</v>
      </c>
      <c r="K112" s="66"/>
      <c r="L112" s="64" t="e">
        <f t="shared" si="41"/>
        <v>#DIV/0!</v>
      </c>
      <c r="M112" s="66"/>
      <c r="N112" s="64" t="e">
        <f t="shared" si="42"/>
        <v>#DIV/0!</v>
      </c>
      <c r="O112" s="66"/>
      <c r="P112" s="64" t="e">
        <f t="shared" si="43"/>
        <v>#DIV/0!</v>
      </c>
      <c r="Q112" s="66"/>
      <c r="R112" s="64" t="e">
        <f t="shared" si="44"/>
        <v>#DIV/0!</v>
      </c>
      <c r="S112" s="66"/>
      <c r="T112" s="64" t="e">
        <f t="shared" si="45"/>
        <v>#DIV/0!</v>
      </c>
      <c r="U112" s="66"/>
      <c r="V112" s="64" t="e">
        <f t="shared" si="46"/>
        <v>#DIV/0!</v>
      </c>
      <c r="W112" s="66"/>
      <c r="X112" s="64" t="e">
        <f t="shared" si="47"/>
        <v>#DIV/0!</v>
      </c>
      <c r="Y112" s="66"/>
      <c r="Z112" s="64" t="e">
        <f t="shared" si="48"/>
        <v>#DIV/0!</v>
      </c>
      <c r="AA112" s="66"/>
      <c r="AB112" s="64" t="e">
        <f t="shared" si="49"/>
        <v>#DIV/0!</v>
      </c>
    </row>
    <row r="113" spans="1:28" ht="33.75" customHeight="1" x14ac:dyDescent="0.45">
      <c r="A113" s="147"/>
      <c r="B113" s="154"/>
      <c r="C113" s="6" t="s">
        <v>612</v>
      </c>
      <c r="D113" s="52"/>
      <c r="E113" s="40">
        <f t="shared" si="37"/>
        <v>0</v>
      </c>
      <c r="F113" s="40">
        <f t="shared" si="38"/>
        <v>0</v>
      </c>
      <c r="G113" s="66"/>
      <c r="H113" s="64" t="e">
        <f t="shared" si="39"/>
        <v>#DIV/0!</v>
      </c>
      <c r="I113" s="66"/>
      <c r="J113" s="64" t="e">
        <f t="shared" si="40"/>
        <v>#DIV/0!</v>
      </c>
      <c r="K113" s="66"/>
      <c r="L113" s="64" t="e">
        <f t="shared" si="41"/>
        <v>#DIV/0!</v>
      </c>
      <c r="M113" s="66"/>
      <c r="N113" s="64" t="e">
        <f t="shared" si="42"/>
        <v>#DIV/0!</v>
      </c>
      <c r="O113" s="66"/>
      <c r="P113" s="64" t="e">
        <f t="shared" si="43"/>
        <v>#DIV/0!</v>
      </c>
      <c r="Q113" s="66"/>
      <c r="R113" s="64" t="e">
        <f t="shared" si="44"/>
        <v>#DIV/0!</v>
      </c>
      <c r="S113" s="66"/>
      <c r="T113" s="64" t="e">
        <f t="shared" si="45"/>
        <v>#DIV/0!</v>
      </c>
      <c r="U113" s="66"/>
      <c r="V113" s="64" t="e">
        <f t="shared" si="46"/>
        <v>#DIV/0!</v>
      </c>
      <c r="W113" s="66"/>
      <c r="X113" s="64" t="e">
        <f t="shared" si="47"/>
        <v>#DIV/0!</v>
      </c>
      <c r="Y113" s="66"/>
      <c r="Z113" s="64" t="e">
        <f t="shared" si="48"/>
        <v>#DIV/0!</v>
      </c>
      <c r="AA113" s="66"/>
      <c r="AB113" s="64" t="e">
        <f t="shared" si="49"/>
        <v>#DIV/0!</v>
      </c>
    </row>
    <row r="114" spans="1:28" ht="33.75" customHeight="1" x14ac:dyDescent="0.45">
      <c r="A114" s="147"/>
      <c r="B114" s="150"/>
      <c r="C114" s="6" t="s">
        <v>613</v>
      </c>
      <c r="D114" s="52"/>
      <c r="E114" s="40">
        <f t="shared" si="37"/>
        <v>0</v>
      </c>
      <c r="F114" s="40">
        <f t="shared" si="38"/>
        <v>0</v>
      </c>
      <c r="G114" s="66"/>
      <c r="H114" s="64" t="e">
        <f t="shared" si="39"/>
        <v>#DIV/0!</v>
      </c>
      <c r="I114" s="66"/>
      <c r="J114" s="64" t="e">
        <f t="shared" si="40"/>
        <v>#DIV/0!</v>
      </c>
      <c r="K114" s="66"/>
      <c r="L114" s="64" t="e">
        <f t="shared" si="41"/>
        <v>#DIV/0!</v>
      </c>
      <c r="M114" s="66"/>
      <c r="N114" s="64" t="e">
        <f t="shared" si="42"/>
        <v>#DIV/0!</v>
      </c>
      <c r="O114" s="66"/>
      <c r="P114" s="64" t="e">
        <f t="shared" si="43"/>
        <v>#DIV/0!</v>
      </c>
      <c r="Q114" s="66"/>
      <c r="R114" s="64" t="e">
        <f t="shared" si="44"/>
        <v>#DIV/0!</v>
      </c>
      <c r="S114" s="66"/>
      <c r="T114" s="64" t="e">
        <f t="shared" si="45"/>
        <v>#DIV/0!</v>
      </c>
      <c r="U114" s="66"/>
      <c r="V114" s="64" t="e">
        <f t="shared" si="46"/>
        <v>#DIV/0!</v>
      </c>
      <c r="W114" s="66"/>
      <c r="X114" s="64" t="e">
        <f t="shared" si="47"/>
        <v>#DIV/0!</v>
      </c>
      <c r="Y114" s="66"/>
      <c r="Z114" s="64" t="e">
        <f t="shared" si="48"/>
        <v>#DIV/0!</v>
      </c>
      <c r="AA114" s="66"/>
      <c r="AB114" s="64" t="e">
        <f t="shared" si="49"/>
        <v>#DIV/0!</v>
      </c>
    </row>
    <row r="115" spans="1:28" ht="34.5" thickBot="1" x14ac:dyDescent="0.5">
      <c r="A115" s="22" t="s">
        <v>640</v>
      </c>
      <c r="B115" s="15">
        <v>46</v>
      </c>
      <c r="C115" s="6" t="s">
        <v>617</v>
      </c>
      <c r="D115" s="52"/>
      <c r="E115" s="40">
        <f t="shared" si="37"/>
        <v>0</v>
      </c>
      <c r="F115" s="40">
        <f t="shared" si="38"/>
        <v>0</v>
      </c>
      <c r="G115" s="67"/>
      <c r="H115" s="64" t="e">
        <f t="shared" si="39"/>
        <v>#DIV/0!</v>
      </c>
      <c r="I115" s="67"/>
      <c r="J115" s="64" t="e">
        <f t="shared" si="40"/>
        <v>#DIV/0!</v>
      </c>
      <c r="K115" s="67"/>
      <c r="L115" s="64" t="e">
        <f t="shared" si="41"/>
        <v>#DIV/0!</v>
      </c>
      <c r="M115" s="67"/>
      <c r="N115" s="64" t="e">
        <f t="shared" si="42"/>
        <v>#DIV/0!</v>
      </c>
      <c r="O115" s="67"/>
      <c r="P115" s="64" t="e">
        <f t="shared" si="43"/>
        <v>#DIV/0!</v>
      </c>
      <c r="Q115" s="67"/>
      <c r="R115" s="64" t="e">
        <f t="shared" si="44"/>
        <v>#DIV/0!</v>
      </c>
      <c r="S115" s="67"/>
      <c r="T115" s="64" t="e">
        <f t="shared" si="45"/>
        <v>#DIV/0!</v>
      </c>
      <c r="U115" s="67"/>
      <c r="V115" s="64" t="e">
        <f t="shared" si="46"/>
        <v>#DIV/0!</v>
      </c>
      <c r="W115" s="67"/>
      <c r="X115" s="64" t="e">
        <f t="shared" si="47"/>
        <v>#DIV/0!</v>
      </c>
      <c r="Y115" s="67"/>
      <c r="Z115" s="64" t="e">
        <f t="shared" si="48"/>
        <v>#DIV/0!</v>
      </c>
      <c r="AA115" s="67"/>
      <c r="AB115" s="64" t="e">
        <f t="shared" si="49"/>
        <v>#DIV/0!</v>
      </c>
    </row>
    <row r="116" spans="1:28" s="63" customFormat="1" ht="34.5" thickBot="1" x14ac:dyDescent="0.55000000000000004">
      <c r="A116" s="36" t="s">
        <v>642</v>
      </c>
      <c r="B116" s="37">
        <f>SUM(B32:B115)</f>
        <v>35115</v>
      </c>
      <c r="C116" s="53"/>
      <c r="D116" s="54">
        <f>SUM(D32:D115)</f>
        <v>0</v>
      </c>
      <c r="E116" s="54">
        <f>SUM(E32:E115)</f>
        <v>0</v>
      </c>
      <c r="F116" s="55">
        <f>SUM(F32:F115)</f>
        <v>0</v>
      </c>
      <c r="G116" s="56">
        <f>SUM(G32:G115)</f>
        <v>0</v>
      </c>
      <c r="H116" s="57" t="e">
        <f>G116/F116</f>
        <v>#DIV/0!</v>
      </c>
      <c r="I116" s="56">
        <f>SUM(I32:I115)</f>
        <v>0</v>
      </c>
      <c r="J116" s="57" t="e">
        <f>I116/F116</f>
        <v>#DIV/0!</v>
      </c>
      <c r="K116" s="58">
        <f>SUM(K32:K115)</f>
        <v>0</v>
      </c>
      <c r="L116" s="59" t="e">
        <f>K116/F116</f>
        <v>#DIV/0!</v>
      </c>
      <c r="M116" s="56">
        <f>SUM(M32:M115)</f>
        <v>0</v>
      </c>
      <c r="N116" s="57" t="e">
        <f>M116/F116</f>
        <v>#DIV/0!</v>
      </c>
      <c r="O116" s="58">
        <f>SUM(O32:O115)</f>
        <v>0</v>
      </c>
      <c r="P116" s="59" t="e">
        <f>O116/F116</f>
        <v>#DIV/0!</v>
      </c>
      <c r="Q116" s="56">
        <f>SUM(Q32:Q115)</f>
        <v>0</v>
      </c>
      <c r="R116" s="57" t="e">
        <f>Q116/F116</f>
        <v>#DIV/0!</v>
      </c>
      <c r="S116" s="58">
        <f>SUM(S32:S115)</f>
        <v>0</v>
      </c>
      <c r="T116" s="59" t="e">
        <f>S116/F116</f>
        <v>#DIV/0!</v>
      </c>
      <c r="U116" s="56">
        <f>SUM(U32:U115)</f>
        <v>0</v>
      </c>
      <c r="V116" s="57" t="e">
        <f>U116/F116</f>
        <v>#DIV/0!</v>
      </c>
      <c r="W116" s="55">
        <f>SUM(W32:W115)</f>
        <v>0</v>
      </c>
      <c r="X116" s="60" t="e">
        <f>W116/F116</f>
        <v>#DIV/0!</v>
      </c>
      <c r="Y116" s="61">
        <f>SUM(Y32:Y115)</f>
        <v>0</v>
      </c>
      <c r="Z116" s="62" t="e">
        <f>Y116/F116</f>
        <v>#DIV/0!</v>
      </c>
      <c r="AA116" s="61">
        <f>SUM(AA32:AA115)</f>
        <v>0</v>
      </c>
      <c r="AB116" s="62" t="e">
        <f>AA116/F116</f>
        <v>#DIV/0!</v>
      </c>
    </row>
    <row r="117" spans="1:28" ht="83.25" customHeight="1" thickBot="1" x14ac:dyDescent="0.5">
      <c r="A117" s="119" t="s">
        <v>643</v>
      </c>
      <c r="B117" s="120"/>
      <c r="C117" s="120"/>
      <c r="D117" s="120"/>
      <c r="E117" s="120"/>
      <c r="F117" s="121"/>
      <c r="G117" s="117" t="s">
        <v>586</v>
      </c>
      <c r="H117" s="118"/>
      <c r="I117" s="115" t="s">
        <v>587</v>
      </c>
      <c r="J117" s="116"/>
      <c r="K117" s="117" t="s">
        <v>588</v>
      </c>
      <c r="L117" s="118"/>
      <c r="M117" s="115" t="s">
        <v>589</v>
      </c>
      <c r="N117" s="116"/>
      <c r="O117" s="117" t="s">
        <v>590</v>
      </c>
      <c r="P117" s="118"/>
      <c r="Q117" s="115" t="s">
        <v>591</v>
      </c>
      <c r="R117" s="116"/>
      <c r="S117" s="117" t="s">
        <v>592</v>
      </c>
      <c r="T117" s="118"/>
      <c r="U117" s="115" t="s">
        <v>593</v>
      </c>
      <c r="V117" s="116"/>
      <c r="W117" s="117" t="s">
        <v>596</v>
      </c>
      <c r="X117" s="118"/>
      <c r="Y117" s="115" t="s">
        <v>595</v>
      </c>
      <c r="Z117" s="116"/>
      <c r="AA117" s="117" t="s">
        <v>594</v>
      </c>
      <c r="AB117" s="118"/>
    </row>
    <row r="119" spans="1:28" ht="33" x14ac:dyDescent="0.45">
      <c r="A119" s="143" t="s">
        <v>788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</row>
    <row r="120" spans="1:28" ht="33" x14ac:dyDescent="0.4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</row>
    <row r="121" spans="1:28" ht="34.5" thickBot="1" x14ac:dyDescent="0.5"/>
    <row r="122" spans="1:28" ht="83.25" customHeight="1" thickBot="1" x14ac:dyDescent="0.5">
      <c r="A122" s="144" t="s">
        <v>646</v>
      </c>
      <c r="B122" s="145"/>
      <c r="C122" s="139" t="s">
        <v>667</v>
      </c>
      <c r="D122" s="140"/>
      <c r="E122" s="140"/>
      <c r="F122" s="141"/>
      <c r="G122" s="124" t="s">
        <v>586</v>
      </c>
      <c r="H122" s="125"/>
      <c r="I122" s="122" t="s">
        <v>587</v>
      </c>
      <c r="J122" s="142"/>
      <c r="K122" s="124" t="s">
        <v>588</v>
      </c>
      <c r="L122" s="125"/>
      <c r="M122" s="122" t="s">
        <v>589</v>
      </c>
      <c r="N122" s="123"/>
      <c r="O122" s="124" t="s">
        <v>590</v>
      </c>
      <c r="P122" s="125"/>
      <c r="Q122" s="122" t="s">
        <v>591</v>
      </c>
      <c r="R122" s="123"/>
      <c r="S122" s="124" t="s">
        <v>592</v>
      </c>
      <c r="T122" s="125"/>
      <c r="U122" s="122" t="s">
        <v>593</v>
      </c>
      <c r="V122" s="123"/>
      <c r="W122" s="124" t="s">
        <v>596</v>
      </c>
      <c r="X122" s="125"/>
      <c r="Y122" s="122" t="s">
        <v>595</v>
      </c>
      <c r="Z122" s="123"/>
      <c r="AA122" s="124" t="s">
        <v>594</v>
      </c>
      <c r="AB122" s="125"/>
    </row>
    <row r="123" spans="1:28" ht="60" x14ac:dyDescent="0.45">
      <c r="A123" s="144"/>
      <c r="B123" s="145"/>
      <c r="C123" s="48" t="s">
        <v>606</v>
      </c>
      <c r="D123" s="49" t="s">
        <v>607</v>
      </c>
      <c r="E123" s="49" t="s">
        <v>644</v>
      </c>
      <c r="F123" s="50" t="s">
        <v>645</v>
      </c>
      <c r="G123" s="31" t="s">
        <v>604</v>
      </c>
      <c r="H123" s="33" t="s">
        <v>605</v>
      </c>
      <c r="I123" s="32" t="s">
        <v>604</v>
      </c>
      <c r="J123" s="42" t="s">
        <v>605</v>
      </c>
      <c r="K123" s="32" t="s">
        <v>604</v>
      </c>
      <c r="L123" s="33" t="s">
        <v>605</v>
      </c>
      <c r="M123" s="32" t="s">
        <v>604</v>
      </c>
      <c r="N123" s="33" t="s">
        <v>605</v>
      </c>
      <c r="O123" s="32" t="s">
        <v>604</v>
      </c>
      <c r="P123" s="33" t="s">
        <v>605</v>
      </c>
      <c r="Q123" s="32" t="s">
        <v>604</v>
      </c>
      <c r="R123" s="33" t="s">
        <v>605</v>
      </c>
      <c r="S123" s="32" t="s">
        <v>604</v>
      </c>
      <c r="T123" s="33" t="s">
        <v>605</v>
      </c>
      <c r="U123" s="32" t="s">
        <v>604</v>
      </c>
      <c r="V123" s="33" t="s">
        <v>605</v>
      </c>
      <c r="W123" s="32" t="s">
        <v>604</v>
      </c>
      <c r="X123" s="33" t="s">
        <v>605</v>
      </c>
      <c r="Y123" s="32" t="s">
        <v>604</v>
      </c>
      <c r="Z123" s="33" t="s">
        <v>605</v>
      </c>
      <c r="AA123" s="32" t="s">
        <v>604</v>
      </c>
      <c r="AB123" s="33" t="s">
        <v>605</v>
      </c>
    </row>
    <row r="124" spans="1:28" ht="34.5" thickBot="1" x14ac:dyDescent="0.5">
      <c r="A124" s="144"/>
      <c r="B124" s="145"/>
      <c r="C124" s="44">
        <f>B175</f>
        <v>19128</v>
      </c>
      <c r="D124" s="45">
        <f t="shared" ref="D124:AB124" si="50">D175</f>
        <v>0</v>
      </c>
      <c r="E124" s="45">
        <f t="shared" si="50"/>
        <v>0</v>
      </c>
      <c r="F124" s="68">
        <f t="shared" si="50"/>
        <v>0</v>
      </c>
      <c r="G124" s="47">
        <f t="shared" si="50"/>
        <v>0</v>
      </c>
      <c r="H124" s="69" t="e">
        <f t="shared" si="50"/>
        <v>#DIV/0!</v>
      </c>
      <c r="I124" s="41">
        <f t="shared" si="50"/>
        <v>0</v>
      </c>
      <c r="J124" s="70" t="e">
        <f t="shared" si="50"/>
        <v>#DIV/0!</v>
      </c>
      <c r="K124" s="41">
        <f t="shared" si="50"/>
        <v>0</v>
      </c>
      <c r="L124" s="69" t="e">
        <f t="shared" si="50"/>
        <v>#DIV/0!</v>
      </c>
      <c r="M124" s="41">
        <f t="shared" si="50"/>
        <v>0</v>
      </c>
      <c r="N124" s="69" t="e">
        <f t="shared" si="50"/>
        <v>#DIV/0!</v>
      </c>
      <c r="O124" s="41">
        <f t="shared" si="50"/>
        <v>0</v>
      </c>
      <c r="P124" s="69" t="e">
        <f t="shared" si="50"/>
        <v>#DIV/0!</v>
      </c>
      <c r="Q124" s="41">
        <f t="shared" si="50"/>
        <v>0</v>
      </c>
      <c r="R124" s="69" t="e">
        <f t="shared" si="50"/>
        <v>#DIV/0!</v>
      </c>
      <c r="S124" s="41">
        <f t="shared" si="50"/>
        <v>0</v>
      </c>
      <c r="T124" s="69" t="e">
        <f t="shared" si="50"/>
        <v>#DIV/0!</v>
      </c>
      <c r="U124" s="41">
        <f t="shared" si="50"/>
        <v>0</v>
      </c>
      <c r="V124" s="69" t="e">
        <f t="shared" si="50"/>
        <v>#DIV/0!</v>
      </c>
      <c r="W124" s="41">
        <f t="shared" si="50"/>
        <v>0</v>
      </c>
      <c r="X124" s="69" t="e">
        <f t="shared" si="50"/>
        <v>#DIV/0!</v>
      </c>
      <c r="Y124" s="41">
        <f t="shared" si="50"/>
        <v>0</v>
      </c>
      <c r="Z124" s="69" t="e">
        <f t="shared" si="50"/>
        <v>#DIV/0!</v>
      </c>
      <c r="AA124" s="41">
        <f t="shared" si="50"/>
        <v>0</v>
      </c>
      <c r="AB124" s="69" t="e">
        <f t="shared" si="50"/>
        <v>#DIV/0!</v>
      </c>
    </row>
    <row r="125" spans="1:28" ht="34.5" thickBot="1" x14ac:dyDescent="0.5"/>
    <row r="126" spans="1:28" ht="60.75" thickBot="1" x14ac:dyDescent="0.55000000000000004">
      <c r="A126" s="126" t="s">
        <v>665</v>
      </c>
      <c r="B126" s="127"/>
      <c r="C126" s="127"/>
      <c r="D126" s="127"/>
      <c r="E126" s="127"/>
      <c r="F126" s="128"/>
      <c r="G126" s="129" t="s">
        <v>603</v>
      </c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1"/>
    </row>
    <row r="127" spans="1:28" ht="67.5" x14ac:dyDescent="0.45">
      <c r="A127" s="35" t="s">
        <v>626</v>
      </c>
      <c r="B127" s="132" t="s">
        <v>627</v>
      </c>
      <c r="C127" s="133"/>
      <c r="D127" s="134" t="s">
        <v>648</v>
      </c>
      <c r="E127" s="135"/>
      <c r="F127" s="136"/>
      <c r="G127" s="124" t="s">
        <v>586</v>
      </c>
      <c r="H127" s="125"/>
      <c r="I127" s="122" t="s">
        <v>587</v>
      </c>
      <c r="J127" s="123"/>
      <c r="K127" s="124" t="s">
        <v>588</v>
      </c>
      <c r="L127" s="125"/>
      <c r="M127" s="122" t="s">
        <v>589</v>
      </c>
      <c r="N127" s="123"/>
      <c r="O127" s="124" t="s">
        <v>590</v>
      </c>
      <c r="P127" s="125"/>
      <c r="Q127" s="122" t="s">
        <v>591</v>
      </c>
      <c r="R127" s="123"/>
      <c r="S127" s="124" t="s">
        <v>592</v>
      </c>
      <c r="T127" s="125"/>
      <c r="U127" s="122" t="s">
        <v>593</v>
      </c>
      <c r="V127" s="123"/>
      <c r="W127" s="124" t="s">
        <v>596</v>
      </c>
      <c r="X127" s="125"/>
      <c r="Y127" s="122" t="s">
        <v>595</v>
      </c>
      <c r="Z127" s="123"/>
      <c r="AA127" s="124" t="s">
        <v>594</v>
      </c>
      <c r="AB127" s="125"/>
    </row>
    <row r="128" spans="1:28" ht="60" x14ac:dyDescent="0.45">
      <c r="A128" s="24" t="s">
        <v>597</v>
      </c>
      <c r="B128" s="25" t="s">
        <v>606</v>
      </c>
      <c r="C128" s="24" t="s">
        <v>598</v>
      </c>
      <c r="D128" s="24" t="s">
        <v>607</v>
      </c>
      <c r="E128" s="24" t="s">
        <v>644</v>
      </c>
      <c r="F128" s="34" t="s">
        <v>645</v>
      </c>
      <c r="G128" s="32" t="s">
        <v>604</v>
      </c>
      <c r="H128" s="33" t="s">
        <v>605</v>
      </c>
      <c r="I128" s="32" t="s">
        <v>604</v>
      </c>
      <c r="J128" s="33" t="s">
        <v>605</v>
      </c>
      <c r="K128" s="32" t="s">
        <v>604</v>
      </c>
      <c r="L128" s="33" t="s">
        <v>605</v>
      </c>
      <c r="M128" s="32" t="s">
        <v>604</v>
      </c>
      <c r="N128" s="33" t="s">
        <v>605</v>
      </c>
      <c r="O128" s="32" t="s">
        <v>604</v>
      </c>
      <c r="P128" s="33" t="s">
        <v>605</v>
      </c>
      <c r="Q128" s="32" t="s">
        <v>604</v>
      </c>
      <c r="R128" s="33" t="s">
        <v>605</v>
      </c>
      <c r="S128" s="32" t="s">
        <v>604</v>
      </c>
      <c r="T128" s="33" t="s">
        <v>605</v>
      </c>
      <c r="U128" s="32" t="s">
        <v>604</v>
      </c>
      <c r="V128" s="33" t="s">
        <v>605</v>
      </c>
      <c r="W128" s="32" t="s">
        <v>604</v>
      </c>
      <c r="X128" s="33" t="s">
        <v>605</v>
      </c>
      <c r="Y128" s="32" t="s">
        <v>604</v>
      </c>
      <c r="Z128" s="33" t="s">
        <v>605</v>
      </c>
      <c r="AA128" s="32" t="s">
        <v>604</v>
      </c>
      <c r="AB128" s="33" t="s">
        <v>605</v>
      </c>
    </row>
    <row r="129" spans="1:28" ht="33" x14ac:dyDescent="0.45">
      <c r="A129" s="101" t="s">
        <v>650</v>
      </c>
      <c r="B129" s="103">
        <v>1304</v>
      </c>
      <c r="C129" s="20" t="s">
        <v>600</v>
      </c>
      <c r="D129" s="51"/>
      <c r="E129" s="40">
        <f>D129-F129</f>
        <v>0</v>
      </c>
      <c r="F129" s="40">
        <f>G129+I129+K129+M129+O129+Q129+S129+U129+W129+Y129+AA129</f>
        <v>0</v>
      </c>
      <c r="G129" s="65"/>
      <c r="H129" s="64" t="e">
        <f>G129/F129</f>
        <v>#DIV/0!</v>
      </c>
      <c r="I129" s="65"/>
      <c r="J129" s="64" t="e">
        <f>I129/F129</f>
        <v>#DIV/0!</v>
      </c>
      <c r="K129" s="65"/>
      <c r="L129" s="64" t="e">
        <f>K129/F129</f>
        <v>#DIV/0!</v>
      </c>
      <c r="M129" s="65"/>
      <c r="N129" s="64" t="e">
        <f>M129/F129</f>
        <v>#DIV/0!</v>
      </c>
      <c r="O129" s="65"/>
      <c r="P129" s="64" t="e">
        <f>O129/F129</f>
        <v>#DIV/0!</v>
      </c>
      <c r="Q129" s="65"/>
      <c r="R129" s="64" t="e">
        <f>Q129/F129</f>
        <v>#DIV/0!</v>
      </c>
      <c r="S129" s="65"/>
      <c r="T129" s="64" t="e">
        <f>S129/F129</f>
        <v>#DIV/0!</v>
      </c>
      <c r="U129" s="65"/>
      <c r="V129" s="64" t="e">
        <f>U129/F129</f>
        <v>#DIV/0!</v>
      </c>
      <c r="W129" s="65"/>
      <c r="X129" s="64" t="e">
        <f>W129/F129</f>
        <v>#DIV/0!</v>
      </c>
      <c r="Y129" s="65"/>
      <c r="Z129" s="64" t="e">
        <f>Y129/F129</f>
        <v>#DIV/0!</v>
      </c>
      <c r="AA129" s="65"/>
      <c r="AB129" s="64" t="e">
        <f>AA129/F129</f>
        <v>#DIV/0!</v>
      </c>
    </row>
    <row r="130" spans="1:28" ht="33" x14ac:dyDescent="0.45">
      <c r="A130" s="147"/>
      <c r="B130" s="148"/>
      <c r="C130" s="6" t="s">
        <v>601</v>
      </c>
      <c r="D130" s="52"/>
      <c r="E130" s="40">
        <f t="shared" ref="E130:E174" si="51">D130-F130</f>
        <v>0</v>
      </c>
      <c r="F130" s="40">
        <f t="shared" ref="F130:F174" si="52">G130+I130+K130+M130+O130+Q130+S130+U130+W130+Y130+AA130</f>
        <v>0</v>
      </c>
      <c r="G130" s="66"/>
      <c r="H130" s="64" t="e">
        <f t="shared" ref="H130:H174" si="53">G130/F130</f>
        <v>#DIV/0!</v>
      </c>
      <c r="I130" s="66"/>
      <c r="J130" s="64" t="e">
        <f t="shared" ref="J130:J174" si="54">I130/F130</f>
        <v>#DIV/0!</v>
      </c>
      <c r="K130" s="66"/>
      <c r="L130" s="64" t="e">
        <f t="shared" ref="L130:L174" si="55">K130/F130</f>
        <v>#DIV/0!</v>
      </c>
      <c r="M130" s="66"/>
      <c r="N130" s="64" t="e">
        <f t="shared" ref="N130:N174" si="56">M130/F130</f>
        <v>#DIV/0!</v>
      </c>
      <c r="O130" s="66"/>
      <c r="P130" s="64" t="e">
        <f t="shared" ref="P130:P174" si="57">O130/F130</f>
        <v>#DIV/0!</v>
      </c>
      <c r="Q130" s="66"/>
      <c r="R130" s="64" t="e">
        <f t="shared" ref="R130:R174" si="58">Q130/F130</f>
        <v>#DIV/0!</v>
      </c>
      <c r="S130" s="66"/>
      <c r="T130" s="64" t="e">
        <f t="shared" ref="T130:T174" si="59">S130/F130</f>
        <v>#DIV/0!</v>
      </c>
      <c r="U130" s="66"/>
      <c r="V130" s="64" t="e">
        <f t="shared" ref="V130:V174" si="60">U130/F130</f>
        <v>#DIV/0!</v>
      </c>
      <c r="W130" s="66"/>
      <c r="X130" s="64" t="e">
        <f t="shared" ref="X130:X174" si="61">W130/F130</f>
        <v>#DIV/0!</v>
      </c>
      <c r="Y130" s="66"/>
      <c r="Z130" s="64" t="e">
        <f t="shared" ref="Z130:Z174" si="62">Y130/F130</f>
        <v>#DIV/0!</v>
      </c>
      <c r="AA130" s="66"/>
      <c r="AB130" s="64" t="e">
        <f t="shared" ref="AB130:AB174" si="63">AA130/F130</f>
        <v>#DIV/0!</v>
      </c>
    </row>
    <row r="131" spans="1:28" ht="33" x14ac:dyDescent="0.45">
      <c r="A131" s="102"/>
      <c r="B131" s="104"/>
      <c r="C131" s="6" t="s">
        <v>602</v>
      </c>
      <c r="D131" s="52"/>
      <c r="E131" s="40">
        <f t="shared" si="51"/>
        <v>0</v>
      </c>
      <c r="F131" s="40">
        <f t="shared" si="52"/>
        <v>0</v>
      </c>
      <c r="G131" s="66"/>
      <c r="H131" s="64" t="e">
        <f t="shared" si="53"/>
        <v>#DIV/0!</v>
      </c>
      <c r="I131" s="66"/>
      <c r="J131" s="64" t="e">
        <f t="shared" si="54"/>
        <v>#DIV/0!</v>
      </c>
      <c r="K131" s="66"/>
      <c r="L131" s="64" t="e">
        <f t="shared" si="55"/>
        <v>#DIV/0!</v>
      </c>
      <c r="M131" s="66"/>
      <c r="N131" s="64" t="e">
        <f t="shared" si="56"/>
        <v>#DIV/0!</v>
      </c>
      <c r="O131" s="66"/>
      <c r="P131" s="64" t="e">
        <f t="shared" si="57"/>
        <v>#DIV/0!</v>
      </c>
      <c r="Q131" s="66"/>
      <c r="R131" s="64" t="e">
        <f t="shared" si="58"/>
        <v>#DIV/0!</v>
      </c>
      <c r="S131" s="66"/>
      <c r="T131" s="64" t="e">
        <f t="shared" si="59"/>
        <v>#DIV/0!</v>
      </c>
      <c r="U131" s="66"/>
      <c r="V131" s="64" t="e">
        <f t="shared" si="60"/>
        <v>#DIV/0!</v>
      </c>
      <c r="W131" s="66"/>
      <c r="X131" s="64" t="e">
        <f t="shared" si="61"/>
        <v>#DIV/0!</v>
      </c>
      <c r="Y131" s="66"/>
      <c r="Z131" s="64" t="e">
        <f t="shared" si="62"/>
        <v>#DIV/0!</v>
      </c>
      <c r="AA131" s="66"/>
      <c r="AB131" s="64" t="e">
        <f t="shared" si="63"/>
        <v>#DIV/0!</v>
      </c>
    </row>
    <row r="132" spans="1:28" ht="33" x14ac:dyDescent="0.45">
      <c r="A132" s="152" t="s">
        <v>651</v>
      </c>
      <c r="B132" s="153">
        <v>1209</v>
      </c>
      <c r="C132" s="20" t="s">
        <v>600</v>
      </c>
      <c r="D132" s="52"/>
      <c r="E132" s="40">
        <f t="shared" si="51"/>
        <v>0</v>
      </c>
      <c r="F132" s="40">
        <f t="shared" si="52"/>
        <v>0</v>
      </c>
      <c r="G132" s="66"/>
      <c r="H132" s="64" t="e">
        <f t="shared" si="53"/>
        <v>#DIV/0!</v>
      </c>
      <c r="I132" s="66"/>
      <c r="J132" s="64" t="e">
        <f t="shared" si="54"/>
        <v>#DIV/0!</v>
      </c>
      <c r="K132" s="66"/>
      <c r="L132" s="64" t="e">
        <f t="shared" si="55"/>
        <v>#DIV/0!</v>
      </c>
      <c r="M132" s="66"/>
      <c r="N132" s="64" t="e">
        <f t="shared" si="56"/>
        <v>#DIV/0!</v>
      </c>
      <c r="O132" s="66"/>
      <c r="P132" s="64" t="e">
        <f t="shared" si="57"/>
        <v>#DIV/0!</v>
      </c>
      <c r="Q132" s="66"/>
      <c r="R132" s="64" t="e">
        <f t="shared" si="58"/>
        <v>#DIV/0!</v>
      </c>
      <c r="S132" s="66"/>
      <c r="T132" s="64" t="e">
        <f t="shared" si="59"/>
        <v>#DIV/0!</v>
      </c>
      <c r="U132" s="66"/>
      <c r="V132" s="64" t="e">
        <f t="shared" si="60"/>
        <v>#DIV/0!</v>
      </c>
      <c r="W132" s="66"/>
      <c r="X132" s="64" t="e">
        <f t="shared" si="61"/>
        <v>#DIV/0!</v>
      </c>
      <c r="Y132" s="66"/>
      <c r="Z132" s="64" t="e">
        <f t="shared" si="62"/>
        <v>#DIV/0!</v>
      </c>
      <c r="AA132" s="66"/>
      <c r="AB132" s="64" t="e">
        <f t="shared" si="63"/>
        <v>#DIV/0!</v>
      </c>
    </row>
    <row r="133" spans="1:28" ht="33" x14ac:dyDescent="0.45">
      <c r="A133" s="152"/>
      <c r="B133" s="153"/>
      <c r="C133" s="6" t="s">
        <v>601</v>
      </c>
      <c r="D133" s="52"/>
      <c r="E133" s="40">
        <f t="shared" si="51"/>
        <v>0</v>
      </c>
      <c r="F133" s="40">
        <f>G133+I133+K133+M133+O133+Q133+S133+U133+W133+Y133+AA133</f>
        <v>0</v>
      </c>
      <c r="G133" s="66"/>
      <c r="H133" s="64" t="e">
        <f t="shared" si="53"/>
        <v>#DIV/0!</v>
      </c>
      <c r="I133" s="66"/>
      <c r="J133" s="64" t="e">
        <f t="shared" si="54"/>
        <v>#DIV/0!</v>
      </c>
      <c r="K133" s="66"/>
      <c r="L133" s="64" t="e">
        <f t="shared" si="55"/>
        <v>#DIV/0!</v>
      </c>
      <c r="M133" s="66"/>
      <c r="N133" s="64" t="e">
        <f t="shared" si="56"/>
        <v>#DIV/0!</v>
      </c>
      <c r="O133" s="66"/>
      <c r="P133" s="64" t="e">
        <f t="shared" si="57"/>
        <v>#DIV/0!</v>
      </c>
      <c r="Q133" s="66"/>
      <c r="R133" s="64" t="e">
        <f t="shared" si="58"/>
        <v>#DIV/0!</v>
      </c>
      <c r="S133" s="66"/>
      <c r="T133" s="64" t="e">
        <f t="shared" si="59"/>
        <v>#DIV/0!</v>
      </c>
      <c r="U133" s="66"/>
      <c r="V133" s="64" t="e">
        <f t="shared" si="60"/>
        <v>#DIV/0!</v>
      </c>
      <c r="W133" s="66"/>
      <c r="X133" s="64" t="e">
        <f t="shared" si="61"/>
        <v>#DIV/0!</v>
      </c>
      <c r="Y133" s="66"/>
      <c r="Z133" s="64" t="e">
        <f t="shared" si="62"/>
        <v>#DIV/0!</v>
      </c>
      <c r="AA133" s="66"/>
      <c r="AB133" s="64" t="e">
        <f t="shared" si="63"/>
        <v>#DIV/0!</v>
      </c>
    </row>
    <row r="134" spans="1:28" ht="33" x14ac:dyDescent="0.45">
      <c r="A134" s="152"/>
      <c r="B134" s="153"/>
      <c r="C134" s="6" t="s">
        <v>602</v>
      </c>
      <c r="D134" s="52"/>
      <c r="E134" s="40">
        <f t="shared" si="51"/>
        <v>0</v>
      </c>
      <c r="F134" s="40">
        <f t="shared" si="52"/>
        <v>0</v>
      </c>
      <c r="G134" s="66"/>
      <c r="H134" s="64" t="e">
        <f t="shared" si="53"/>
        <v>#DIV/0!</v>
      </c>
      <c r="I134" s="66"/>
      <c r="J134" s="64" t="e">
        <f t="shared" si="54"/>
        <v>#DIV/0!</v>
      </c>
      <c r="K134" s="66"/>
      <c r="L134" s="64" t="e">
        <f t="shared" si="55"/>
        <v>#DIV/0!</v>
      </c>
      <c r="M134" s="66"/>
      <c r="N134" s="64" t="e">
        <f t="shared" si="56"/>
        <v>#DIV/0!</v>
      </c>
      <c r="O134" s="66"/>
      <c r="P134" s="64" t="e">
        <f t="shared" si="57"/>
        <v>#DIV/0!</v>
      </c>
      <c r="Q134" s="66"/>
      <c r="R134" s="64" t="e">
        <f t="shared" si="58"/>
        <v>#DIV/0!</v>
      </c>
      <c r="S134" s="66"/>
      <c r="T134" s="64" t="e">
        <f t="shared" si="59"/>
        <v>#DIV/0!</v>
      </c>
      <c r="U134" s="66"/>
      <c r="V134" s="64" t="e">
        <f t="shared" si="60"/>
        <v>#DIV/0!</v>
      </c>
      <c r="W134" s="66"/>
      <c r="X134" s="64" t="e">
        <f t="shared" si="61"/>
        <v>#DIV/0!</v>
      </c>
      <c r="Y134" s="66"/>
      <c r="Z134" s="64" t="e">
        <f t="shared" si="62"/>
        <v>#DIV/0!</v>
      </c>
      <c r="AA134" s="66"/>
      <c r="AB134" s="64" t="e">
        <f t="shared" si="63"/>
        <v>#DIV/0!</v>
      </c>
    </row>
    <row r="135" spans="1:28" ht="67.5" x14ac:dyDescent="0.45">
      <c r="A135" s="22" t="s">
        <v>652</v>
      </c>
      <c r="B135" s="15">
        <v>208</v>
      </c>
      <c r="C135" s="27" t="s">
        <v>617</v>
      </c>
      <c r="D135" s="52"/>
      <c r="E135" s="40">
        <f t="shared" si="51"/>
        <v>0</v>
      </c>
      <c r="F135" s="40">
        <f t="shared" si="52"/>
        <v>0</v>
      </c>
      <c r="G135" s="66"/>
      <c r="H135" s="64" t="e">
        <f t="shared" si="53"/>
        <v>#DIV/0!</v>
      </c>
      <c r="I135" s="66"/>
      <c r="J135" s="64" t="e">
        <f t="shared" si="54"/>
        <v>#DIV/0!</v>
      </c>
      <c r="K135" s="66"/>
      <c r="L135" s="64" t="e">
        <f t="shared" si="55"/>
        <v>#DIV/0!</v>
      </c>
      <c r="M135" s="66"/>
      <c r="N135" s="64" t="e">
        <f t="shared" si="56"/>
        <v>#DIV/0!</v>
      </c>
      <c r="O135" s="66"/>
      <c r="P135" s="64" t="e">
        <f t="shared" si="57"/>
        <v>#DIV/0!</v>
      </c>
      <c r="Q135" s="66"/>
      <c r="R135" s="64" t="e">
        <f t="shared" si="58"/>
        <v>#DIV/0!</v>
      </c>
      <c r="S135" s="66"/>
      <c r="T135" s="64" t="e">
        <f t="shared" si="59"/>
        <v>#DIV/0!</v>
      </c>
      <c r="U135" s="66"/>
      <c r="V135" s="64" t="e">
        <f t="shared" si="60"/>
        <v>#DIV/0!</v>
      </c>
      <c r="W135" s="66"/>
      <c r="X135" s="64" t="e">
        <f t="shared" si="61"/>
        <v>#DIV/0!</v>
      </c>
      <c r="Y135" s="66"/>
      <c r="Z135" s="64" t="e">
        <f t="shared" si="62"/>
        <v>#DIV/0!</v>
      </c>
      <c r="AA135" s="66"/>
      <c r="AB135" s="64" t="e">
        <f t="shared" si="63"/>
        <v>#DIV/0!</v>
      </c>
    </row>
    <row r="136" spans="1:28" ht="33" x14ac:dyDescent="0.45">
      <c r="A136" s="152" t="s">
        <v>653</v>
      </c>
      <c r="B136" s="149">
        <v>2061</v>
      </c>
      <c r="C136" s="20" t="s">
        <v>600</v>
      </c>
      <c r="D136" s="52"/>
      <c r="E136" s="40">
        <f t="shared" si="51"/>
        <v>0</v>
      </c>
      <c r="F136" s="40">
        <f t="shared" si="52"/>
        <v>0</v>
      </c>
      <c r="G136" s="66"/>
      <c r="H136" s="64" t="e">
        <f t="shared" si="53"/>
        <v>#DIV/0!</v>
      </c>
      <c r="I136" s="66"/>
      <c r="J136" s="64" t="e">
        <f t="shared" si="54"/>
        <v>#DIV/0!</v>
      </c>
      <c r="K136" s="66"/>
      <c r="L136" s="64" t="e">
        <f t="shared" si="55"/>
        <v>#DIV/0!</v>
      </c>
      <c r="M136" s="66"/>
      <c r="N136" s="64" t="e">
        <f t="shared" si="56"/>
        <v>#DIV/0!</v>
      </c>
      <c r="O136" s="66"/>
      <c r="P136" s="64" t="e">
        <f t="shared" si="57"/>
        <v>#DIV/0!</v>
      </c>
      <c r="Q136" s="66"/>
      <c r="R136" s="64" t="e">
        <f t="shared" si="58"/>
        <v>#DIV/0!</v>
      </c>
      <c r="S136" s="66"/>
      <c r="T136" s="64" t="e">
        <f t="shared" si="59"/>
        <v>#DIV/0!</v>
      </c>
      <c r="U136" s="66"/>
      <c r="V136" s="64" t="e">
        <f t="shared" si="60"/>
        <v>#DIV/0!</v>
      </c>
      <c r="W136" s="66"/>
      <c r="X136" s="64" t="e">
        <f t="shared" si="61"/>
        <v>#DIV/0!</v>
      </c>
      <c r="Y136" s="66"/>
      <c r="Z136" s="64" t="e">
        <f t="shared" si="62"/>
        <v>#DIV/0!</v>
      </c>
      <c r="AA136" s="66"/>
      <c r="AB136" s="64" t="e">
        <f t="shared" si="63"/>
        <v>#DIV/0!</v>
      </c>
    </row>
    <row r="137" spans="1:28" ht="33" x14ac:dyDescent="0.45">
      <c r="A137" s="152"/>
      <c r="B137" s="154"/>
      <c r="C137" s="6" t="s">
        <v>601</v>
      </c>
      <c r="D137" s="52"/>
      <c r="E137" s="40">
        <f t="shared" si="51"/>
        <v>0</v>
      </c>
      <c r="F137" s="40">
        <f t="shared" si="52"/>
        <v>0</v>
      </c>
      <c r="G137" s="66"/>
      <c r="H137" s="64" t="e">
        <f t="shared" si="53"/>
        <v>#DIV/0!</v>
      </c>
      <c r="I137" s="66"/>
      <c r="J137" s="64" t="e">
        <f t="shared" si="54"/>
        <v>#DIV/0!</v>
      </c>
      <c r="K137" s="66"/>
      <c r="L137" s="64" t="e">
        <f t="shared" si="55"/>
        <v>#DIV/0!</v>
      </c>
      <c r="M137" s="66"/>
      <c r="N137" s="64" t="e">
        <f t="shared" si="56"/>
        <v>#DIV/0!</v>
      </c>
      <c r="O137" s="66"/>
      <c r="P137" s="64" t="e">
        <f t="shared" si="57"/>
        <v>#DIV/0!</v>
      </c>
      <c r="Q137" s="66"/>
      <c r="R137" s="64" t="e">
        <f t="shared" si="58"/>
        <v>#DIV/0!</v>
      </c>
      <c r="S137" s="66"/>
      <c r="T137" s="64" t="e">
        <f t="shared" si="59"/>
        <v>#DIV/0!</v>
      </c>
      <c r="U137" s="66"/>
      <c r="V137" s="64" t="e">
        <f t="shared" si="60"/>
        <v>#DIV/0!</v>
      </c>
      <c r="W137" s="66"/>
      <c r="X137" s="64" t="e">
        <f t="shared" si="61"/>
        <v>#DIV/0!</v>
      </c>
      <c r="Y137" s="66"/>
      <c r="Z137" s="64" t="e">
        <f t="shared" si="62"/>
        <v>#DIV/0!</v>
      </c>
      <c r="AA137" s="66"/>
      <c r="AB137" s="64" t="e">
        <f t="shared" si="63"/>
        <v>#DIV/0!</v>
      </c>
    </row>
    <row r="138" spans="1:28" ht="33" x14ac:dyDescent="0.45">
      <c r="A138" s="152"/>
      <c r="B138" s="154"/>
      <c r="C138" s="6" t="s">
        <v>602</v>
      </c>
      <c r="D138" s="52"/>
      <c r="E138" s="40">
        <f t="shared" si="51"/>
        <v>0</v>
      </c>
      <c r="F138" s="40">
        <f t="shared" si="52"/>
        <v>0</v>
      </c>
      <c r="G138" s="66"/>
      <c r="H138" s="64" t="e">
        <f t="shared" si="53"/>
        <v>#DIV/0!</v>
      </c>
      <c r="I138" s="66"/>
      <c r="J138" s="64" t="e">
        <f t="shared" si="54"/>
        <v>#DIV/0!</v>
      </c>
      <c r="K138" s="66"/>
      <c r="L138" s="64" t="e">
        <f t="shared" si="55"/>
        <v>#DIV/0!</v>
      </c>
      <c r="M138" s="66"/>
      <c r="N138" s="64" t="e">
        <f t="shared" si="56"/>
        <v>#DIV/0!</v>
      </c>
      <c r="O138" s="66"/>
      <c r="P138" s="64" t="e">
        <f t="shared" si="57"/>
        <v>#DIV/0!</v>
      </c>
      <c r="Q138" s="66"/>
      <c r="R138" s="64" t="e">
        <f t="shared" si="58"/>
        <v>#DIV/0!</v>
      </c>
      <c r="S138" s="66"/>
      <c r="T138" s="64" t="e">
        <f t="shared" si="59"/>
        <v>#DIV/0!</v>
      </c>
      <c r="U138" s="66"/>
      <c r="V138" s="64" t="e">
        <f t="shared" si="60"/>
        <v>#DIV/0!</v>
      </c>
      <c r="W138" s="66"/>
      <c r="X138" s="64" t="e">
        <f t="shared" si="61"/>
        <v>#DIV/0!</v>
      </c>
      <c r="Y138" s="66"/>
      <c r="Z138" s="64" t="e">
        <f t="shared" si="62"/>
        <v>#DIV/0!</v>
      </c>
      <c r="AA138" s="66"/>
      <c r="AB138" s="64" t="e">
        <f t="shared" si="63"/>
        <v>#DIV/0!</v>
      </c>
    </row>
    <row r="139" spans="1:28" ht="33" x14ac:dyDescent="0.45">
      <c r="A139" s="152"/>
      <c r="B139" s="154"/>
      <c r="C139" s="20" t="s">
        <v>609</v>
      </c>
      <c r="D139" s="52"/>
      <c r="E139" s="40">
        <f t="shared" si="51"/>
        <v>0</v>
      </c>
      <c r="F139" s="40">
        <f t="shared" si="52"/>
        <v>0</v>
      </c>
      <c r="G139" s="66"/>
      <c r="H139" s="64" t="e">
        <f t="shared" si="53"/>
        <v>#DIV/0!</v>
      </c>
      <c r="I139" s="66"/>
      <c r="J139" s="64" t="e">
        <f t="shared" si="54"/>
        <v>#DIV/0!</v>
      </c>
      <c r="K139" s="66"/>
      <c r="L139" s="64" t="e">
        <f t="shared" si="55"/>
        <v>#DIV/0!</v>
      </c>
      <c r="M139" s="66"/>
      <c r="N139" s="64" t="e">
        <f t="shared" si="56"/>
        <v>#DIV/0!</v>
      </c>
      <c r="O139" s="66"/>
      <c r="P139" s="64" t="e">
        <f t="shared" si="57"/>
        <v>#DIV/0!</v>
      </c>
      <c r="Q139" s="66"/>
      <c r="R139" s="64" t="e">
        <f t="shared" si="58"/>
        <v>#DIV/0!</v>
      </c>
      <c r="S139" s="66"/>
      <c r="T139" s="64" t="e">
        <f t="shared" si="59"/>
        <v>#DIV/0!</v>
      </c>
      <c r="U139" s="66"/>
      <c r="V139" s="64" t="e">
        <f t="shared" si="60"/>
        <v>#DIV/0!</v>
      </c>
      <c r="W139" s="66"/>
      <c r="X139" s="64" t="e">
        <f t="shared" si="61"/>
        <v>#DIV/0!</v>
      </c>
      <c r="Y139" s="66"/>
      <c r="Z139" s="64" t="e">
        <f t="shared" si="62"/>
        <v>#DIV/0!</v>
      </c>
      <c r="AA139" s="66"/>
      <c r="AB139" s="64" t="e">
        <f t="shared" si="63"/>
        <v>#DIV/0!</v>
      </c>
    </row>
    <row r="140" spans="1:28" ht="33" x14ac:dyDescent="0.45">
      <c r="A140" s="152"/>
      <c r="B140" s="150"/>
      <c r="C140" s="6" t="s">
        <v>610</v>
      </c>
      <c r="D140" s="52"/>
      <c r="E140" s="40">
        <f t="shared" si="51"/>
        <v>0</v>
      </c>
      <c r="F140" s="40">
        <f t="shared" si="52"/>
        <v>0</v>
      </c>
      <c r="G140" s="66"/>
      <c r="H140" s="64" t="e">
        <f t="shared" si="53"/>
        <v>#DIV/0!</v>
      </c>
      <c r="I140" s="66"/>
      <c r="J140" s="64" t="e">
        <f t="shared" si="54"/>
        <v>#DIV/0!</v>
      </c>
      <c r="K140" s="66"/>
      <c r="L140" s="64" t="e">
        <f t="shared" si="55"/>
        <v>#DIV/0!</v>
      </c>
      <c r="M140" s="66"/>
      <c r="N140" s="64" t="e">
        <f t="shared" si="56"/>
        <v>#DIV/0!</v>
      </c>
      <c r="O140" s="66"/>
      <c r="P140" s="64" t="e">
        <f t="shared" si="57"/>
        <v>#DIV/0!</v>
      </c>
      <c r="Q140" s="66"/>
      <c r="R140" s="64" t="e">
        <f t="shared" si="58"/>
        <v>#DIV/0!</v>
      </c>
      <c r="S140" s="66"/>
      <c r="T140" s="64" t="e">
        <f t="shared" si="59"/>
        <v>#DIV/0!</v>
      </c>
      <c r="U140" s="66"/>
      <c r="V140" s="64" t="e">
        <f t="shared" si="60"/>
        <v>#DIV/0!</v>
      </c>
      <c r="W140" s="66"/>
      <c r="X140" s="64" t="e">
        <f t="shared" si="61"/>
        <v>#DIV/0!</v>
      </c>
      <c r="Y140" s="66"/>
      <c r="Z140" s="64" t="e">
        <f t="shared" si="62"/>
        <v>#DIV/0!</v>
      </c>
      <c r="AA140" s="66"/>
      <c r="AB140" s="64" t="e">
        <f t="shared" si="63"/>
        <v>#DIV/0!</v>
      </c>
    </row>
    <row r="141" spans="1:28" ht="33" x14ac:dyDescent="0.45">
      <c r="A141" s="101" t="s">
        <v>654</v>
      </c>
      <c r="B141" s="149">
        <v>3773</v>
      </c>
      <c r="C141" s="20" t="s">
        <v>600</v>
      </c>
      <c r="D141" s="52"/>
      <c r="E141" s="40">
        <f t="shared" si="51"/>
        <v>0</v>
      </c>
      <c r="F141" s="40">
        <f t="shared" si="52"/>
        <v>0</v>
      </c>
      <c r="G141" s="66"/>
      <c r="H141" s="64" t="e">
        <f t="shared" si="53"/>
        <v>#DIV/0!</v>
      </c>
      <c r="I141" s="66"/>
      <c r="J141" s="64" t="e">
        <f t="shared" si="54"/>
        <v>#DIV/0!</v>
      </c>
      <c r="K141" s="66"/>
      <c r="L141" s="64" t="e">
        <f t="shared" si="55"/>
        <v>#DIV/0!</v>
      </c>
      <c r="M141" s="66"/>
      <c r="N141" s="64" t="e">
        <f t="shared" si="56"/>
        <v>#DIV/0!</v>
      </c>
      <c r="O141" s="66"/>
      <c r="P141" s="64" t="e">
        <f t="shared" si="57"/>
        <v>#DIV/0!</v>
      </c>
      <c r="Q141" s="66"/>
      <c r="R141" s="64" t="e">
        <f t="shared" si="58"/>
        <v>#DIV/0!</v>
      </c>
      <c r="S141" s="66"/>
      <c r="T141" s="64" t="e">
        <f t="shared" si="59"/>
        <v>#DIV/0!</v>
      </c>
      <c r="U141" s="66"/>
      <c r="V141" s="64" t="e">
        <f t="shared" si="60"/>
        <v>#DIV/0!</v>
      </c>
      <c r="W141" s="66"/>
      <c r="X141" s="64" t="e">
        <f t="shared" si="61"/>
        <v>#DIV/0!</v>
      </c>
      <c r="Y141" s="66"/>
      <c r="Z141" s="64" t="e">
        <f t="shared" si="62"/>
        <v>#DIV/0!</v>
      </c>
      <c r="AA141" s="66"/>
      <c r="AB141" s="64" t="e">
        <f t="shared" si="63"/>
        <v>#DIV/0!</v>
      </c>
    </row>
    <row r="142" spans="1:28" ht="33" x14ac:dyDescent="0.45">
      <c r="A142" s="147"/>
      <c r="B142" s="154"/>
      <c r="C142" s="6" t="s">
        <v>601</v>
      </c>
      <c r="D142" s="52"/>
      <c r="E142" s="40">
        <f t="shared" si="51"/>
        <v>0</v>
      </c>
      <c r="F142" s="40">
        <f t="shared" si="52"/>
        <v>0</v>
      </c>
      <c r="G142" s="66"/>
      <c r="H142" s="64" t="e">
        <f t="shared" si="53"/>
        <v>#DIV/0!</v>
      </c>
      <c r="I142" s="66"/>
      <c r="J142" s="64" t="e">
        <f t="shared" si="54"/>
        <v>#DIV/0!</v>
      </c>
      <c r="K142" s="66"/>
      <c r="L142" s="64" t="e">
        <f t="shared" si="55"/>
        <v>#DIV/0!</v>
      </c>
      <c r="M142" s="66"/>
      <c r="N142" s="64" t="e">
        <f t="shared" si="56"/>
        <v>#DIV/0!</v>
      </c>
      <c r="O142" s="66"/>
      <c r="P142" s="64" t="e">
        <f t="shared" si="57"/>
        <v>#DIV/0!</v>
      </c>
      <c r="Q142" s="66"/>
      <c r="R142" s="64" t="e">
        <f t="shared" si="58"/>
        <v>#DIV/0!</v>
      </c>
      <c r="S142" s="66"/>
      <c r="T142" s="64" t="e">
        <f t="shared" si="59"/>
        <v>#DIV/0!</v>
      </c>
      <c r="U142" s="66"/>
      <c r="V142" s="64" t="e">
        <f t="shared" si="60"/>
        <v>#DIV/0!</v>
      </c>
      <c r="W142" s="66"/>
      <c r="X142" s="64" t="e">
        <f t="shared" si="61"/>
        <v>#DIV/0!</v>
      </c>
      <c r="Y142" s="66"/>
      <c r="Z142" s="64" t="e">
        <f t="shared" si="62"/>
        <v>#DIV/0!</v>
      </c>
      <c r="AA142" s="66"/>
      <c r="AB142" s="64" t="e">
        <f t="shared" si="63"/>
        <v>#DIV/0!</v>
      </c>
    </row>
    <row r="143" spans="1:28" ht="33" x14ac:dyDescent="0.45">
      <c r="A143" s="147"/>
      <c r="B143" s="154"/>
      <c r="C143" s="20" t="s">
        <v>602</v>
      </c>
      <c r="D143" s="52"/>
      <c r="E143" s="40">
        <f t="shared" si="51"/>
        <v>0</v>
      </c>
      <c r="F143" s="40">
        <f t="shared" si="52"/>
        <v>0</v>
      </c>
      <c r="G143" s="66"/>
      <c r="H143" s="64" t="e">
        <f t="shared" si="53"/>
        <v>#DIV/0!</v>
      </c>
      <c r="I143" s="66"/>
      <c r="J143" s="64" t="e">
        <f t="shared" si="54"/>
        <v>#DIV/0!</v>
      </c>
      <c r="K143" s="66"/>
      <c r="L143" s="64" t="e">
        <f t="shared" si="55"/>
        <v>#DIV/0!</v>
      </c>
      <c r="M143" s="66"/>
      <c r="N143" s="64" t="e">
        <f t="shared" si="56"/>
        <v>#DIV/0!</v>
      </c>
      <c r="O143" s="66"/>
      <c r="P143" s="64" t="e">
        <f t="shared" si="57"/>
        <v>#DIV/0!</v>
      </c>
      <c r="Q143" s="66"/>
      <c r="R143" s="64" t="e">
        <f t="shared" si="58"/>
        <v>#DIV/0!</v>
      </c>
      <c r="S143" s="66"/>
      <c r="T143" s="64" t="e">
        <f t="shared" si="59"/>
        <v>#DIV/0!</v>
      </c>
      <c r="U143" s="66"/>
      <c r="V143" s="64" t="e">
        <f t="shared" si="60"/>
        <v>#DIV/0!</v>
      </c>
      <c r="W143" s="66"/>
      <c r="X143" s="64" t="e">
        <f t="shared" si="61"/>
        <v>#DIV/0!</v>
      </c>
      <c r="Y143" s="66"/>
      <c r="Z143" s="64" t="e">
        <f t="shared" si="62"/>
        <v>#DIV/0!</v>
      </c>
      <c r="AA143" s="66"/>
      <c r="AB143" s="64" t="e">
        <f t="shared" si="63"/>
        <v>#DIV/0!</v>
      </c>
    </row>
    <row r="144" spans="1:28" ht="33" x14ac:dyDescent="0.45">
      <c r="A144" s="147"/>
      <c r="B144" s="154"/>
      <c r="C144" s="6" t="s">
        <v>609</v>
      </c>
      <c r="D144" s="52"/>
      <c r="E144" s="40">
        <f t="shared" si="51"/>
        <v>0</v>
      </c>
      <c r="F144" s="40">
        <f t="shared" si="52"/>
        <v>0</v>
      </c>
      <c r="G144" s="66"/>
      <c r="H144" s="64" t="e">
        <f t="shared" si="53"/>
        <v>#DIV/0!</v>
      </c>
      <c r="I144" s="66"/>
      <c r="J144" s="64" t="e">
        <f t="shared" si="54"/>
        <v>#DIV/0!</v>
      </c>
      <c r="K144" s="66"/>
      <c r="L144" s="64" t="e">
        <f t="shared" si="55"/>
        <v>#DIV/0!</v>
      </c>
      <c r="M144" s="66"/>
      <c r="N144" s="64" t="e">
        <f t="shared" si="56"/>
        <v>#DIV/0!</v>
      </c>
      <c r="O144" s="66"/>
      <c r="P144" s="64" t="e">
        <f t="shared" si="57"/>
        <v>#DIV/0!</v>
      </c>
      <c r="Q144" s="66"/>
      <c r="R144" s="64" t="e">
        <f t="shared" si="58"/>
        <v>#DIV/0!</v>
      </c>
      <c r="S144" s="66"/>
      <c r="T144" s="64" t="e">
        <f t="shared" si="59"/>
        <v>#DIV/0!</v>
      </c>
      <c r="U144" s="66"/>
      <c r="V144" s="64" t="e">
        <f t="shared" si="60"/>
        <v>#DIV/0!</v>
      </c>
      <c r="W144" s="66"/>
      <c r="X144" s="64" t="e">
        <f t="shared" si="61"/>
        <v>#DIV/0!</v>
      </c>
      <c r="Y144" s="66"/>
      <c r="Z144" s="64" t="e">
        <f t="shared" si="62"/>
        <v>#DIV/0!</v>
      </c>
      <c r="AA144" s="66"/>
      <c r="AB144" s="64" t="e">
        <f t="shared" si="63"/>
        <v>#DIV/0!</v>
      </c>
    </row>
    <row r="145" spans="1:28" ht="33" x14ac:dyDescent="0.45">
      <c r="A145" s="147"/>
      <c r="B145" s="154"/>
      <c r="C145" s="20" t="s">
        <v>610</v>
      </c>
      <c r="D145" s="52"/>
      <c r="E145" s="40">
        <f t="shared" si="51"/>
        <v>0</v>
      </c>
      <c r="F145" s="40">
        <f t="shared" si="52"/>
        <v>0</v>
      </c>
      <c r="G145" s="66"/>
      <c r="H145" s="64" t="e">
        <f t="shared" si="53"/>
        <v>#DIV/0!</v>
      </c>
      <c r="I145" s="66"/>
      <c r="J145" s="64" t="e">
        <f t="shared" si="54"/>
        <v>#DIV/0!</v>
      </c>
      <c r="K145" s="66"/>
      <c r="L145" s="64" t="e">
        <f t="shared" si="55"/>
        <v>#DIV/0!</v>
      </c>
      <c r="M145" s="66"/>
      <c r="N145" s="64" t="e">
        <f t="shared" si="56"/>
        <v>#DIV/0!</v>
      </c>
      <c r="O145" s="66"/>
      <c r="P145" s="64" t="e">
        <f t="shared" si="57"/>
        <v>#DIV/0!</v>
      </c>
      <c r="Q145" s="66"/>
      <c r="R145" s="64" t="e">
        <f t="shared" si="58"/>
        <v>#DIV/0!</v>
      </c>
      <c r="S145" s="66"/>
      <c r="T145" s="64" t="e">
        <f t="shared" si="59"/>
        <v>#DIV/0!</v>
      </c>
      <c r="U145" s="66"/>
      <c r="V145" s="64" t="e">
        <f t="shared" si="60"/>
        <v>#DIV/0!</v>
      </c>
      <c r="W145" s="66"/>
      <c r="X145" s="64" t="e">
        <f t="shared" si="61"/>
        <v>#DIV/0!</v>
      </c>
      <c r="Y145" s="66"/>
      <c r="Z145" s="64" t="e">
        <f t="shared" si="62"/>
        <v>#DIV/0!</v>
      </c>
      <c r="AA145" s="66"/>
      <c r="AB145" s="64" t="e">
        <f t="shared" si="63"/>
        <v>#DIV/0!</v>
      </c>
    </row>
    <row r="146" spans="1:28" ht="33" x14ac:dyDescent="0.45">
      <c r="A146" s="147"/>
      <c r="B146" s="154"/>
      <c r="C146" s="6" t="s">
        <v>611</v>
      </c>
      <c r="D146" s="52"/>
      <c r="E146" s="40">
        <f t="shared" si="51"/>
        <v>0</v>
      </c>
      <c r="F146" s="40">
        <f t="shared" si="52"/>
        <v>0</v>
      </c>
      <c r="G146" s="66"/>
      <c r="H146" s="64" t="e">
        <f t="shared" si="53"/>
        <v>#DIV/0!</v>
      </c>
      <c r="I146" s="66"/>
      <c r="J146" s="64" t="e">
        <f t="shared" si="54"/>
        <v>#DIV/0!</v>
      </c>
      <c r="K146" s="66"/>
      <c r="L146" s="64" t="e">
        <f t="shared" si="55"/>
        <v>#DIV/0!</v>
      </c>
      <c r="M146" s="66"/>
      <c r="N146" s="64" t="e">
        <f t="shared" si="56"/>
        <v>#DIV/0!</v>
      </c>
      <c r="O146" s="66"/>
      <c r="P146" s="64" t="e">
        <f t="shared" si="57"/>
        <v>#DIV/0!</v>
      </c>
      <c r="Q146" s="66"/>
      <c r="R146" s="64" t="e">
        <f t="shared" si="58"/>
        <v>#DIV/0!</v>
      </c>
      <c r="S146" s="66"/>
      <c r="T146" s="64" t="e">
        <f t="shared" si="59"/>
        <v>#DIV/0!</v>
      </c>
      <c r="U146" s="66"/>
      <c r="V146" s="64" t="e">
        <f t="shared" si="60"/>
        <v>#DIV/0!</v>
      </c>
      <c r="W146" s="66"/>
      <c r="X146" s="64" t="e">
        <f t="shared" si="61"/>
        <v>#DIV/0!</v>
      </c>
      <c r="Y146" s="66"/>
      <c r="Z146" s="64" t="e">
        <f t="shared" si="62"/>
        <v>#DIV/0!</v>
      </c>
      <c r="AA146" s="66"/>
      <c r="AB146" s="64" t="e">
        <f t="shared" si="63"/>
        <v>#DIV/0!</v>
      </c>
    </row>
    <row r="147" spans="1:28" ht="33" x14ac:dyDescent="0.45">
      <c r="A147" s="147"/>
      <c r="B147" s="154"/>
      <c r="C147" s="20" t="s">
        <v>612</v>
      </c>
      <c r="D147" s="52"/>
      <c r="E147" s="40">
        <f t="shared" si="51"/>
        <v>0</v>
      </c>
      <c r="F147" s="40">
        <f t="shared" si="52"/>
        <v>0</v>
      </c>
      <c r="G147" s="66"/>
      <c r="H147" s="64" t="e">
        <f t="shared" si="53"/>
        <v>#DIV/0!</v>
      </c>
      <c r="I147" s="66"/>
      <c r="J147" s="64" t="e">
        <f t="shared" si="54"/>
        <v>#DIV/0!</v>
      </c>
      <c r="K147" s="66"/>
      <c r="L147" s="64" t="e">
        <f t="shared" si="55"/>
        <v>#DIV/0!</v>
      </c>
      <c r="M147" s="66"/>
      <c r="N147" s="64" t="e">
        <f t="shared" si="56"/>
        <v>#DIV/0!</v>
      </c>
      <c r="O147" s="66"/>
      <c r="P147" s="64" t="e">
        <f t="shared" si="57"/>
        <v>#DIV/0!</v>
      </c>
      <c r="Q147" s="66"/>
      <c r="R147" s="64" t="e">
        <f t="shared" si="58"/>
        <v>#DIV/0!</v>
      </c>
      <c r="S147" s="66"/>
      <c r="T147" s="64" t="e">
        <f t="shared" si="59"/>
        <v>#DIV/0!</v>
      </c>
      <c r="U147" s="66"/>
      <c r="V147" s="64" t="e">
        <f t="shared" si="60"/>
        <v>#DIV/0!</v>
      </c>
      <c r="W147" s="66"/>
      <c r="X147" s="64" t="e">
        <f t="shared" si="61"/>
        <v>#DIV/0!</v>
      </c>
      <c r="Y147" s="66"/>
      <c r="Z147" s="64" t="e">
        <f t="shared" si="62"/>
        <v>#DIV/0!</v>
      </c>
      <c r="AA147" s="66"/>
      <c r="AB147" s="64" t="e">
        <f t="shared" si="63"/>
        <v>#DIV/0!</v>
      </c>
    </row>
    <row r="148" spans="1:28" ht="33" x14ac:dyDescent="0.45">
      <c r="A148" s="102"/>
      <c r="B148" s="150"/>
      <c r="C148" s="6" t="s">
        <v>613</v>
      </c>
      <c r="D148" s="52"/>
      <c r="E148" s="40">
        <f t="shared" si="51"/>
        <v>0</v>
      </c>
      <c r="F148" s="40">
        <f t="shared" si="52"/>
        <v>0</v>
      </c>
      <c r="G148" s="66"/>
      <c r="H148" s="64" t="e">
        <f t="shared" si="53"/>
        <v>#DIV/0!</v>
      </c>
      <c r="I148" s="66"/>
      <c r="J148" s="64" t="e">
        <f t="shared" si="54"/>
        <v>#DIV/0!</v>
      </c>
      <c r="K148" s="66"/>
      <c r="L148" s="64" t="e">
        <f t="shared" si="55"/>
        <v>#DIV/0!</v>
      </c>
      <c r="M148" s="66"/>
      <c r="N148" s="64" t="e">
        <f t="shared" si="56"/>
        <v>#DIV/0!</v>
      </c>
      <c r="O148" s="66"/>
      <c r="P148" s="64" t="e">
        <f t="shared" si="57"/>
        <v>#DIV/0!</v>
      </c>
      <c r="Q148" s="66"/>
      <c r="R148" s="64" t="e">
        <f t="shared" si="58"/>
        <v>#DIV/0!</v>
      </c>
      <c r="S148" s="66"/>
      <c r="T148" s="64" t="e">
        <f t="shared" si="59"/>
        <v>#DIV/0!</v>
      </c>
      <c r="U148" s="66"/>
      <c r="V148" s="64" t="e">
        <f t="shared" si="60"/>
        <v>#DIV/0!</v>
      </c>
      <c r="W148" s="66"/>
      <c r="X148" s="64" t="e">
        <f t="shared" si="61"/>
        <v>#DIV/0!</v>
      </c>
      <c r="Y148" s="66"/>
      <c r="Z148" s="64" t="e">
        <f t="shared" si="62"/>
        <v>#DIV/0!</v>
      </c>
      <c r="AA148" s="66"/>
      <c r="AB148" s="64" t="e">
        <f t="shared" si="63"/>
        <v>#DIV/0!</v>
      </c>
    </row>
    <row r="149" spans="1:28" ht="33" x14ac:dyDescent="0.45">
      <c r="A149" s="152" t="s">
        <v>655</v>
      </c>
      <c r="B149" s="153">
        <v>792</v>
      </c>
      <c r="C149" s="20" t="s">
        <v>600</v>
      </c>
      <c r="D149" s="52"/>
      <c r="E149" s="40">
        <f t="shared" si="51"/>
        <v>0</v>
      </c>
      <c r="F149" s="40">
        <f t="shared" si="52"/>
        <v>0</v>
      </c>
      <c r="G149" s="66"/>
      <c r="H149" s="64" t="e">
        <f t="shared" si="53"/>
        <v>#DIV/0!</v>
      </c>
      <c r="I149" s="66"/>
      <c r="J149" s="64" t="e">
        <f t="shared" si="54"/>
        <v>#DIV/0!</v>
      </c>
      <c r="K149" s="66"/>
      <c r="L149" s="64" t="e">
        <f t="shared" si="55"/>
        <v>#DIV/0!</v>
      </c>
      <c r="M149" s="66"/>
      <c r="N149" s="64" t="e">
        <f t="shared" si="56"/>
        <v>#DIV/0!</v>
      </c>
      <c r="O149" s="66"/>
      <c r="P149" s="64" t="e">
        <f t="shared" si="57"/>
        <v>#DIV/0!</v>
      </c>
      <c r="Q149" s="66"/>
      <c r="R149" s="64" t="e">
        <f t="shared" si="58"/>
        <v>#DIV/0!</v>
      </c>
      <c r="S149" s="66"/>
      <c r="T149" s="64" t="e">
        <f t="shared" si="59"/>
        <v>#DIV/0!</v>
      </c>
      <c r="U149" s="66"/>
      <c r="V149" s="64" t="e">
        <f t="shared" si="60"/>
        <v>#DIV/0!</v>
      </c>
      <c r="W149" s="66"/>
      <c r="X149" s="64" t="e">
        <f t="shared" si="61"/>
        <v>#DIV/0!</v>
      </c>
      <c r="Y149" s="66"/>
      <c r="Z149" s="64" t="e">
        <f t="shared" si="62"/>
        <v>#DIV/0!</v>
      </c>
      <c r="AA149" s="66"/>
      <c r="AB149" s="64" t="e">
        <f t="shared" si="63"/>
        <v>#DIV/0!</v>
      </c>
    </row>
    <row r="150" spans="1:28" ht="33" x14ac:dyDescent="0.45">
      <c r="A150" s="152"/>
      <c r="B150" s="153"/>
      <c r="C150" s="6" t="s">
        <v>601</v>
      </c>
      <c r="D150" s="52"/>
      <c r="E150" s="40">
        <f t="shared" si="51"/>
        <v>0</v>
      </c>
      <c r="F150" s="40">
        <f t="shared" si="52"/>
        <v>0</v>
      </c>
      <c r="G150" s="66"/>
      <c r="H150" s="64" t="e">
        <f t="shared" si="53"/>
        <v>#DIV/0!</v>
      </c>
      <c r="I150" s="66"/>
      <c r="J150" s="64" t="e">
        <f t="shared" si="54"/>
        <v>#DIV/0!</v>
      </c>
      <c r="K150" s="66"/>
      <c r="L150" s="64" t="e">
        <f t="shared" si="55"/>
        <v>#DIV/0!</v>
      </c>
      <c r="M150" s="66"/>
      <c r="N150" s="64" t="e">
        <f t="shared" si="56"/>
        <v>#DIV/0!</v>
      </c>
      <c r="O150" s="66"/>
      <c r="P150" s="64" t="e">
        <f t="shared" si="57"/>
        <v>#DIV/0!</v>
      </c>
      <c r="Q150" s="66"/>
      <c r="R150" s="64" t="e">
        <f t="shared" si="58"/>
        <v>#DIV/0!</v>
      </c>
      <c r="S150" s="66"/>
      <c r="T150" s="64" t="e">
        <f t="shared" si="59"/>
        <v>#DIV/0!</v>
      </c>
      <c r="U150" s="66"/>
      <c r="V150" s="64" t="e">
        <f t="shared" si="60"/>
        <v>#DIV/0!</v>
      </c>
      <c r="W150" s="66"/>
      <c r="X150" s="64" t="e">
        <f t="shared" si="61"/>
        <v>#DIV/0!</v>
      </c>
      <c r="Y150" s="66"/>
      <c r="Z150" s="64" t="e">
        <f t="shared" si="62"/>
        <v>#DIV/0!</v>
      </c>
      <c r="AA150" s="66"/>
      <c r="AB150" s="64" t="e">
        <f t="shared" si="63"/>
        <v>#DIV/0!</v>
      </c>
    </row>
    <row r="151" spans="1:28" ht="67.5" x14ac:dyDescent="0.45">
      <c r="A151" s="22" t="s">
        <v>656</v>
      </c>
      <c r="B151" s="15">
        <v>293</v>
      </c>
      <c r="C151" s="27" t="s">
        <v>617</v>
      </c>
      <c r="D151" s="52"/>
      <c r="E151" s="40">
        <f t="shared" si="51"/>
        <v>0</v>
      </c>
      <c r="F151" s="40">
        <f t="shared" si="52"/>
        <v>0</v>
      </c>
      <c r="G151" s="66"/>
      <c r="H151" s="64" t="e">
        <f t="shared" si="53"/>
        <v>#DIV/0!</v>
      </c>
      <c r="I151" s="66"/>
      <c r="J151" s="64" t="e">
        <f t="shared" si="54"/>
        <v>#DIV/0!</v>
      </c>
      <c r="K151" s="66"/>
      <c r="L151" s="64" t="e">
        <f t="shared" si="55"/>
        <v>#DIV/0!</v>
      </c>
      <c r="M151" s="66"/>
      <c r="N151" s="64" t="e">
        <f t="shared" si="56"/>
        <v>#DIV/0!</v>
      </c>
      <c r="O151" s="66"/>
      <c r="P151" s="64" t="e">
        <f t="shared" si="57"/>
        <v>#DIV/0!</v>
      </c>
      <c r="Q151" s="66"/>
      <c r="R151" s="64" t="e">
        <f t="shared" si="58"/>
        <v>#DIV/0!</v>
      </c>
      <c r="S151" s="66"/>
      <c r="T151" s="64" t="e">
        <f t="shared" si="59"/>
        <v>#DIV/0!</v>
      </c>
      <c r="U151" s="66"/>
      <c r="V151" s="64" t="e">
        <f t="shared" si="60"/>
        <v>#DIV/0!</v>
      </c>
      <c r="W151" s="66"/>
      <c r="X151" s="64" t="e">
        <f t="shared" si="61"/>
        <v>#DIV/0!</v>
      </c>
      <c r="Y151" s="66"/>
      <c r="Z151" s="64" t="e">
        <f t="shared" si="62"/>
        <v>#DIV/0!</v>
      </c>
      <c r="AA151" s="66"/>
      <c r="AB151" s="64" t="e">
        <f t="shared" si="63"/>
        <v>#DIV/0!</v>
      </c>
    </row>
    <row r="152" spans="1:28" ht="33" x14ac:dyDescent="0.45">
      <c r="A152" s="152" t="s">
        <v>657</v>
      </c>
      <c r="B152" s="153">
        <v>1515</v>
      </c>
      <c r="C152" s="20" t="s">
        <v>600</v>
      </c>
      <c r="D152" s="52"/>
      <c r="E152" s="40">
        <f t="shared" si="51"/>
        <v>0</v>
      </c>
      <c r="F152" s="40">
        <f t="shared" si="52"/>
        <v>0</v>
      </c>
      <c r="G152" s="66"/>
      <c r="H152" s="64" t="e">
        <f t="shared" si="53"/>
        <v>#DIV/0!</v>
      </c>
      <c r="I152" s="66"/>
      <c r="J152" s="64" t="e">
        <f t="shared" si="54"/>
        <v>#DIV/0!</v>
      </c>
      <c r="K152" s="66"/>
      <c r="L152" s="64" t="e">
        <f t="shared" si="55"/>
        <v>#DIV/0!</v>
      </c>
      <c r="M152" s="66"/>
      <c r="N152" s="64" t="e">
        <f t="shared" si="56"/>
        <v>#DIV/0!</v>
      </c>
      <c r="O152" s="66"/>
      <c r="P152" s="64" t="e">
        <f t="shared" si="57"/>
        <v>#DIV/0!</v>
      </c>
      <c r="Q152" s="66"/>
      <c r="R152" s="64" t="e">
        <f t="shared" si="58"/>
        <v>#DIV/0!</v>
      </c>
      <c r="S152" s="66"/>
      <c r="T152" s="64" t="e">
        <f t="shared" si="59"/>
        <v>#DIV/0!</v>
      </c>
      <c r="U152" s="66"/>
      <c r="V152" s="64" t="e">
        <f t="shared" si="60"/>
        <v>#DIV/0!</v>
      </c>
      <c r="W152" s="66"/>
      <c r="X152" s="64" t="e">
        <f t="shared" si="61"/>
        <v>#DIV/0!</v>
      </c>
      <c r="Y152" s="66"/>
      <c r="Z152" s="64" t="e">
        <f t="shared" si="62"/>
        <v>#DIV/0!</v>
      </c>
      <c r="AA152" s="66"/>
      <c r="AB152" s="64" t="e">
        <f t="shared" si="63"/>
        <v>#DIV/0!</v>
      </c>
    </row>
    <row r="153" spans="1:28" ht="33" x14ac:dyDescent="0.45">
      <c r="A153" s="152"/>
      <c r="B153" s="153"/>
      <c r="C153" s="6" t="s">
        <v>601</v>
      </c>
      <c r="D153" s="52"/>
      <c r="E153" s="40">
        <f t="shared" si="51"/>
        <v>0</v>
      </c>
      <c r="F153" s="40">
        <f t="shared" si="52"/>
        <v>0</v>
      </c>
      <c r="G153" s="66"/>
      <c r="H153" s="64" t="e">
        <f t="shared" si="53"/>
        <v>#DIV/0!</v>
      </c>
      <c r="I153" s="66"/>
      <c r="J153" s="64" t="e">
        <f t="shared" si="54"/>
        <v>#DIV/0!</v>
      </c>
      <c r="K153" s="66"/>
      <c r="L153" s="64" t="e">
        <f t="shared" si="55"/>
        <v>#DIV/0!</v>
      </c>
      <c r="M153" s="66"/>
      <c r="N153" s="64" t="e">
        <f t="shared" si="56"/>
        <v>#DIV/0!</v>
      </c>
      <c r="O153" s="66"/>
      <c r="P153" s="64" t="e">
        <f t="shared" si="57"/>
        <v>#DIV/0!</v>
      </c>
      <c r="Q153" s="66"/>
      <c r="R153" s="64" t="e">
        <f t="shared" si="58"/>
        <v>#DIV/0!</v>
      </c>
      <c r="S153" s="66"/>
      <c r="T153" s="64" t="e">
        <f t="shared" si="59"/>
        <v>#DIV/0!</v>
      </c>
      <c r="U153" s="66"/>
      <c r="V153" s="64" t="e">
        <f t="shared" si="60"/>
        <v>#DIV/0!</v>
      </c>
      <c r="W153" s="66"/>
      <c r="X153" s="64" t="e">
        <f t="shared" si="61"/>
        <v>#DIV/0!</v>
      </c>
      <c r="Y153" s="66"/>
      <c r="Z153" s="64" t="e">
        <f t="shared" si="62"/>
        <v>#DIV/0!</v>
      </c>
      <c r="AA153" s="66"/>
      <c r="AB153" s="64" t="e">
        <f t="shared" si="63"/>
        <v>#DIV/0!</v>
      </c>
    </row>
    <row r="154" spans="1:28" ht="33" x14ac:dyDescent="0.45">
      <c r="A154" s="152"/>
      <c r="B154" s="153"/>
      <c r="C154" s="6" t="s">
        <v>602</v>
      </c>
      <c r="D154" s="52"/>
      <c r="E154" s="40">
        <f t="shared" si="51"/>
        <v>0</v>
      </c>
      <c r="F154" s="40">
        <f t="shared" si="52"/>
        <v>0</v>
      </c>
      <c r="G154" s="66"/>
      <c r="H154" s="64" t="e">
        <f t="shared" si="53"/>
        <v>#DIV/0!</v>
      </c>
      <c r="I154" s="66"/>
      <c r="J154" s="64" t="e">
        <f t="shared" si="54"/>
        <v>#DIV/0!</v>
      </c>
      <c r="K154" s="66"/>
      <c r="L154" s="64" t="e">
        <f t="shared" si="55"/>
        <v>#DIV/0!</v>
      </c>
      <c r="M154" s="66"/>
      <c r="N154" s="64" t="e">
        <f t="shared" si="56"/>
        <v>#DIV/0!</v>
      </c>
      <c r="O154" s="66"/>
      <c r="P154" s="64" t="e">
        <f t="shared" si="57"/>
        <v>#DIV/0!</v>
      </c>
      <c r="Q154" s="66"/>
      <c r="R154" s="64" t="e">
        <f t="shared" si="58"/>
        <v>#DIV/0!</v>
      </c>
      <c r="S154" s="66"/>
      <c r="T154" s="64" t="e">
        <f t="shared" si="59"/>
        <v>#DIV/0!</v>
      </c>
      <c r="U154" s="66"/>
      <c r="V154" s="64" t="e">
        <f t="shared" si="60"/>
        <v>#DIV/0!</v>
      </c>
      <c r="W154" s="66"/>
      <c r="X154" s="64" t="e">
        <f t="shared" si="61"/>
        <v>#DIV/0!</v>
      </c>
      <c r="Y154" s="66"/>
      <c r="Z154" s="64" t="e">
        <f t="shared" si="62"/>
        <v>#DIV/0!</v>
      </c>
      <c r="AA154" s="66"/>
      <c r="AB154" s="64" t="e">
        <f t="shared" si="63"/>
        <v>#DIV/0!</v>
      </c>
    </row>
    <row r="155" spans="1:28" ht="33" x14ac:dyDescent="0.45">
      <c r="A155" s="152"/>
      <c r="B155" s="153"/>
      <c r="C155" s="6" t="s">
        <v>609</v>
      </c>
      <c r="D155" s="52"/>
      <c r="E155" s="40">
        <f t="shared" si="51"/>
        <v>0</v>
      </c>
      <c r="F155" s="40">
        <f t="shared" si="52"/>
        <v>0</v>
      </c>
      <c r="G155" s="66"/>
      <c r="H155" s="64" t="e">
        <f t="shared" si="53"/>
        <v>#DIV/0!</v>
      </c>
      <c r="I155" s="66"/>
      <c r="J155" s="64" t="e">
        <f t="shared" si="54"/>
        <v>#DIV/0!</v>
      </c>
      <c r="K155" s="66"/>
      <c r="L155" s="64" t="e">
        <f t="shared" si="55"/>
        <v>#DIV/0!</v>
      </c>
      <c r="M155" s="66"/>
      <c r="N155" s="64" t="e">
        <f t="shared" si="56"/>
        <v>#DIV/0!</v>
      </c>
      <c r="O155" s="66"/>
      <c r="P155" s="64" t="e">
        <f t="shared" si="57"/>
        <v>#DIV/0!</v>
      </c>
      <c r="Q155" s="66"/>
      <c r="R155" s="64" t="e">
        <f t="shared" si="58"/>
        <v>#DIV/0!</v>
      </c>
      <c r="S155" s="66"/>
      <c r="T155" s="64" t="e">
        <f t="shared" si="59"/>
        <v>#DIV/0!</v>
      </c>
      <c r="U155" s="66"/>
      <c r="V155" s="64" t="e">
        <f t="shared" si="60"/>
        <v>#DIV/0!</v>
      </c>
      <c r="W155" s="66"/>
      <c r="X155" s="64" t="e">
        <f t="shared" si="61"/>
        <v>#DIV/0!</v>
      </c>
      <c r="Y155" s="66"/>
      <c r="Z155" s="64" t="e">
        <f t="shared" si="62"/>
        <v>#DIV/0!</v>
      </c>
      <c r="AA155" s="66"/>
      <c r="AB155" s="64" t="e">
        <f t="shared" si="63"/>
        <v>#DIV/0!</v>
      </c>
    </row>
    <row r="156" spans="1:28" ht="33" x14ac:dyDescent="0.45">
      <c r="A156" s="152" t="s">
        <v>658</v>
      </c>
      <c r="B156" s="153">
        <v>3253</v>
      </c>
      <c r="C156" s="20" t="s">
        <v>600</v>
      </c>
      <c r="D156" s="52"/>
      <c r="E156" s="40">
        <f t="shared" si="51"/>
        <v>0</v>
      </c>
      <c r="F156" s="40">
        <f t="shared" si="52"/>
        <v>0</v>
      </c>
      <c r="G156" s="66"/>
      <c r="H156" s="64" t="e">
        <f t="shared" si="53"/>
        <v>#DIV/0!</v>
      </c>
      <c r="I156" s="66"/>
      <c r="J156" s="64" t="e">
        <f t="shared" si="54"/>
        <v>#DIV/0!</v>
      </c>
      <c r="K156" s="66"/>
      <c r="L156" s="64" t="e">
        <f t="shared" si="55"/>
        <v>#DIV/0!</v>
      </c>
      <c r="M156" s="66"/>
      <c r="N156" s="64" t="e">
        <f t="shared" si="56"/>
        <v>#DIV/0!</v>
      </c>
      <c r="O156" s="66"/>
      <c r="P156" s="64" t="e">
        <f t="shared" si="57"/>
        <v>#DIV/0!</v>
      </c>
      <c r="Q156" s="66"/>
      <c r="R156" s="64" t="e">
        <f t="shared" si="58"/>
        <v>#DIV/0!</v>
      </c>
      <c r="S156" s="66"/>
      <c r="T156" s="64" t="e">
        <f t="shared" si="59"/>
        <v>#DIV/0!</v>
      </c>
      <c r="U156" s="66"/>
      <c r="V156" s="64" t="e">
        <f t="shared" si="60"/>
        <v>#DIV/0!</v>
      </c>
      <c r="W156" s="66"/>
      <c r="X156" s="64" t="e">
        <f t="shared" si="61"/>
        <v>#DIV/0!</v>
      </c>
      <c r="Y156" s="66"/>
      <c r="Z156" s="64" t="e">
        <f t="shared" si="62"/>
        <v>#DIV/0!</v>
      </c>
      <c r="AA156" s="66"/>
      <c r="AB156" s="64" t="e">
        <f t="shared" si="63"/>
        <v>#DIV/0!</v>
      </c>
    </row>
    <row r="157" spans="1:28" ht="33" x14ac:dyDescent="0.45">
      <c r="A157" s="152"/>
      <c r="B157" s="153"/>
      <c r="C157" s="6" t="s">
        <v>601</v>
      </c>
      <c r="D157" s="52"/>
      <c r="E157" s="40">
        <f t="shared" si="51"/>
        <v>0</v>
      </c>
      <c r="F157" s="40">
        <f t="shared" si="52"/>
        <v>0</v>
      </c>
      <c r="G157" s="66"/>
      <c r="H157" s="64" t="e">
        <f t="shared" si="53"/>
        <v>#DIV/0!</v>
      </c>
      <c r="I157" s="66"/>
      <c r="J157" s="64" t="e">
        <f t="shared" si="54"/>
        <v>#DIV/0!</v>
      </c>
      <c r="K157" s="66"/>
      <c r="L157" s="64" t="e">
        <f t="shared" si="55"/>
        <v>#DIV/0!</v>
      </c>
      <c r="M157" s="66"/>
      <c r="N157" s="64" t="e">
        <f t="shared" si="56"/>
        <v>#DIV/0!</v>
      </c>
      <c r="O157" s="66"/>
      <c r="P157" s="64" t="e">
        <f t="shared" si="57"/>
        <v>#DIV/0!</v>
      </c>
      <c r="Q157" s="66"/>
      <c r="R157" s="64" t="e">
        <f t="shared" si="58"/>
        <v>#DIV/0!</v>
      </c>
      <c r="S157" s="66"/>
      <c r="T157" s="64" t="e">
        <f t="shared" si="59"/>
        <v>#DIV/0!</v>
      </c>
      <c r="U157" s="66"/>
      <c r="V157" s="64" t="e">
        <f t="shared" si="60"/>
        <v>#DIV/0!</v>
      </c>
      <c r="W157" s="66"/>
      <c r="X157" s="64" t="e">
        <f t="shared" si="61"/>
        <v>#DIV/0!</v>
      </c>
      <c r="Y157" s="66"/>
      <c r="Z157" s="64" t="e">
        <f t="shared" si="62"/>
        <v>#DIV/0!</v>
      </c>
      <c r="AA157" s="66"/>
      <c r="AB157" s="64" t="e">
        <f t="shared" si="63"/>
        <v>#DIV/0!</v>
      </c>
    </row>
    <row r="158" spans="1:28" ht="33" x14ac:dyDescent="0.45">
      <c r="A158" s="152"/>
      <c r="B158" s="153"/>
      <c r="C158" s="6" t="s">
        <v>602</v>
      </c>
      <c r="D158" s="52"/>
      <c r="E158" s="40">
        <f t="shared" si="51"/>
        <v>0</v>
      </c>
      <c r="F158" s="40">
        <f t="shared" si="52"/>
        <v>0</v>
      </c>
      <c r="G158" s="66"/>
      <c r="H158" s="64" t="e">
        <f t="shared" si="53"/>
        <v>#DIV/0!</v>
      </c>
      <c r="I158" s="66"/>
      <c r="J158" s="64" t="e">
        <f t="shared" si="54"/>
        <v>#DIV/0!</v>
      </c>
      <c r="K158" s="66"/>
      <c r="L158" s="64" t="e">
        <f t="shared" si="55"/>
        <v>#DIV/0!</v>
      </c>
      <c r="M158" s="66"/>
      <c r="N158" s="64" t="e">
        <f t="shared" si="56"/>
        <v>#DIV/0!</v>
      </c>
      <c r="O158" s="66"/>
      <c r="P158" s="64" t="e">
        <f t="shared" si="57"/>
        <v>#DIV/0!</v>
      </c>
      <c r="Q158" s="66"/>
      <c r="R158" s="64" t="e">
        <f t="shared" si="58"/>
        <v>#DIV/0!</v>
      </c>
      <c r="S158" s="66"/>
      <c r="T158" s="64" t="e">
        <f t="shared" si="59"/>
        <v>#DIV/0!</v>
      </c>
      <c r="U158" s="66"/>
      <c r="V158" s="64" t="e">
        <f t="shared" si="60"/>
        <v>#DIV/0!</v>
      </c>
      <c r="W158" s="66"/>
      <c r="X158" s="64" t="e">
        <f t="shared" si="61"/>
        <v>#DIV/0!</v>
      </c>
      <c r="Y158" s="66"/>
      <c r="Z158" s="64" t="e">
        <f t="shared" si="62"/>
        <v>#DIV/0!</v>
      </c>
      <c r="AA158" s="66"/>
      <c r="AB158" s="64" t="e">
        <f t="shared" si="63"/>
        <v>#DIV/0!</v>
      </c>
    </row>
    <row r="159" spans="1:28" ht="33" x14ac:dyDescent="0.45">
      <c r="A159" s="152"/>
      <c r="B159" s="153"/>
      <c r="C159" s="6" t="s">
        <v>609</v>
      </c>
      <c r="D159" s="52"/>
      <c r="E159" s="40">
        <f t="shared" si="51"/>
        <v>0</v>
      </c>
      <c r="F159" s="40">
        <f t="shared" si="52"/>
        <v>0</v>
      </c>
      <c r="G159" s="66"/>
      <c r="H159" s="64" t="e">
        <f t="shared" si="53"/>
        <v>#DIV/0!</v>
      </c>
      <c r="I159" s="66"/>
      <c r="J159" s="64" t="e">
        <f t="shared" si="54"/>
        <v>#DIV/0!</v>
      </c>
      <c r="K159" s="66"/>
      <c r="L159" s="64" t="e">
        <f t="shared" si="55"/>
        <v>#DIV/0!</v>
      </c>
      <c r="M159" s="66"/>
      <c r="N159" s="64" t="e">
        <f t="shared" si="56"/>
        <v>#DIV/0!</v>
      </c>
      <c r="O159" s="66"/>
      <c r="P159" s="64" t="e">
        <f t="shared" si="57"/>
        <v>#DIV/0!</v>
      </c>
      <c r="Q159" s="66"/>
      <c r="R159" s="64" t="e">
        <f t="shared" si="58"/>
        <v>#DIV/0!</v>
      </c>
      <c r="S159" s="66"/>
      <c r="T159" s="64" t="e">
        <f t="shared" si="59"/>
        <v>#DIV/0!</v>
      </c>
      <c r="U159" s="66"/>
      <c r="V159" s="64" t="e">
        <f t="shared" si="60"/>
        <v>#DIV/0!</v>
      </c>
      <c r="W159" s="66"/>
      <c r="X159" s="64" t="e">
        <f t="shared" si="61"/>
        <v>#DIV/0!</v>
      </c>
      <c r="Y159" s="66"/>
      <c r="Z159" s="64" t="e">
        <f t="shared" si="62"/>
        <v>#DIV/0!</v>
      </c>
      <c r="AA159" s="66"/>
      <c r="AB159" s="64" t="e">
        <f t="shared" si="63"/>
        <v>#DIV/0!</v>
      </c>
    </row>
    <row r="160" spans="1:28" ht="33" x14ac:dyDescent="0.45">
      <c r="A160" s="152"/>
      <c r="B160" s="153"/>
      <c r="C160" s="20" t="s">
        <v>610</v>
      </c>
      <c r="D160" s="52"/>
      <c r="E160" s="40">
        <f t="shared" si="51"/>
        <v>0</v>
      </c>
      <c r="F160" s="40">
        <f t="shared" si="52"/>
        <v>0</v>
      </c>
      <c r="G160" s="66"/>
      <c r="H160" s="64" t="e">
        <f t="shared" si="53"/>
        <v>#DIV/0!</v>
      </c>
      <c r="I160" s="66"/>
      <c r="J160" s="64" t="e">
        <f t="shared" si="54"/>
        <v>#DIV/0!</v>
      </c>
      <c r="K160" s="66"/>
      <c r="L160" s="64" t="e">
        <f t="shared" si="55"/>
        <v>#DIV/0!</v>
      </c>
      <c r="M160" s="66"/>
      <c r="N160" s="64" t="e">
        <f t="shared" si="56"/>
        <v>#DIV/0!</v>
      </c>
      <c r="O160" s="66"/>
      <c r="P160" s="64" t="e">
        <f t="shared" si="57"/>
        <v>#DIV/0!</v>
      </c>
      <c r="Q160" s="66"/>
      <c r="R160" s="64" t="e">
        <f t="shared" si="58"/>
        <v>#DIV/0!</v>
      </c>
      <c r="S160" s="66"/>
      <c r="T160" s="64" t="e">
        <f t="shared" si="59"/>
        <v>#DIV/0!</v>
      </c>
      <c r="U160" s="66"/>
      <c r="V160" s="64" t="e">
        <f t="shared" si="60"/>
        <v>#DIV/0!</v>
      </c>
      <c r="W160" s="66"/>
      <c r="X160" s="64" t="e">
        <f t="shared" si="61"/>
        <v>#DIV/0!</v>
      </c>
      <c r="Y160" s="66"/>
      <c r="Z160" s="64" t="e">
        <f t="shared" si="62"/>
        <v>#DIV/0!</v>
      </c>
      <c r="AA160" s="66"/>
      <c r="AB160" s="64" t="e">
        <f t="shared" si="63"/>
        <v>#DIV/0!</v>
      </c>
    </row>
    <row r="161" spans="1:28" ht="33" x14ac:dyDescent="0.45">
      <c r="A161" s="152"/>
      <c r="B161" s="153"/>
      <c r="C161" s="6" t="s">
        <v>611</v>
      </c>
      <c r="D161" s="52"/>
      <c r="E161" s="40">
        <f t="shared" si="51"/>
        <v>0</v>
      </c>
      <c r="F161" s="40">
        <f t="shared" si="52"/>
        <v>0</v>
      </c>
      <c r="G161" s="66"/>
      <c r="H161" s="64" t="e">
        <f t="shared" si="53"/>
        <v>#DIV/0!</v>
      </c>
      <c r="I161" s="66"/>
      <c r="J161" s="64" t="e">
        <f t="shared" si="54"/>
        <v>#DIV/0!</v>
      </c>
      <c r="K161" s="66"/>
      <c r="L161" s="64" t="e">
        <f t="shared" si="55"/>
        <v>#DIV/0!</v>
      </c>
      <c r="M161" s="66"/>
      <c r="N161" s="64" t="e">
        <f t="shared" si="56"/>
        <v>#DIV/0!</v>
      </c>
      <c r="O161" s="66"/>
      <c r="P161" s="64" t="e">
        <f t="shared" si="57"/>
        <v>#DIV/0!</v>
      </c>
      <c r="Q161" s="66"/>
      <c r="R161" s="64" t="e">
        <f t="shared" si="58"/>
        <v>#DIV/0!</v>
      </c>
      <c r="S161" s="66"/>
      <c r="T161" s="64" t="e">
        <f t="shared" si="59"/>
        <v>#DIV/0!</v>
      </c>
      <c r="U161" s="66"/>
      <c r="V161" s="64" t="e">
        <f t="shared" si="60"/>
        <v>#DIV/0!</v>
      </c>
      <c r="W161" s="66"/>
      <c r="X161" s="64" t="e">
        <f t="shared" si="61"/>
        <v>#DIV/0!</v>
      </c>
      <c r="Y161" s="66"/>
      <c r="Z161" s="64" t="e">
        <f t="shared" si="62"/>
        <v>#DIV/0!</v>
      </c>
      <c r="AA161" s="66"/>
      <c r="AB161" s="64" t="e">
        <f t="shared" si="63"/>
        <v>#DIV/0!</v>
      </c>
    </row>
    <row r="162" spans="1:28" ht="33" x14ac:dyDescent="0.45">
      <c r="A162" s="152"/>
      <c r="B162" s="153"/>
      <c r="C162" s="6" t="s">
        <v>612</v>
      </c>
      <c r="D162" s="52"/>
      <c r="E162" s="40">
        <f t="shared" si="51"/>
        <v>0</v>
      </c>
      <c r="F162" s="40">
        <f t="shared" si="52"/>
        <v>0</v>
      </c>
      <c r="G162" s="66"/>
      <c r="H162" s="64" t="e">
        <f t="shared" si="53"/>
        <v>#DIV/0!</v>
      </c>
      <c r="I162" s="66"/>
      <c r="J162" s="64" t="e">
        <f t="shared" si="54"/>
        <v>#DIV/0!</v>
      </c>
      <c r="K162" s="66"/>
      <c r="L162" s="64" t="e">
        <f t="shared" si="55"/>
        <v>#DIV/0!</v>
      </c>
      <c r="M162" s="66"/>
      <c r="N162" s="64" t="e">
        <f t="shared" si="56"/>
        <v>#DIV/0!</v>
      </c>
      <c r="O162" s="66"/>
      <c r="P162" s="64" t="e">
        <f t="shared" si="57"/>
        <v>#DIV/0!</v>
      </c>
      <c r="Q162" s="66"/>
      <c r="R162" s="64" t="e">
        <f t="shared" si="58"/>
        <v>#DIV/0!</v>
      </c>
      <c r="S162" s="66"/>
      <c r="T162" s="64" t="e">
        <f t="shared" si="59"/>
        <v>#DIV/0!</v>
      </c>
      <c r="U162" s="66"/>
      <c r="V162" s="64" t="e">
        <f t="shared" si="60"/>
        <v>#DIV/0!</v>
      </c>
      <c r="W162" s="66"/>
      <c r="X162" s="64" t="e">
        <f t="shared" si="61"/>
        <v>#DIV/0!</v>
      </c>
      <c r="Y162" s="66"/>
      <c r="Z162" s="64" t="e">
        <f t="shared" si="62"/>
        <v>#DIV/0!</v>
      </c>
      <c r="AA162" s="66"/>
      <c r="AB162" s="64" t="e">
        <f t="shared" si="63"/>
        <v>#DIV/0!</v>
      </c>
    </row>
    <row r="163" spans="1:28" ht="67.5" x14ac:dyDescent="0.45">
      <c r="A163" s="22" t="s">
        <v>659</v>
      </c>
      <c r="B163" s="15">
        <v>445</v>
      </c>
      <c r="C163" s="27" t="s">
        <v>617</v>
      </c>
      <c r="D163" s="52"/>
      <c r="E163" s="40">
        <f t="shared" si="51"/>
        <v>0</v>
      </c>
      <c r="F163" s="40">
        <f t="shared" si="52"/>
        <v>0</v>
      </c>
      <c r="G163" s="66"/>
      <c r="H163" s="64" t="e">
        <f t="shared" si="53"/>
        <v>#DIV/0!</v>
      </c>
      <c r="I163" s="66"/>
      <c r="J163" s="64" t="e">
        <f t="shared" si="54"/>
        <v>#DIV/0!</v>
      </c>
      <c r="K163" s="66"/>
      <c r="L163" s="64" t="e">
        <f t="shared" si="55"/>
        <v>#DIV/0!</v>
      </c>
      <c r="M163" s="66"/>
      <c r="N163" s="64" t="e">
        <f t="shared" si="56"/>
        <v>#DIV/0!</v>
      </c>
      <c r="O163" s="66"/>
      <c r="P163" s="64" t="e">
        <f t="shared" si="57"/>
        <v>#DIV/0!</v>
      </c>
      <c r="Q163" s="66"/>
      <c r="R163" s="64" t="e">
        <f t="shared" si="58"/>
        <v>#DIV/0!</v>
      </c>
      <c r="S163" s="66"/>
      <c r="T163" s="64" t="e">
        <f t="shared" si="59"/>
        <v>#DIV/0!</v>
      </c>
      <c r="U163" s="66"/>
      <c r="V163" s="64" t="e">
        <f t="shared" si="60"/>
        <v>#DIV/0!</v>
      </c>
      <c r="W163" s="66"/>
      <c r="X163" s="64" t="e">
        <f t="shared" si="61"/>
        <v>#DIV/0!</v>
      </c>
      <c r="Y163" s="66"/>
      <c r="Z163" s="64" t="e">
        <f t="shared" si="62"/>
        <v>#DIV/0!</v>
      </c>
      <c r="AA163" s="66"/>
      <c r="AB163" s="64" t="e">
        <f t="shared" si="63"/>
        <v>#DIV/0!</v>
      </c>
    </row>
    <row r="164" spans="1:28" ht="33" x14ac:dyDescent="0.45">
      <c r="A164" s="152" t="s">
        <v>660</v>
      </c>
      <c r="B164" s="153">
        <v>765</v>
      </c>
      <c r="C164" s="20" t="s">
        <v>600</v>
      </c>
      <c r="D164" s="52"/>
      <c r="E164" s="40">
        <f t="shared" si="51"/>
        <v>0</v>
      </c>
      <c r="F164" s="40">
        <f t="shared" si="52"/>
        <v>0</v>
      </c>
      <c r="G164" s="66"/>
      <c r="H164" s="64" t="e">
        <f t="shared" si="53"/>
        <v>#DIV/0!</v>
      </c>
      <c r="I164" s="66"/>
      <c r="J164" s="64" t="e">
        <f t="shared" si="54"/>
        <v>#DIV/0!</v>
      </c>
      <c r="K164" s="66"/>
      <c r="L164" s="64" t="e">
        <f t="shared" si="55"/>
        <v>#DIV/0!</v>
      </c>
      <c r="M164" s="66"/>
      <c r="N164" s="64" t="e">
        <f t="shared" si="56"/>
        <v>#DIV/0!</v>
      </c>
      <c r="O164" s="66"/>
      <c r="P164" s="64" t="e">
        <f t="shared" si="57"/>
        <v>#DIV/0!</v>
      </c>
      <c r="Q164" s="66"/>
      <c r="R164" s="64" t="e">
        <f t="shared" si="58"/>
        <v>#DIV/0!</v>
      </c>
      <c r="S164" s="66"/>
      <c r="T164" s="64" t="e">
        <f t="shared" si="59"/>
        <v>#DIV/0!</v>
      </c>
      <c r="U164" s="66"/>
      <c r="V164" s="64" t="e">
        <f t="shared" si="60"/>
        <v>#DIV/0!</v>
      </c>
      <c r="W164" s="66"/>
      <c r="X164" s="64" t="e">
        <f t="shared" si="61"/>
        <v>#DIV/0!</v>
      </c>
      <c r="Y164" s="66"/>
      <c r="Z164" s="64" t="e">
        <f t="shared" si="62"/>
        <v>#DIV/0!</v>
      </c>
      <c r="AA164" s="66"/>
      <c r="AB164" s="64" t="e">
        <f t="shared" si="63"/>
        <v>#DIV/0!</v>
      </c>
    </row>
    <row r="165" spans="1:28" ht="33" x14ac:dyDescent="0.45">
      <c r="A165" s="152"/>
      <c r="B165" s="153"/>
      <c r="C165" s="6" t="s">
        <v>601</v>
      </c>
      <c r="D165" s="52"/>
      <c r="E165" s="40">
        <f t="shared" si="51"/>
        <v>0</v>
      </c>
      <c r="F165" s="40">
        <f t="shared" si="52"/>
        <v>0</v>
      </c>
      <c r="G165" s="66"/>
      <c r="H165" s="64" t="e">
        <f t="shared" si="53"/>
        <v>#DIV/0!</v>
      </c>
      <c r="I165" s="66"/>
      <c r="J165" s="64" t="e">
        <f t="shared" si="54"/>
        <v>#DIV/0!</v>
      </c>
      <c r="K165" s="66"/>
      <c r="L165" s="64" t="e">
        <f t="shared" si="55"/>
        <v>#DIV/0!</v>
      </c>
      <c r="M165" s="66"/>
      <c r="N165" s="64" t="e">
        <f t="shared" si="56"/>
        <v>#DIV/0!</v>
      </c>
      <c r="O165" s="66"/>
      <c r="P165" s="64" t="e">
        <f t="shared" si="57"/>
        <v>#DIV/0!</v>
      </c>
      <c r="Q165" s="66"/>
      <c r="R165" s="64" t="e">
        <f t="shared" si="58"/>
        <v>#DIV/0!</v>
      </c>
      <c r="S165" s="66"/>
      <c r="T165" s="64" t="e">
        <f t="shared" si="59"/>
        <v>#DIV/0!</v>
      </c>
      <c r="U165" s="66"/>
      <c r="V165" s="64" t="e">
        <f t="shared" si="60"/>
        <v>#DIV/0!</v>
      </c>
      <c r="W165" s="66"/>
      <c r="X165" s="64" t="e">
        <f t="shared" si="61"/>
        <v>#DIV/0!</v>
      </c>
      <c r="Y165" s="66"/>
      <c r="Z165" s="64" t="e">
        <f t="shared" si="62"/>
        <v>#DIV/0!</v>
      </c>
      <c r="AA165" s="66"/>
      <c r="AB165" s="64" t="e">
        <f t="shared" si="63"/>
        <v>#DIV/0!</v>
      </c>
    </row>
    <row r="166" spans="1:28" ht="67.5" x14ac:dyDescent="0.45">
      <c r="A166" s="22" t="s">
        <v>661</v>
      </c>
      <c r="B166" s="15">
        <v>214</v>
      </c>
      <c r="C166" s="27" t="s">
        <v>617</v>
      </c>
      <c r="D166" s="52"/>
      <c r="E166" s="40">
        <f t="shared" si="51"/>
        <v>0</v>
      </c>
      <c r="F166" s="40">
        <f t="shared" si="52"/>
        <v>0</v>
      </c>
      <c r="G166" s="66"/>
      <c r="H166" s="64" t="e">
        <f t="shared" si="53"/>
        <v>#DIV/0!</v>
      </c>
      <c r="I166" s="66"/>
      <c r="J166" s="64" t="e">
        <f t="shared" si="54"/>
        <v>#DIV/0!</v>
      </c>
      <c r="K166" s="66"/>
      <c r="L166" s="64" t="e">
        <f t="shared" si="55"/>
        <v>#DIV/0!</v>
      </c>
      <c r="M166" s="66"/>
      <c r="N166" s="64" t="e">
        <f t="shared" si="56"/>
        <v>#DIV/0!</v>
      </c>
      <c r="O166" s="66"/>
      <c r="P166" s="64" t="e">
        <f t="shared" si="57"/>
        <v>#DIV/0!</v>
      </c>
      <c r="Q166" s="66"/>
      <c r="R166" s="64" t="e">
        <f t="shared" si="58"/>
        <v>#DIV/0!</v>
      </c>
      <c r="S166" s="66"/>
      <c r="T166" s="64" t="e">
        <f t="shared" si="59"/>
        <v>#DIV/0!</v>
      </c>
      <c r="U166" s="66"/>
      <c r="V166" s="64" t="e">
        <f t="shared" si="60"/>
        <v>#DIV/0!</v>
      </c>
      <c r="W166" s="66"/>
      <c r="X166" s="64" t="e">
        <f t="shared" si="61"/>
        <v>#DIV/0!</v>
      </c>
      <c r="Y166" s="66"/>
      <c r="Z166" s="64" t="e">
        <f t="shared" si="62"/>
        <v>#DIV/0!</v>
      </c>
      <c r="AA166" s="66"/>
      <c r="AB166" s="64" t="e">
        <f t="shared" si="63"/>
        <v>#DIV/0!</v>
      </c>
    </row>
    <row r="167" spans="1:28" ht="33" x14ac:dyDescent="0.45">
      <c r="A167" s="152" t="s">
        <v>662</v>
      </c>
      <c r="B167" s="153">
        <v>750</v>
      </c>
      <c r="C167" s="20" t="s">
        <v>600</v>
      </c>
      <c r="D167" s="52"/>
      <c r="E167" s="40">
        <f t="shared" si="51"/>
        <v>0</v>
      </c>
      <c r="F167" s="40">
        <f t="shared" si="52"/>
        <v>0</v>
      </c>
      <c r="G167" s="66"/>
      <c r="H167" s="64" t="e">
        <f t="shared" si="53"/>
        <v>#DIV/0!</v>
      </c>
      <c r="I167" s="66"/>
      <c r="J167" s="64" t="e">
        <f t="shared" si="54"/>
        <v>#DIV/0!</v>
      </c>
      <c r="K167" s="66"/>
      <c r="L167" s="64" t="e">
        <f t="shared" si="55"/>
        <v>#DIV/0!</v>
      </c>
      <c r="M167" s="66"/>
      <c r="N167" s="64" t="e">
        <f t="shared" si="56"/>
        <v>#DIV/0!</v>
      </c>
      <c r="O167" s="66"/>
      <c r="P167" s="64" t="e">
        <f t="shared" si="57"/>
        <v>#DIV/0!</v>
      </c>
      <c r="Q167" s="66"/>
      <c r="R167" s="64" t="e">
        <f t="shared" si="58"/>
        <v>#DIV/0!</v>
      </c>
      <c r="S167" s="66"/>
      <c r="T167" s="64" t="e">
        <f t="shared" si="59"/>
        <v>#DIV/0!</v>
      </c>
      <c r="U167" s="66"/>
      <c r="V167" s="64" t="e">
        <f t="shared" si="60"/>
        <v>#DIV/0!</v>
      </c>
      <c r="W167" s="66"/>
      <c r="X167" s="64" t="e">
        <f t="shared" si="61"/>
        <v>#DIV/0!</v>
      </c>
      <c r="Y167" s="66"/>
      <c r="Z167" s="64" t="e">
        <f t="shared" si="62"/>
        <v>#DIV/0!</v>
      </c>
      <c r="AA167" s="66"/>
      <c r="AB167" s="64" t="e">
        <f t="shared" si="63"/>
        <v>#DIV/0!</v>
      </c>
    </row>
    <row r="168" spans="1:28" ht="33" x14ac:dyDescent="0.45">
      <c r="A168" s="152"/>
      <c r="B168" s="153"/>
      <c r="C168" s="6" t="s">
        <v>601</v>
      </c>
      <c r="D168" s="52"/>
      <c r="E168" s="40">
        <f t="shared" si="51"/>
        <v>0</v>
      </c>
      <c r="F168" s="40">
        <f t="shared" si="52"/>
        <v>0</v>
      </c>
      <c r="G168" s="66"/>
      <c r="H168" s="64" t="e">
        <f t="shared" si="53"/>
        <v>#DIV/0!</v>
      </c>
      <c r="I168" s="66"/>
      <c r="J168" s="64" t="e">
        <f t="shared" si="54"/>
        <v>#DIV/0!</v>
      </c>
      <c r="K168" s="66"/>
      <c r="L168" s="64" t="e">
        <f t="shared" si="55"/>
        <v>#DIV/0!</v>
      </c>
      <c r="M168" s="66"/>
      <c r="N168" s="64" t="e">
        <f t="shared" si="56"/>
        <v>#DIV/0!</v>
      </c>
      <c r="O168" s="66"/>
      <c r="P168" s="64" t="e">
        <f t="shared" si="57"/>
        <v>#DIV/0!</v>
      </c>
      <c r="Q168" s="66"/>
      <c r="R168" s="64" t="e">
        <f t="shared" si="58"/>
        <v>#DIV/0!</v>
      </c>
      <c r="S168" s="66"/>
      <c r="T168" s="64" t="e">
        <f t="shared" si="59"/>
        <v>#DIV/0!</v>
      </c>
      <c r="U168" s="66"/>
      <c r="V168" s="64" t="e">
        <f t="shared" si="60"/>
        <v>#DIV/0!</v>
      </c>
      <c r="W168" s="66"/>
      <c r="X168" s="64" t="e">
        <f t="shared" si="61"/>
        <v>#DIV/0!</v>
      </c>
      <c r="Y168" s="66"/>
      <c r="Z168" s="64" t="e">
        <f t="shared" si="62"/>
        <v>#DIV/0!</v>
      </c>
      <c r="AA168" s="66"/>
      <c r="AB168" s="64" t="e">
        <f t="shared" si="63"/>
        <v>#DIV/0!</v>
      </c>
    </row>
    <row r="169" spans="1:28" ht="33" x14ac:dyDescent="0.45">
      <c r="A169" s="152" t="s">
        <v>663</v>
      </c>
      <c r="B169" s="149">
        <v>661</v>
      </c>
      <c r="C169" s="20" t="s">
        <v>600</v>
      </c>
      <c r="D169" s="52"/>
      <c r="E169" s="40">
        <f t="shared" si="51"/>
        <v>0</v>
      </c>
      <c r="F169" s="40">
        <f t="shared" si="52"/>
        <v>0</v>
      </c>
      <c r="G169" s="66"/>
      <c r="H169" s="64" t="e">
        <f t="shared" si="53"/>
        <v>#DIV/0!</v>
      </c>
      <c r="I169" s="66"/>
      <c r="J169" s="64" t="e">
        <f t="shared" si="54"/>
        <v>#DIV/0!</v>
      </c>
      <c r="K169" s="66"/>
      <c r="L169" s="64" t="e">
        <f t="shared" si="55"/>
        <v>#DIV/0!</v>
      </c>
      <c r="M169" s="66"/>
      <c r="N169" s="64" t="e">
        <f t="shared" si="56"/>
        <v>#DIV/0!</v>
      </c>
      <c r="O169" s="66"/>
      <c r="P169" s="64" t="e">
        <f t="shared" si="57"/>
        <v>#DIV/0!</v>
      </c>
      <c r="Q169" s="66"/>
      <c r="R169" s="64" t="e">
        <f t="shared" si="58"/>
        <v>#DIV/0!</v>
      </c>
      <c r="S169" s="66"/>
      <c r="T169" s="64" t="e">
        <f t="shared" si="59"/>
        <v>#DIV/0!</v>
      </c>
      <c r="U169" s="66"/>
      <c r="V169" s="64" t="e">
        <f t="shared" si="60"/>
        <v>#DIV/0!</v>
      </c>
      <c r="W169" s="66"/>
      <c r="X169" s="64" t="e">
        <f t="shared" si="61"/>
        <v>#DIV/0!</v>
      </c>
      <c r="Y169" s="66"/>
      <c r="Z169" s="64" t="e">
        <f t="shared" si="62"/>
        <v>#DIV/0!</v>
      </c>
      <c r="AA169" s="66"/>
      <c r="AB169" s="64" t="e">
        <f t="shared" si="63"/>
        <v>#DIV/0!</v>
      </c>
    </row>
    <row r="170" spans="1:28" ht="33" x14ac:dyDescent="0.45">
      <c r="A170" s="152"/>
      <c r="B170" s="150"/>
      <c r="C170" s="6" t="s">
        <v>601</v>
      </c>
      <c r="D170" s="52"/>
      <c r="E170" s="40">
        <f t="shared" si="51"/>
        <v>0</v>
      </c>
      <c r="F170" s="40">
        <f t="shared" si="52"/>
        <v>0</v>
      </c>
      <c r="G170" s="66"/>
      <c r="H170" s="64" t="e">
        <f t="shared" si="53"/>
        <v>#DIV/0!</v>
      </c>
      <c r="I170" s="66"/>
      <c r="J170" s="64" t="e">
        <f t="shared" si="54"/>
        <v>#DIV/0!</v>
      </c>
      <c r="K170" s="66"/>
      <c r="L170" s="64" t="e">
        <f t="shared" si="55"/>
        <v>#DIV/0!</v>
      </c>
      <c r="M170" s="66"/>
      <c r="N170" s="64" t="e">
        <f t="shared" si="56"/>
        <v>#DIV/0!</v>
      </c>
      <c r="O170" s="66"/>
      <c r="P170" s="64" t="e">
        <f t="shared" si="57"/>
        <v>#DIV/0!</v>
      </c>
      <c r="Q170" s="66"/>
      <c r="R170" s="64" t="e">
        <f t="shared" si="58"/>
        <v>#DIV/0!</v>
      </c>
      <c r="S170" s="66"/>
      <c r="T170" s="64" t="e">
        <f t="shared" si="59"/>
        <v>#DIV/0!</v>
      </c>
      <c r="U170" s="66"/>
      <c r="V170" s="64" t="e">
        <f t="shared" si="60"/>
        <v>#DIV/0!</v>
      </c>
      <c r="W170" s="66"/>
      <c r="X170" s="64" t="e">
        <f t="shared" si="61"/>
        <v>#DIV/0!</v>
      </c>
      <c r="Y170" s="66"/>
      <c r="Z170" s="64" t="e">
        <f t="shared" si="62"/>
        <v>#DIV/0!</v>
      </c>
      <c r="AA170" s="66"/>
      <c r="AB170" s="64" t="e">
        <f t="shared" si="63"/>
        <v>#DIV/0!</v>
      </c>
    </row>
    <row r="171" spans="1:28" ht="33" x14ac:dyDescent="0.45">
      <c r="A171" s="152" t="s">
        <v>664</v>
      </c>
      <c r="B171" s="149">
        <v>1885</v>
      </c>
      <c r="C171" s="20" t="s">
        <v>600</v>
      </c>
      <c r="D171" s="52"/>
      <c r="E171" s="40">
        <f t="shared" si="51"/>
        <v>0</v>
      </c>
      <c r="F171" s="40">
        <f t="shared" si="52"/>
        <v>0</v>
      </c>
      <c r="G171" s="66"/>
      <c r="H171" s="64" t="e">
        <f t="shared" si="53"/>
        <v>#DIV/0!</v>
      </c>
      <c r="I171" s="66"/>
      <c r="J171" s="64" t="e">
        <f t="shared" si="54"/>
        <v>#DIV/0!</v>
      </c>
      <c r="K171" s="66"/>
      <c r="L171" s="64" t="e">
        <f t="shared" si="55"/>
        <v>#DIV/0!</v>
      </c>
      <c r="M171" s="66"/>
      <c r="N171" s="64" t="e">
        <f t="shared" si="56"/>
        <v>#DIV/0!</v>
      </c>
      <c r="O171" s="66"/>
      <c r="P171" s="64" t="e">
        <f t="shared" si="57"/>
        <v>#DIV/0!</v>
      </c>
      <c r="Q171" s="66"/>
      <c r="R171" s="64" t="e">
        <f t="shared" si="58"/>
        <v>#DIV/0!</v>
      </c>
      <c r="S171" s="66"/>
      <c r="T171" s="64" t="e">
        <f t="shared" si="59"/>
        <v>#DIV/0!</v>
      </c>
      <c r="U171" s="66"/>
      <c r="V171" s="64" t="e">
        <f t="shared" si="60"/>
        <v>#DIV/0!</v>
      </c>
      <c r="W171" s="66"/>
      <c r="X171" s="64" t="e">
        <f t="shared" si="61"/>
        <v>#DIV/0!</v>
      </c>
      <c r="Y171" s="66"/>
      <c r="Z171" s="64" t="e">
        <f t="shared" si="62"/>
        <v>#DIV/0!</v>
      </c>
      <c r="AA171" s="66"/>
      <c r="AB171" s="64" t="e">
        <f t="shared" si="63"/>
        <v>#DIV/0!</v>
      </c>
    </row>
    <row r="172" spans="1:28" ht="33" x14ac:dyDescent="0.45">
      <c r="A172" s="152"/>
      <c r="B172" s="154"/>
      <c r="C172" s="6" t="s">
        <v>601</v>
      </c>
      <c r="D172" s="52"/>
      <c r="E172" s="40">
        <f t="shared" si="51"/>
        <v>0</v>
      </c>
      <c r="F172" s="40">
        <f t="shared" si="52"/>
        <v>0</v>
      </c>
      <c r="G172" s="66"/>
      <c r="H172" s="64" t="e">
        <f t="shared" si="53"/>
        <v>#DIV/0!</v>
      </c>
      <c r="I172" s="66"/>
      <c r="J172" s="64" t="e">
        <f t="shared" si="54"/>
        <v>#DIV/0!</v>
      </c>
      <c r="K172" s="66"/>
      <c r="L172" s="64" t="e">
        <f t="shared" si="55"/>
        <v>#DIV/0!</v>
      </c>
      <c r="M172" s="66"/>
      <c r="N172" s="64" t="e">
        <f t="shared" si="56"/>
        <v>#DIV/0!</v>
      </c>
      <c r="O172" s="66"/>
      <c r="P172" s="64" t="e">
        <f t="shared" si="57"/>
        <v>#DIV/0!</v>
      </c>
      <c r="Q172" s="66"/>
      <c r="R172" s="64" t="e">
        <f t="shared" si="58"/>
        <v>#DIV/0!</v>
      </c>
      <c r="S172" s="66"/>
      <c r="T172" s="64" t="e">
        <f t="shared" si="59"/>
        <v>#DIV/0!</v>
      </c>
      <c r="U172" s="66"/>
      <c r="V172" s="64" t="e">
        <f t="shared" si="60"/>
        <v>#DIV/0!</v>
      </c>
      <c r="W172" s="66"/>
      <c r="X172" s="64" t="e">
        <f t="shared" si="61"/>
        <v>#DIV/0!</v>
      </c>
      <c r="Y172" s="66"/>
      <c r="Z172" s="64" t="e">
        <f t="shared" si="62"/>
        <v>#DIV/0!</v>
      </c>
      <c r="AA172" s="66"/>
      <c r="AB172" s="64" t="e">
        <f t="shared" si="63"/>
        <v>#DIV/0!</v>
      </c>
    </row>
    <row r="173" spans="1:28" ht="33" x14ac:dyDescent="0.45">
      <c r="A173" s="152"/>
      <c r="B173" s="154"/>
      <c r="C173" s="20" t="s">
        <v>602</v>
      </c>
      <c r="D173" s="52"/>
      <c r="E173" s="40">
        <f t="shared" si="51"/>
        <v>0</v>
      </c>
      <c r="F173" s="40">
        <f t="shared" si="52"/>
        <v>0</v>
      </c>
      <c r="G173" s="66"/>
      <c r="H173" s="64" t="e">
        <f t="shared" si="53"/>
        <v>#DIV/0!</v>
      </c>
      <c r="I173" s="66"/>
      <c r="J173" s="64" t="e">
        <f t="shared" si="54"/>
        <v>#DIV/0!</v>
      </c>
      <c r="K173" s="66"/>
      <c r="L173" s="64" t="e">
        <f t="shared" si="55"/>
        <v>#DIV/0!</v>
      </c>
      <c r="M173" s="66"/>
      <c r="N173" s="64" t="e">
        <f t="shared" si="56"/>
        <v>#DIV/0!</v>
      </c>
      <c r="O173" s="66"/>
      <c r="P173" s="64" t="e">
        <f t="shared" si="57"/>
        <v>#DIV/0!</v>
      </c>
      <c r="Q173" s="66"/>
      <c r="R173" s="64" t="e">
        <f t="shared" si="58"/>
        <v>#DIV/0!</v>
      </c>
      <c r="S173" s="66"/>
      <c r="T173" s="64" t="e">
        <f t="shared" si="59"/>
        <v>#DIV/0!</v>
      </c>
      <c r="U173" s="66"/>
      <c r="V173" s="64" t="e">
        <f t="shared" si="60"/>
        <v>#DIV/0!</v>
      </c>
      <c r="W173" s="66"/>
      <c r="X173" s="64" t="e">
        <f t="shared" si="61"/>
        <v>#DIV/0!</v>
      </c>
      <c r="Y173" s="66"/>
      <c r="Z173" s="64" t="e">
        <f t="shared" si="62"/>
        <v>#DIV/0!</v>
      </c>
      <c r="AA173" s="66"/>
      <c r="AB173" s="64" t="e">
        <f t="shared" si="63"/>
        <v>#DIV/0!</v>
      </c>
    </row>
    <row r="174" spans="1:28" thickBot="1" x14ac:dyDescent="0.5">
      <c r="A174" s="152"/>
      <c r="B174" s="150"/>
      <c r="C174" s="6" t="s">
        <v>609</v>
      </c>
      <c r="D174" s="52"/>
      <c r="E174" s="40">
        <f t="shared" si="51"/>
        <v>0</v>
      </c>
      <c r="F174" s="40">
        <f t="shared" si="52"/>
        <v>0</v>
      </c>
      <c r="G174" s="66"/>
      <c r="H174" s="64" t="e">
        <f t="shared" si="53"/>
        <v>#DIV/0!</v>
      </c>
      <c r="I174" s="66"/>
      <c r="J174" s="64" t="e">
        <f t="shared" si="54"/>
        <v>#DIV/0!</v>
      </c>
      <c r="K174" s="66"/>
      <c r="L174" s="64" t="e">
        <f t="shared" si="55"/>
        <v>#DIV/0!</v>
      </c>
      <c r="M174" s="66"/>
      <c r="N174" s="64" t="e">
        <f t="shared" si="56"/>
        <v>#DIV/0!</v>
      </c>
      <c r="O174" s="66"/>
      <c r="P174" s="64" t="e">
        <f t="shared" si="57"/>
        <v>#DIV/0!</v>
      </c>
      <c r="Q174" s="66"/>
      <c r="R174" s="64" t="e">
        <f t="shared" si="58"/>
        <v>#DIV/0!</v>
      </c>
      <c r="S174" s="66"/>
      <c r="T174" s="64" t="e">
        <f t="shared" si="59"/>
        <v>#DIV/0!</v>
      </c>
      <c r="U174" s="66"/>
      <c r="V174" s="64" t="e">
        <f t="shared" si="60"/>
        <v>#DIV/0!</v>
      </c>
      <c r="W174" s="66"/>
      <c r="X174" s="64" t="e">
        <f t="shared" si="61"/>
        <v>#DIV/0!</v>
      </c>
      <c r="Y174" s="66"/>
      <c r="Z174" s="64" t="e">
        <f t="shared" si="62"/>
        <v>#DIV/0!</v>
      </c>
      <c r="AA174" s="66"/>
      <c r="AB174" s="64" t="e">
        <f t="shared" si="63"/>
        <v>#DIV/0!</v>
      </c>
    </row>
    <row r="175" spans="1:28" ht="34.5" thickBot="1" x14ac:dyDescent="0.55000000000000004">
      <c r="A175" s="36" t="s">
        <v>642</v>
      </c>
      <c r="B175" s="37">
        <f>SUM(B129:B174)</f>
        <v>19128</v>
      </c>
      <c r="C175" s="53"/>
      <c r="D175" s="54">
        <f>SUM(D129:D174)</f>
        <v>0</v>
      </c>
      <c r="E175" s="72">
        <f>SUM(E129:E174)</f>
        <v>0</v>
      </c>
      <c r="F175" s="55">
        <f>SUM(F129:F174)</f>
        <v>0</v>
      </c>
      <c r="G175" s="56">
        <f>SUM(G129:G174)</f>
        <v>0</v>
      </c>
      <c r="H175" s="57" t="e">
        <f>G175/F175</f>
        <v>#DIV/0!</v>
      </c>
      <c r="I175" s="56">
        <f>SUM(I129:I174)</f>
        <v>0</v>
      </c>
      <c r="J175" s="57" t="e">
        <f>I175/F175</f>
        <v>#DIV/0!</v>
      </c>
      <c r="K175" s="58">
        <f>SUM(K129:K174)</f>
        <v>0</v>
      </c>
      <c r="L175" s="59" t="e">
        <f>K175/F175</f>
        <v>#DIV/0!</v>
      </c>
      <c r="M175" s="56">
        <f>SUM(M129:M174)</f>
        <v>0</v>
      </c>
      <c r="N175" s="57" t="e">
        <f>M175/F175</f>
        <v>#DIV/0!</v>
      </c>
      <c r="O175" s="58">
        <f>SUM(O129:O174)</f>
        <v>0</v>
      </c>
      <c r="P175" s="59" t="e">
        <f>O175/F175</f>
        <v>#DIV/0!</v>
      </c>
      <c r="Q175" s="56">
        <f>SUM(Q129:Q174)</f>
        <v>0</v>
      </c>
      <c r="R175" s="57" t="e">
        <f>Q175/F175</f>
        <v>#DIV/0!</v>
      </c>
      <c r="S175" s="58">
        <f>SUM(S129:S174)</f>
        <v>0</v>
      </c>
      <c r="T175" s="59" t="e">
        <f>S175/F175</f>
        <v>#DIV/0!</v>
      </c>
      <c r="U175" s="56">
        <f>SUM(U129:U174)</f>
        <v>0</v>
      </c>
      <c r="V175" s="57" t="e">
        <f>U175/F175</f>
        <v>#DIV/0!</v>
      </c>
      <c r="W175" s="55">
        <f>SUM(W129:W174)</f>
        <v>0</v>
      </c>
      <c r="X175" s="60" t="e">
        <f>W175/F175</f>
        <v>#DIV/0!</v>
      </c>
      <c r="Y175" s="61">
        <f>SUM(Y129:Y174)</f>
        <v>0</v>
      </c>
      <c r="Z175" s="62" t="e">
        <f>Y175/F175</f>
        <v>#DIV/0!</v>
      </c>
      <c r="AA175" s="61">
        <f>SUM(AA129:AA174)</f>
        <v>0</v>
      </c>
      <c r="AB175" s="62" t="e">
        <f>AA175/F175</f>
        <v>#DIV/0!</v>
      </c>
    </row>
    <row r="176" spans="1:28" ht="81.75" customHeight="1" thickBot="1" x14ac:dyDescent="0.5">
      <c r="A176" s="119" t="s">
        <v>695</v>
      </c>
      <c r="B176" s="120"/>
      <c r="C176" s="120"/>
      <c r="D176" s="120"/>
      <c r="E176" s="120"/>
      <c r="F176" s="121"/>
      <c r="G176" s="117" t="s">
        <v>586</v>
      </c>
      <c r="H176" s="118"/>
      <c r="I176" s="115" t="s">
        <v>587</v>
      </c>
      <c r="J176" s="116"/>
      <c r="K176" s="117" t="s">
        <v>588</v>
      </c>
      <c r="L176" s="118"/>
      <c r="M176" s="115" t="s">
        <v>589</v>
      </c>
      <c r="N176" s="116"/>
      <c r="O176" s="117" t="s">
        <v>590</v>
      </c>
      <c r="P176" s="118"/>
      <c r="Q176" s="115" t="s">
        <v>591</v>
      </c>
      <c r="R176" s="116"/>
      <c r="S176" s="117" t="s">
        <v>592</v>
      </c>
      <c r="T176" s="118"/>
      <c r="U176" s="115" t="s">
        <v>593</v>
      </c>
      <c r="V176" s="116"/>
      <c r="W176" s="117" t="s">
        <v>596</v>
      </c>
      <c r="X176" s="118"/>
      <c r="Y176" s="115" t="s">
        <v>595</v>
      </c>
      <c r="Z176" s="116"/>
      <c r="AA176" s="117" t="s">
        <v>594</v>
      </c>
      <c r="AB176" s="118"/>
    </row>
    <row r="178" spans="1:28" ht="33" x14ac:dyDescent="0.45">
      <c r="A178" s="143" t="s">
        <v>789</v>
      </c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</row>
    <row r="179" spans="1:28" ht="33" x14ac:dyDescent="0.4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</row>
    <row r="180" spans="1:28" ht="34.5" thickBot="1" x14ac:dyDescent="0.5"/>
    <row r="181" spans="1:28" ht="78" customHeight="1" thickBot="1" x14ac:dyDescent="0.5">
      <c r="A181" s="144" t="s">
        <v>679</v>
      </c>
      <c r="B181" s="145"/>
      <c r="C181" s="139" t="s">
        <v>668</v>
      </c>
      <c r="D181" s="140"/>
      <c r="E181" s="140"/>
      <c r="F181" s="141"/>
      <c r="G181" s="124" t="s">
        <v>586</v>
      </c>
      <c r="H181" s="125"/>
      <c r="I181" s="122" t="s">
        <v>587</v>
      </c>
      <c r="J181" s="142"/>
      <c r="K181" s="124" t="s">
        <v>588</v>
      </c>
      <c r="L181" s="125"/>
      <c r="M181" s="122" t="s">
        <v>589</v>
      </c>
      <c r="N181" s="123"/>
      <c r="O181" s="124" t="s">
        <v>590</v>
      </c>
      <c r="P181" s="125"/>
      <c r="Q181" s="122" t="s">
        <v>591</v>
      </c>
      <c r="R181" s="123"/>
      <c r="S181" s="124" t="s">
        <v>592</v>
      </c>
      <c r="T181" s="125"/>
      <c r="U181" s="122" t="s">
        <v>593</v>
      </c>
      <c r="V181" s="123"/>
      <c r="W181" s="124" t="s">
        <v>596</v>
      </c>
      <c r="X181" s="125"/>
      <c r="Y181" s="122" t="s">
        <v>595</v>
      </c>
      <c r="Z181" s="123"/>
      <c r="AA181" s="124" t="s">
        <v>594</v>
      </c>
      <c r="AB181" s="125"/>
    </row>
    <row r="182" spans="1:28" ht="60" x14ac:dyDescent="0.45">
      <c r="A182" s="144"/>
      <c r="B182" s="145"/>
      <c r="C182" s="48" t="s">
        <v>606</v>
      </c>
      <c r="D182" s="49" t="s">
        <v>607</v>
      </c>
      <c r="E182" s="49" t="s">
        <v>644</v>
      </c>
      <c r="F182" s="50" t="s">
        <v>645</v>
      </c>
      <c r="G182" s="31" t="s">
        <v>604</v>
      </c>
      <c r="H182" s="33" t="s">
        <v>605</v>
      </c>
      <c r="I182" s="32" t="s">
        <v>604</v>
      </c>
      <c r="J182" s="42" t="s">
        <v>605</v>
      </c>
      <c r="K182" s="32" t="s">
        <v>604</v>
      </c>
      <c r="L182" s="33" t="s">
        <v>605</v>
      </c>
      <c r="M182" s="32" t="s">
        <v>604</v>
      </c>
      <c r="N182" s="33" t="s">
        <v>605</v>
      </c>
      <c r="O182" s="32" t="s">
        <v>604</v>
      </c>
      <c r="P182" s="33" t="s">
        <v>605</v>
      </c>
      <c r="Q182" s="32" t="s">
        <v>604</v>
      </c>
      <c r="R182" s="33" t="s">
        <v>605</v>
      </c>
      <c r="S182" s="32" t="s">
        <v>604</v>
      </c>
      <c r="T182" s="33" t="s">
        <v>605</v>
      </c>
      <c r="U182" s="32" t="s">
        <v>604</v>
      </c>
      <c r="V182" s="33" t="s">
        <v>605</v>
      </c>
      <c r="W182" s="32" t="s">
        <v>604</v>
      </c>
      <c r="X182" s="33" t="s">
        <v>605</v>
      </c>
      <c r="Y182" s="32" t="s">
        <v>604</v>
      </c>
      <c r="Z182" s="33" t="s">
        <v>605</v>
      </c>
      <c r="AA182" s="32" t="s">
        <v>604</v>
      </c>
      <c r="AB182" s="33" t="s">
        <v>605</v>
      </c>
    </row>
    <row r="183" spans="1:28" ht="34.5" thickBot="1" x14ac:dyDescent="0.5">
      <c r="A183" s="144"/>
      <c r="B183" s="145"/>
      <c r="C183" s="44">
        <f>B285</f>
        <v>43133</v>
      </c>
      <c r="D183" s="45">
        <f t="shared" ref="D183:AB183" si="64">D285</f>
        <v>0</v>
      </c>
      <c r="E183" s="45">
        <f t="shared" si="64"/>
        <v>0</v>
      </c>
      <c r="F183" s="68">
        <f t="shared" si="64"/>
        <v>0</v>
      </c>
      <c r="G183" s="47">
        <f t="shared" si="64"/>
        <v>0</v>
      </c>
      <c r="H183" s="69" t="e">
        <f t="shared" si="64"/>
        <v>#DIV/0!</v>
      </c>
      <c r="I183" s="41">
        <f t="shared" si="64"/>
        <v>0</v>
      </c>
      <c r="J183" s="70" t="e">
        <f t="shared" si="64"/>
        <v>#DIV/0!</v>
      </c>
      <c r="K183" s="41">
        <f t="shared" si="64"/>
        <v>0</v>
      </c>
      <c r="L183" s="69" t="e">
        <f t="shared" si="64"/>
        <v>#DIV/0!</v>
      </c>
      <c r="M183" s="41">
        <f t="shared" si="64"/>
        <v>0</v>
      </c>
      <c r="N183" s="69" t="e">
        <f t="shared" si="64"/>
        <v>#DIV/0!</v>
      </c>
      <c r="O183" s="41">
        <f t="shared" si="64"/>
        <v>0</v>
      </c>
      <c r="P183" s="69" t="e">
        <f t="shared" si="64"/>
        <v>#DIV/0!</v>
      </c>
      <c r="Q183" s="41">
        <f t="shared" si="64"/>
        <v>0</v>
      </c>
      <c r="R183" s="69" t="e">
        <f t="shared" si="64"/>
        <v>#DIV/0!</v>
      </c>
      <c r="S183" s="41">
        <f t="shared" si="64"/>
        <v>0</v>
      </c>
      <c r="T183" s="69" t="e">
        <f t="shared" si="64"/>
        <v>#DIV/0!</v>
      </c>
      <c r="U183" s="41">
        <f t="shared" si="64"/>
        <v>0</v>
      </c>
      <c r="V183" s="69" t="e">
        <f t="shared" si="64"/>
        <v>#DIV/0!</v>
      </c>
      <c r="W183" s="41">
        <f t="shared" si="64"/>
        <v>0</v>
      </c>
      <c r="X183" s="69" t="e">
        <f t="shared" si="64"/>
        <v>#DIV/0!</v>
      </c>
      <c r="Y183" s="41">
        <f t="shared" si="64"/>
        <v>0</v>
      </c>
      <c r="Z183" s="69" t="e">
        <f t="shared" si="64"/>
        <v>#DIV/0!</v>
      </c>
      <c r="AA183" s="41">
        <f t="shared" si="64"/>
        <v>0</v>
      </c>
      <c r="AB183" s="69" t="e">
        <f t="shared" si="64"/>
        <v>#DIV/0!</v>
      </c>
    </row>
    <row r="184" spans="1:28" ht="34.5" thickBot="1" x14ac:dyDescent="0.5"/>
    <row r="185" spans="1:28" ht="60.75" thickBot="1" x14ac:dyDescent="0.55000000000000004">
      <c r="A185" s="126" t="s">
        <v>696</v>
      </c>
      <c r="B185" s="127"/>
      <c r="C185" s="127"/>
      <c r="D185" s="127"/>
      <c r="E185" s="127"/>
      <c r="F185" s="128"/>
      <c r="G185" s="129" t="s">
        <v>603</v>
      </c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1"/>
    </row>
    <row r="186" spans="1:28" ht="67.5" x14ac:dyDescent="0.45">
      <c r="A186" s="35" t="s">
        <v>626</v>
      </c>
      <c r="B186" s="132" t="s">
        <v>627</v>
      </c>
      <c r="C186" s="133"/>
      <c r="D186" s="134" t="s">
        <v>745</v>
      </c>
      <c r="E186" s="135"/>
      <c r="F186" s="136"/>
      <c r="G186" s="124" t="s">
        <v>586</v>
      </c>
      <c r="H186" s="125"/>
      <c r="I186" s="122" t="s">
        <v>587</v>
      </c>
      <c r="J186" s="123"/>
      <c r="K186" s="124" t="s">
        <v>588</v>
      </c>
      <c r="L186" s="125"/>
      <c r="M186" s="122" t="s">
        <v>589</v>
      </c>
      <c r="N186" s="123"/>
      <c r="O186" s="124" t="s">
        <v>590</v>
      </c>
      <c r="P186" s="125"/>
      <c r="Q186" s="122" t="s">
        <v>591</v>
      </c>
      <c r="R186" s="123"/>
      <c r="S186" s="124" t="s">
        <v>592</v>
      </c>
      <c r="T186" s="125"/>
      <c r="U186" s="122" t="s">
        <v>593</v>
      </c>
      <c r="V186" s="123"/>
      <c r="W186" s="124" t="s">
        <v>596</v>
      </c>
      <c r="X186" s="125"/>
      <c r="Y186" s="122" t="s">
        <v>595</v>
      </c>
      <c r="Z186" s="123"/>
      <c r="AA186" s="124" t="s">
        <v>594</v>
      </c>
      <c r="AB186" s="125"/>
    </row>
    <row r="187" spans="1:28" ht="60" x14ac:dyDescent="0.45">
      <c r="A187" s="24" t="s">
        <v>597</v>
      </c>
      <c r="B187" s="25" t="s">
        <v>606</v>
      </c>
      <c r="C187" s="24" t="s">
        <v>598</v>
      </c>
      <c r="D187" s="24" t="s">
        <v>607</v>
      </c>
      <c r="E187" s="24" t="s">
        <v>644</v>
      </c>
      <c r="F187" s="34" t="s">
        <v>645</v>
      </c>
      <c r="G187" s="32" t="s">
        <v>604</v>
      </c>
      <c r="H187" s="33" t="s">
        <v>605</v>
      </c>
      <c r="I187" s="32" t="s">
        <v>604</v>
      </c>
      <c r="J187" s="33" t="s">
        <v>605</v>
      </c>
      <c r="K187" s="32" t="s">
        <v>604</v>
      </c>
      <c r="L187" s="33" t="s">
        <v>605</v>
      </c>
      <c r="M187" s="32" t="s">
        <v>604</v>
      </c>
      <c r="N187" s="33" t="s">
        <v>605</v>
      </c>
      <c r="O187" s="32" t="s">
        <v>604</v>
      </c>
      <c r="P187" s="33" t="s">
        <v>605</v>
      </c>
      <c r="Q187" s="32" t="s">
        <v>604</v>
      </c>
      <c r="R187" s="33" t="s">
        <v>605</v>
      </c>
      <c r="S187" s="32" t="s">
        <v>604</v>
      </c>
      <c r="T187" s="33" t="s">
        <v>605</v>
      </c>
      <c r="U187" s="32" t="s">
        <v>604</v>
      </c>
      <c r="V187" s="33" t="s">
        <v>605</v>
      </c>
      <c r="W187" s="32" t="s">
        <v>604</v>
      </c>
      <c r="X187" s="33" t="s">
        <v>605</v>
      </c>
      <c r="Y187" s="32" t="s">
        <v>604</v>
      </c>
      <c r="Z187" s="33" t="s">
        <v>605</v>
      </c>
      <c r="AA187" s="32" t="s">
        <v>604</v>
      </c>
      <c r="AB187" s="33" t="s">
        <v>605</v>
      </c>
    </row>
    <row r="188" spans="1:28" ht="33" x14ac:dyDescent="0.45">
      <c r="A188" s="101" t="s">
        <v>669</v>
      </c>
      <c r="B188" s="103">
        <v>1753</v>
      </c>
      <c r="C188" s="20" t="s">
        <v>600</v>
      </c>
      <c r="D188" s="51"/>
      <c r="E188" s="40">
        <f>D188-F188</f>
        <v>0</v>
      </c>
      <c r="F188" s="40">
        <f>G188+I188+K188+M188+O188+Q188+S188+U188+W188+Y188+AA188</f>
        <v>0</v>
      </c>
      <c r="G188" s="65"/>
      <c r="H188" s="64" t="e">
        <f>G188/F188</f>
        <v>#DIV/0!</v>
      </c>
      <c r="I188" s="65"/>
      <c r="J188" s="64" t="e">
        <f>I188/F188</f>
        <v>#DIV/0!</v>
      </c>
      <c r="K188" s="65"/>
      <c r="L188" s="64" t="e">
        <f>K188/F188</f>
        <v>#DIV/0!</v>
      </c>
      <c r="M188" s="65"/>
      <c r="N188" s="64" t="e">
        <f>M188/F188</f>
        <v>#DIV/0!</v>
      </c>
      <c r="O188" s="65"/>
      <c r="P188" s="64" t="e">
        <f>O188/F188</f>
        <v>#DIV/0!</v>
      </c>
      <c r="Q188" s="65"/>
      <c r="R188" s="64" t="e">
        <f>Q188/F188</f>
        <v>#DIV/0!</v>
      </c>
      <c r="S188" s="65"/>
      <c r="T188" s="64" t="e">
        <f>S188/F188</f>
        <v>#DIV/0!</v>
      </c>
      <c r="U188" s="65"/>
      <c r="V188" s="64" t="e">
        <f>U188/F188</f>
        <v>#DIV/0!</v>
      </c>
      <c r="W188" s="65"/>
      <c r="X188" s="64" t="e">
        <f>W188/F188</f>
        <v>#DIV/0!</v>
      </c>
      <c r="Y188" s="65"/>
      <c r="Z188" s="64" t="e">
        <f>Y188/F188</f>
        <v>#DIV/0!</v>
      </c>
      <c r="AA188" s="65"/>
      <c r="AB188" s="64" t="e">
        <f>AA188/F188</f>
        <v>#DIV/0!</v>
      </c>
    </row>
    <row r="189" spans="1:28" ht="33" x14ac:dyDescent="0.45">
      <c r="A189" s="147"/>
      <c r="B189" s="148"/>
      <c r="C189" s="6" t="s">
        <v>601</v>
      </c>
      <c r="D189" s="52"/>
      <c r="E189" s="40">
        <f t="shared" ref="E189:E252" si="65">D189-F189</f>
        <v>0</v>
      </c>
      <c r="F189" s="40">
        <f t="shared" ref="F189:F252" si="66">G189+I189+K189+M189+O189+Q189+S189+U189+W189+Y189+AA189</f>
        <v>0</v>
      </c>
      <c r="G189" s="66"/>
      <c r="H189" s="64" t="e">
        <f t="shared" ref="H189:H252" si="67">G189/F189</f>
        <v>#DIV/0!</v>
      </c>
      <c r="I189" s="66"/>
      <c r="J189" s="64" t="e">
        <f t="shared" ref="J189:J252" si="68">I189/F189</f>
        <v>#DIV/0!</v>
      </c>
      <c r="K189" s="66"/>
      <c r="L189" s="64" t="e">
        <f t="shared" ref="L189:L252" si="69">K189/F189</f>
        <v>#DIV/0!</v>
      </c>
      <c r="M189" s="66"/>
      <c r="N189" s="64" t="e">
        <f t="shared" ref="N189:N252" si="70">M189/F189</f>
        <v>#DIV/0!</v>
      </c>
      <c r="O189" s="66"/>
      <c r="P189" s="64" t="e">
        <f t="shared" ref="P189:P252" si="71">O189/F189</f>
        <v>#DIV/0!</v>
      </c>
      <c r="Q189" s="66"/>
      <c r="R189" s="64" t="e">
        <f t="shared" ref="R189:R252" si="72">Q189/F189</f>
        <v>#DIV/0!</v>
      </c>
      <c r="S189" s="66"/>
      <c r="T189" s="64" t="e">
        <f t="shared" ref="T189:T252" si="73">S189/F189</f>
        <v>#DIV/0!</v>
      </c>
      <c r="U189" s="66"/>
      <c r="V189" s="64" t="e">
        <f t="shared" ref="V189:V252" si="74">U189/F189</f>
        <v>#DIV/0!</v>
      </c>
      <c r="W189" s="66"/>
      <c r="X189" s="64" t="e">
        <f t="shared" ref="X189:X252" si="75">W189/F189</f>
        <v>#DIV/0!</v>
      </c>
      <c r="Y189" s="66"/>
      <c r="Z189" s="64" t="e">
        <f t="shared" ref="Z189:Z252" si="76">Y189/F189</f>
        <v>#DIV/0!</v>
      </c>
      <c r="AA189" s="66"/>
      <c r="AB189" s="64" t="e">
        <f t="shared" ref="AB189:AB252" si="77">AA189/F189</f>
        <v>#DIV/0!</v>
      </c>
    </row>
    <row r="190" spans="1:28" ht="33" x14ac:dyDescent="0.45">
      <c r="A190" s="147"/>
      <c r="B190" s="148"/>
      <c r="C190" s="6" t="s">
        <v>602</v>
      </c>
      <c r="D190" s="52"/>
      <c r="E190" s="40">
        <f t="shared" si="65"/>
        <v>0</v>
      </c>
      <c r="F190" s="40">
        <f t="shared" si="66"/>
        <v>0</v>
      </c>
      <c r="G190" s="66"/>
      <c r="H190" s="64" t="e">
        <f t="shared" si="67"/>
        <v>#DIV/0!</v>
      </c>
      <c r="I190" s="66"/>
      <c r="J190" s="64" t="e">
        <f t="shared" si="68"/>
        <v>#DIV/0!</v>
      </c>
      <c r="K190" s="66"/>
      <c r="L190" s="64" t="e">
        <f t="shared" si="69"/>
        <v>#DIV/0!</v>
      </c>
      <c r="M190" s="66"/>
      <c r="N190" s="64" t="e">
        <f t="shared" si="70"/>
        <v>#DIV/0!</v>
      </c>
      <c r="O190" s="66"/>
      <c r="P190" s="64" t="e">
        <f t="shared" si="71"/>
        <v>#DIV/0!</v>
      </c>
      <c r="Q190" s="66"/>
      <c r="R190" s="64" t="e">
        <f t="shared" si="72"/>
        <v>#DIV/0!</v>
      </c>
      <c r="S190" s="66"/>
      <c r="T190" s="64" t="e">
        <f t="shared" si="73"/>
        <v>#DIV/0!</v>
      </c>
      <c r="U190" s="66"/>
      <c r="V190" s="64" t="e">
        <f t="shared" si="74"/>
        <v>#DIV/0!</v>
      </c>
      <c r="W190" s="66"/>
      <c r="X190" s="64" t="e">
        <f t="shared" si="75"/>
        <v>#DIV/0!</v>
      </c>
      <c r="Y190" s="66"/>
      <c r="Z190" s="64" t="e">
        <f t="shared" si="76"/>
        <v>#DIV/0!</v>
      </c>
      <c r="AA190" s="66"/>
      <c r="AB190" s="64" t="e">
        <f t="shared" si="77"/>
        <v>#DIV/0!</v>
      </c>
    </row>
    <row r="191" spans="1:28" ht="33" x14ac:dyDescent="0.45">
      <c r="A191" s="102"/>
      <c r="B191" s="104"/>
      <c r="C191" s="20" t="s">
        <v>609</v>
      </c>
      <c r="D191" s="52"/>
      <c r="E191" s="40">
        <f t="shared" si="65"/>
        <v>0</v>
      </c>
      <c r="F191" s="40">
        <f t="shared" si="66"/>
        <v>0</v>
      </c>
      <c r="G191" s="66"/>
      <c r="H191" s="64" t="e">
        <f t="shared" si="67"/>
        <v>#DIV/0!</v>
      </c>
      <c r="I191" s="66"/>
      <c r="J191" s="64" t="e">
        <f t="shared" si="68"/>
        <v>#DIV/0!</v>
      </c>
      <c r="K191" s="66"/>
      <c r="L191" s="64" t="e">
        <f t="shared" si="69"/>
        <v>#DIV/0!</v>
      </c>
      <c r="M191" s="66"/>
      <c r="N191" s="64" t="e">
        <f t="shared" si="70"/>
        <v>#DIV/0!</v>
      </c>
      <c r="O191" s="66"/>
      <c r="P191" s="64" t="e">
        <f t="shared" si="71"/>
        <v>#DIV/0!</v>
      </c>
      <c r="Q191" s="66"/>
      <c r="R191" s="64" t="e">
        <f t="shared" si="72"/>
        <v>#DIV/0!</v>
      </c>
      <c r="S191" s="66"/>
      <c r="T191" s="64" t="e">
        <f t="shared" si="73"/>
        <v>#DIV/0!</v>
      </c>
      <c r="U191" s="66"/>
      <c r="V191" s="64" t="e">
        <f t="shared" si="74"/>
        <v>#DIV/0!</v>
      </c>
      <c r="W191" s="66"/>
      <c r="X191" s="64" t="e">
        <f t="shared" si="75"/>
        <v>#DIV/0!</v>
      </c>
      <c r="Y191" s="66"/>
      <c r="Z191" s="64" t="e">
        <f t="shared" si="76"/>
        <v>#DIV/0!</v>
      </c>
      <c r="AA191" s="66"/>
      <c r="AB191" s="64" t="e">
        <f t="shared" si="77"/>
        <v>#DIV/0!</v>
      </c>
    </row>
    <row r="192" spans="1:28" ht="33" x14ac:dyDescent="0.45">
      <c r="A192" s="101" t="s">
        <v>670</v>
      </c>
      <c r="B192" s="153">
        <v>3200</v>
      </c>
      <c r="C192" s="20" t="s">
        <v>600</v>
      </c>
      <c r="D192" s="52"/>
      <c r="E192" s="40">
        <f t="shared" si="65"/>
        <v>0</v>
      </c>
      <c r="F192" s="40">
        <f>G192+I192+K192+M192+O192+Q192+S192+U192+W192+Y192+AA192</f>
        <v>0</v>
      </c>
      <c r="G192" s="66"/>
      <c r="H192" s="64" t="e">
        <f t="shared" si="67"/>
        <v>#DIV/0!</v>
      </c>
      <c r="I192" s="66"/>
      <c r="J192" s="64" t="e">
        <f t="shared" si="68"/>
        <v>#DIV/0!</v>
      </c>
      <c r="K192" s="66"/>
      <c r="L192" s="64" t="e">
        <f t="shared" si="69"/>
        <v>#DIV/0!</v>
      </c>
      <c r="M192" s="66"/>
      <c r="N192" s="64" t="e">
        <f t="shared" si="70"/>
        <v>#DIV/0!</v>
      </c>
      <c r="O192" s="66"/>
      <c r="P192" s="64" t="e">
        <f t="shared" si="71"/>
        <v>#DIV/0!</v>
      </c>
      <c r="Q192" s="66"/>
      <c r="R192" s="64" t="e">
        <f t="shared" si="72"/>
        <v>#DIV/0!</v>
      </c>
      <c r="S192" s="66"/>
      <c r="T192" s="64" t="e">
        <f t="shared" si="73"/>
        <v>#DIV/0!</v>
      </c>
      <c r="U192" s="66"/>
      <c r="V192" s="64" t="e">
        <f t="shared" si="74"/>
        <v>#DIV/0!</v>
      </c>
      <c r="W192" s="66"/>
      <c r="X192" s="64" t="e">
        <f t="shared" si="75"/>
        <v>#DIV/0!</v>
      </c>
      <c r="Y192" s="66"/>
      <c r="Z192" s="64" t="e">
        <f t="shared" si="76"/>
        <v>#DIV/0!</v>
      </c>
      <c r="AA192" s="66"/>
      <c r="AB192" s="64" t="e">
        <f t="shared" si="77"/>
        <v>#DIV/0!</v>
      </c>
    </row>
    <row r="193" spans="1:28" ht="33" x14ac:dyDescent="0.45">
      <c r="A193" s="147"/>
      <c r="B193" s="153"/>
      <c r="C193" s="6" t="s">
        <v>601</v>
      </c>
      <c r="D193" s="52"/>
      <c r="E193" s="40">
        <f t="shared" si="65"/>
        <v>0</v>
      </c>
      <c r="F193" s="40">
        <f t="shared" si="66"/>
        <v>0</v>
      </c>
      <c r="G193" s="66"/>
      <c r="H193" s="64" t="e">
        <f t="shared" si="67"/>
        <v>#DIV/0!</v>
      </c>
      <c r="I193" s="66"/>
      <c r="J193" s="64" t="e">
        <f t="shared" si="68"/>
        <v>#DIV/0!</v>
      </c>
      <c r="K193" s="66"/>
      <c r="L193" s="64" t="e">
        <f t="shared" si="69"/>
        <v>#DIV/0!</v>
      </c>
      <c r="M193" s="66"/>
      <c r="N193" s="64" t="e">
        <f t="shared" si="70"/>
        <v>#DIV/0!</v>
      </c>
      <c r="O193" s="66"/>
      <c r="P193" s="64" t="e">
        <f t="shared" si="71"/>
        <v>#DIV/0!</v>
      </c>
      <c r="Q193" s="66"/>
      <c r="R193" s="64" t="e">
        <f t="shared" si="72"/>
        <v>#DIV/0!</v>
      </c>
      <c r="S193" s="66"/>
      <c r="T193" s="64" t="e">
        <f t="shared" si="73"/>
        <v>#DIV/0!</v>
      </c>
      <c r="U193" s="66"/>
      <c r="V193" s="64" t="e">
        <f t="shared" si="74"/>
        <v>#DIV/0!</v>
      </c>
      <c r="W193" s="66"/>
      <c r="X193" s="64" t="e">
        <f t="shared" si="75"/>
        <v>#DIV/0!</v>
      </c>
      <c r="Y193" s="66"/>
      <c r="Z193" s="64" t="e">
        <f t="shared" si="76"/>
        <v>#DIV/0!</v>
      </c>
      <c r="AA193" s="66"/>
      <c r="AB193" s="64" t="e">
        <f t="shared" si="77"/>
        <v>#DIV/0!</v>
      </c>
    </row>
    <row r="194" spans="1:28" ht="33" x14ac:dyDescent="0.45">
      <c r="A194" s="147"/>
      <c r="B194" s="153"/>
      <c r="C194" s="6" t="s">
        <v>602</v>
      </c>
      <c r="D194" s="52"/>
      <c r="E194" s="40">
        <f t="shared" si="65"/>
        <v>0</v>
      </c>
      <c r="F194" s="40">
        <f t="shared" si="66"/>
        <v>0</v>
      </c>
      <c r="G194" s="66"/>
      <c r="H194" s="64" t="e">
        <f t="shared" si="67"/>
        <v>#DIV/0!</v>
      </c>
      <c r="I194" s="66"/>
      <c r="J194" s="64" t="e">
        <f t="shared" si="68"/>
        <v>#DIV/0!</v>
      </c>
      <c r="K194" s="66"/>
      <c r="L194" s="64" t="e">
        <f t="shared" si="69"/>
        <v>#DIV/0!</v>
      </c>
      <c r="M194" s="66"/>
      <c r="N194" s="64" t="e">
        <f t="shared" si="70"/>
        <v>#DIV/0!</v>
      </c>
      <c r="O194" s="66"/>
      <c r="P194" s="64" t="e">
        <f t="shared" si="71"/>
        <v>#DIV/0!</v>
      </c>
      <c r="Q194" s="66"/>
      <c r="R194" s="64" t="e">
        <f t="shared" si="72"/>
        <v>#DIV/0!</v>
      </c>
      <c r="S194" s="66"/>
      <c r="T194" s="64" t="e">
        <f t="shared" si="73"/>
        <v>#DIV/0!</v>
      </c>
      <c r="U194" s="66"/>
      <c r="V194" s="64" t="e">
        <f t="shared" si="74"/>
        <v>#DIV/0!</v>
      </c>
      <c r="W194" s="66"/>
      <c r="X194" s="64" t="e">
        <f t="shared" si="75"/>
        <v>#DIV/0!</v>
      </c>
      <c r="Y194" s="66"/>
      <c r="Z194" s="64" t="e">
        <f t="shared" si="76"/>
        <v>#DIV/0!</v>
      </c>
      <c r="AA194" s="66"/>
      <c r="AB194" s="64" t="e">
        <f t="shared" si="77"/>
        <v>#DIV/0!</v>
      </c>
    </row>
    <row r="195" spans="1:28" ht="33" x14ac:dyDescent="0.45">
      <c r="A195" s="147"/>
      <c r="B195" s="153"/>
      <c r="C195" s="20" t="s">
        <v>609</v>
      </c>
      <c r="D195" s="52"/>
      <c r="E195" s="40">
        <f t="shared" si="65"/>
        <v>0</v>
      </c>
      <c r="F195" s="40">
        <f t="shared" si="66"/>
        <v>0</v>
      </c>
      <c r="G195" s="66"/>
      <c r="H195" s="64" t="e">
        <f t="shared" si="67"/>
        <v>#DIV/0!</v>
      </c>
      <c r="I195" s="66"/>
      <c r="J195" s="64" t="e">
        <f t="shared" si="68"/>
        <v>#DIV/0!</v>
      </c>
      <c r="K195" s="66"/>
      <c r="L195" s="64" t="e">
        <f t="shared" si="69"/>
        <v>#DIV/0!</v>
      </c>
      <c r="M195" s="66"/>
      <c r="N195" s="64" t="e">
        <f t="shared" si="70"/>
        <v>#DIV/0!</v>
      </c>
      <c r="O195" s="66"/>
      <c r="P195" s="64" t="e">
        <f t="shared" si="71"/>
        <v>#DIV/0!</v>
      </c>
      <c r="Q195" s="66"/>
      <c r="R195" s="64" t="e">
        <f t="shared" si="72"/>
        <v>#DIV/0!</v>
      </c>
      <c r="S195" s="66"/>
      <c r="T195" s="64" t="e">
        <f t="shared" si="73"/>
        <v>#DIV/0!</v>
      </c>
      <c r="U195" s="66"/>
      <c r="V195" s="64" t="e">
        <f t="shared" si="74"/>
        <v>#DIV/0!</v>
      </c>
      <c r="W195" s="66"/>
      <c r="X195" s="64" t="e">
        <f t="shared" si="75"/>
        <v>#DIV/0!</v>
      </c>
      <c r="Y195" s="66"/>
      <c r="Z195" s="64" t="e">
        <f t="shared" si="76"/>
        <v>#DIV/0!</v>
      </c>
      <c r="AA195" s="66"/>
      <c r="AB195" s="64" t="e">
        <f t="shared" si="77"/>
        <v>#DIV/0!</v>
      </c>
    </row>
    <row r="196" spans="1:28" ht="33" x14ac:dyDescent="0.45">
      <c r="A196" s="147"/>
      <c r="B196" s="153"/>
      <c r="C196" s="6" t="s">
        <v>610</v>
      </c>
      <c r="D196" s="52"/>
      <c r="E196" s="40">
        <f t="shared" si="65"/>
        <v>0</v>
      </c>
      <c r="F196" s="40">
        <f t="shared" si="66"/>
        <v>0</v>
      </c>
      <c r="G196" s="66"/>
      <c r="H196" s="64" t="e">
        <f t="shared" si="67"/>
        <v>#DIV/0!</v>
      </c>
      <c r="I196" s="66"/>
      <c r="J196" s="64" t="e">
        <f t="shared" si="68"/>
        <v>#DIV/0!</v>
      </c>
      <c r="K196" s="66"/>
      <c r="L196" s="64" t="e">
        <f t="shared" si="69"/>
        <v>#DIV/0!</v>
      </c>
      <c r="M196" s="66"/>
      <c r="N196" s="64" t="e">
        <f t="shared" si="70"/>
        <v>#DIV/0!</v>
      </c>
      <c r="O196" s="66"/>
      <c r="P196" s="64" t="e">
        <f t="shared" si="71"/>
        <v>#DIV/0!</v>
      </c>
      <c r="Q196" s="66"/>
      <c r="R196" s="64" t="e">
        <f t="shared" si="72"/>
        <v>#DIV/0!</v>
      </c>
      <c r="S196" s="66"/>
      <c r="T196" s="64" t="e">
        <f t="shared" si="73"/>
        <v>#DIV/0!</v>
      </c>
      <c r="U196" s="66"/>
      <c r="V196" s="64" t="e">
        <f t="shared" si="74"/>
        <v>#DIV/0!</v>
      </c>
      <c r="W196" s="66"/>
      <c r="X196" s="64" t="e">
        <f t="shared" si="75"/>
        <v>#DIV/0!</v>
      </c>
      <c r="Y196" s="66"/>
      <c r="Z196" s="64" t="e">
        <f t="shared" si="76"/>
        <v>#DIV/0!</v>
      </c>
      <c r="AA196" s="66"/>
      <c r="AB196" s="64" t="e">
        <f t="shared" si="77"/>
        <v>#DIV/0!</v>
      </c>
    </row>
    <row r="197" spans="1:28" ht="33" x14ac:dyDescent="0.45">
      <c r="A197" s="147"/>
      <c r="B197" s="153"/>
      <c r="C197" s="6" t="s">
        <v>611</v>
      </c>
      <c r="D197" s="52"/>
      <c r="E197" s="40">
        <f t="shared" si="65"/>
        <v>0</v>
      </c>
      <c r="F197" s="40">
        <f t="shared" si="66"/>
        <v>0</v>
      </c>
      <c r="G197" s="66"/>
      <c r="H197" s="64" t="e">
        <f t="shared" si="67"/>
        <v>#DIV/0!</v>
      </c>
      <c r="I197" s="66"/>
      <c r="J197" s="64" t="e">
        <f t="shared" si="68"/>
        <v>#DIV/0!</v>
      </c>
      <c r="K197" s="66"/>
      <c r="L197" s="64" t="e">
        <f t="shared" si="69"/>
        <v>#DIV/0!</v>
      </c>
      <c r="M197" s="66"/>
      <c r="N197" s="64" t="e">
        <f t="shared" si="70"/>
        <v>#DIV/0!</v>
      </c>
      <c r="O197" s="66"/>
      <c r="P197" s="64" t="e">
        <f t="shared" si="71"/>
        <v>#DIV/0!</v>
      </c>
      <c r="Q197" s="66"/>
      <c r="R197" s="64" t="e">
        <f t="shared" si="72"/>
        <v>#DIV/0!</v>
      </c>
      <c r="S197" s="66"/>
      <c r="T197" s="64" t="e">
        <f t="shared" si="73"/>
        <v>#DIV/0!</v>
      </c>
      <c r="U197" s="66"/>
      <c r="V197" s="64" t="e">
        <f t="shared" si="74"/>
        <v>#DIV/0!</v>
      </c>
      <c r="W197" s="66"/>
      <c r="X197" s="64" t="e">
        <f t="shared" si="75"/>
        <v>#DIV/0!</v>
      </c>
      <c r="Y197" s="66"/>
      <c r="Z197" s="64" t="e">
        <f t="shared" si="76"/>
        <v>#DIV/0!</v>
      </c>
      <c r="AA197" s="66"/>
      <c r="AB197" s="64" t="e">
        <f t="shared" si="77"/>
        <v>#DIV/0!</v>
      </c>
    </row>
    <row r="198" spans="1:28" ht="33" x14ac:dyDescent="0.45">
      <c r="A198" s="102"/>
      <c r="B198" s="153"/>
      <c r="C198" s="20" t="s">
        <v>612</v>
      </c>
      <c r="D198" s="52"/>
      <c r="E198" s="40">
        <f t="shared" si="65"/>
        <v>0</v>
      </c>
      <c r="F198" s="40">
        <f t="shared" si="66"/>
        <v>0</v>
      </c>
      <c r="G198" s="66"/>
      <c r="H198" s="64" t="e">
        <f t="shared" si="67"/>
        <v>#DIV/0!</v>
      </c>
      <c r="I198" s="66"/>
      <c r="J198" s="64" t="e">
        <f t="shared" si="68"/>
        <v>#DIV/0!</v>
      </c>
      <c r="K198" s="66"/>
      <c r="L198" s="64" t="e">
        <f t="shared" si="69"/>
        <v>#DIV/0!</v>
      </c>
      <c r="M198" s="66"/>
      <c r="N198" s="64" t="e">
        <f t="shared" si="70"/>
        <v>#DIV/0!</v>
      </c>
      <c r="O198" s="66"/>
      <c r="P198" s="64" t="e">
        <f t="shared" si="71"/>
        <v>#DIV/0!</v>
      </c>
      <c r="Q198" s="66"/>
      <c r="R198" s="64" t="e">
        <f t="shared" si="72"/>
        <v>#DIV/0!</v>
      </c>
      <c r="S198" s="66"/>
      <c r="T198" s="64" t="e">
        <f t="shared" si="73"/>
        <v>#DIV/0!</v>
      </c>
      <c r="U198" s="66"/>
      <c r="V198" s="64" t="e">
        <f t="shared" si="74"/>
        <v>#DIV/0!</v>
      </c>
      <c r="W198" s="66"/>
      <c r="X198" s="64" t="e">
        <f t="shared" si="75"/>
        <v>#DIV/0!</v>
      </c>
      <c r="Y198" s="66"/>
      <c r="Z198" s="64" t="e">
        <f t="shared" si="76"/>
        <v>#DIV/0!</v>
      </c>
      <c r="AA198" s="66"/>
      <c r="AB198" s="64" t="e">
        <f t="shared" si="77"/>
        <v>#DIV/0!</v>
      </c>
    </row>
    <row r="199" spans="1:28" ht="33" x14ac:dyDescent="0.45">
      <c r="A199" s="152" t="s">
        <v>671</v>
      </c>
      <c r="B199" s="153">
        <v>1791</v>
      </c>
      <c r="C199" s="20" t="s">
        <v>600</v>
      </c>
      <c r="D199" s="52"/>
      <c r="E199" s="40">
        <f t="shared" si="65"/>
        <v>0</v>
      </c>
      <c r="F199" s="40">
        <f t="shared" si="66"/>
        <v>0</v>
      </c>
      <c r="G199" s="66"/>
      <c r="H199" s="64" t="e">
        <f t="shared" si="67"/>
        <v>#DIV/0!</v>
      </c>
      <c r="I199" s="66"/>
      <c r="J199" s="64" t="e">
        <f t="shared" si="68"/>
        <v>#DIV/0!</v>
      </c>
      <c r="K199" s="66"/>
      <c r="L199" s="64" t="e">
        <f t="shared" si="69"/>
        <v>#DIV/0!</v>
      </c>
      <c r="M199" s="66"/>
      <c r="N199" s="64" t="e">
        <f t="shared" si="70"/>
        <v>#DIV/0!</v>
      </c>
      <c r="O199" s="66"/>
      <c r="P199" s="64" t="e">
        <f t="shared" si="71"/>
        <v>#DIV/0!</v>
      </c>
      <c r="Q199" s="66"/>
      <c r="R199" s="64" t="e">
        <f t="shared" si="72"/>
        <v>#DIV/0!</v>
      </c>
      <c r="S199" s="66"/>
      <c r="T199" s="64" t="e">
        <f t="shared" si="73"/>
        <v>#DIV/0!</v>
      </c>
      <c r="U199" s="66"/>
      <c r="V199" s="64" t="e">
        <f t="shared" si="74"/>
        <v>#DIV/0!</v>
      </c>
      <c r="W199" s="66"/>
      <c r="X199" s="64" t="e">
        <f t="shared" si="75"/>
        <v>#DIV/0!</v>
      </c>
      <c r="Y199" s="66"/>
      <c r="Z199" s="64" t="e">
        <f t="shared" si="76"/>
        <v>#DIV/0!</v>
      </c>
      <c r="AA199" s="66"/>
      <c r="AB199" s="64" t="e">
        <f t="shared" si="77"/>
        <v>#DIV/0!</v>
      </c>
    </row>
    <row r="200" spans="1:28" ht="33" x14ac:dyDescent="0.45">
      <c r="A200" s="152"/>
      <c r="B200" s="153"/>
      <c r="C200" s="6" t="s">
        <v>601</v>
      </c>
      <c r="D200" s="52"/>
      <c r="E200" s="40">
        <f t="shared" si="65"/>
        <v>0</v>
      </c>
      <c r="F200" s="40">
        <f t="shared" si="66"/>
        <v>0</v>
      </c>
      <c r="G200" s="66"/>
      <c r="H200" s="64" t="e">
        <f t="shared" si="67"/>
        <v>#DIV/0!</v>
      </c>
      <c r="I200" s="66"/>
      <c r="J200" s="64" t="e">
        <f t="shared" si="68"/>
        <v>#DIV/0!</v>
      </c>
      <c r="K200" s="66"/>
      <c r="L200" s="64" t="e">
        <f t="shared" si="69"/>
        <v>#DIV/0!</v>
      </c>
      <c r="M200" s="66"/>
      <c r="N200" s="64" t="e">
        <f t="shared" si="70"/>
        <v>#DIV/0!</v>
      </c>
      <c r="O200" s="66"/>
      <c r="P200" s="64" t="e">
        <f t="shared" si="71"/>
        <v>#DIV/0!</v>
      </c>
      <c r="Q200" s="66"/>
      <c r="R200" s="64" t="e">
        <f t="shared" si="72"/>
        <v>#DIV/0!</v>
      </c>
      <c r="S200" s="66"/>
      <c r="T200" s="64" t="e">
        <f t="shared" si="73"/>
        <v>#DIV/0!</v>
      </c>
      <c r="U200" s="66"/>
      <c r="V200" s="64" t="e">
        <f t="shared" si="74"/>
        <v>#DIV/0!</v>
      </c>
      <c r="W200" s="66"/>
      <c r="X200" s="64" t="e">
        <f t="shared" si="75"/>
        <v>#DIV/0!</v>
      </c>
      <c r="Y200" s="66"/>
      <c r="Z200" s="64" t="e">
        <f t="shared" si="76"/>
        <v>#DIV/0!</v>
      </c>
      <c r="AA200" s="66"/>
      <c r="AB200" s="64" t="e">
        <f t="shared" si="77"/>
        <v>#DIV/0!</v>
      </c>
    </row>
    <row r="201" spans="1:28" ht="33" x14ac:dyDescent="0.45">
      <c r="A201" s="152"/>
      <c r="B201" s="153"/>
      <c r="C201" s="20" t="s">
        <v>602</v>
      </c>
      <c r="D201" s="52"/>
      <c r="E201" s="40">
        <f t="shared" si="65"/>
        <v>0</v>
      </c>
      <c r="F201" s="40">
        <f t="shared" si="66"/>
        <v>0</v>
      </c>
      <c r="G201" s="66"/>
      <c r="H201" s="64" t="e">
        <f t="shared" si="67"/>
        <v>#DIV/0!</v>
      </c>
      <c r="I201" s="66"/>
      <c r="J201" s="64" t="e">
        <f t="shared" si="68"/>
        <v>#DIV/0!</v>
      </c>
      <c r="K201" s="66"/>
      <c r="L201" s="64" t="e">
        <f t="shared" si="69"/>
        <v>#DIV/0!</v>
      </c>
      <c r="M201" s="66"/>
      <c r="N201" s="64" t="e">
        <f t="shared" si="70"/>
        <v>#DIV/0!</v>
      </c>
      <c r="O201" s="66"/>
      <c r="P201" s="64" t="e">
        <f t="shared" si="71"/>
        <v>#DIV/0!</v>
      </c>
      <c r="Q201" s="66"/>
      <c r="R201" s="64" t="e">
        <f t="shared" si="72"/>
        <v>#DIV/0!</v>
      </c>
      <c r="S201" s="66"/>
      <c r="T201" s="64" t="e">
        <f t="shared" si="73"/>
        <v>#DIV/0!</v>
      </c>
      <c r="U201" s="66"/>
      <c r="V201" s="64" t="e">
        <f t="shared" si="74"/>
        <v>#DIV/0!</v>
      </c>
      <c r="W201" s="66"/>
      <c r="X201" s="64" t="e">
        <f t="shared" si="75"/>
        <v>#DIV/0!</v>
      </c>
      <c r="Y201" s="66"/>
      <c r="Z201" s="64" t="e">
        <f t="shared" si="76"/>
        <v>#DIV/0!</v>
      </c>
      <c r="AA201" s="66"/>
      <c r="AB201" s="64" t="e">
        <f t="shared" si="77"/>
        <v>#DIV/0!</v>
      </c>
    </row>
    <row r="202" spans="1:28" ht="33" x14ac:dyDescent="0.45">
      <c r="A202" s="152"/>
      <c r="B202" s="153"/>
      <c r="C202" s="6" t="s">
        <v>609</v>
      </c>
      <c r="D202" s="52"/>
      <c r="E202" s="40">
        <f t="shared" si="65"/>
        <v>0</v>
      </c>
      <c r="F202" s="40">
        <f t="shared" si="66"/>
        <v>0</v>
      </c>
      <c r="G202" s="66"/>
      <c r="H202" s="64" t="e">
        <f t="shared" si="67"/>
        <v>#DIV/0!</v>
      </c>
      <c r="I202" s="66"/>
      <c r="J202" s="64" t="e">
        <f t="shared" si="68"/>
        <v>#DIV/0!</v>
      </c>
      <c r="K202" s="66"/>
      <c r="L202" s="64" t="e">
        <f t="shared" si="69"/>
        <v>#DIV/0!</v>
      </c>
      <c r="M202" s="66"/>
      <c r="N202" s="64" t="e">
        <f t="shared" si="70"/>
        <v>#DIV/0!</v>
      </c>
      <c r="O202" s="66"/>
      <c r="P202" s="64" t="e">
        <f t="shared" si="71"/>
        <v>#DIV/0!</v>
      </c>
      <c r="Q202" s="66"/>
      <c r="R202" s="64" t="e">
        <f t="shared" si="72"/>
        <v>#DIV/0!</v>
      </c>
      <c r="S202" s="66"/>
      <c r="T202" s="64" t="e">
        <f t="shared" si="73"/>
        <v>#DIV/0!</v>
      </c>
      <c r="U202" s="66"/>
      <c r="V202" s="64" t="e">
        <f t="shared" si="74"/>
        <v>#DIV/0!</v>
      </c>
      <c r="W202" s="66"/>
      <c r="X202" s="64" t="e">
        <f t="shared" si="75"/>
        <v>#DIV/0!</v>
      </c>
      <c r="Y202" s="66"/>
      <c r="Z202" s="64" t="e">
        <f t="shared" si="76"/>
        <v>#DIV/0!</v>
      </c>
      <c r="AA202" s="66"/>
      <c r="AB202" s="64" t="e">
        <f t="shared" si="77"/>
        <v>#DIV/0!</v>
      </c>
    </row>
    <row r="203" spans="1:28" ht="33" x14ac:dyDescent="0.45">
      <c r="A203" s="152" t="s">
        <v>672</v>
      </c>
      <c r="B203" s="153">
        <v>1205</v>
      </c>
      <c r="C203" s="20" t="s">
        <v>600</v>
      </c>
      <c r="D203" s="52"/>
      <c r="E203" s="40">
        <f t="shared" si="65"/>
        <v>0</v>
      </c>
      <c r="F203" s="40">
        <f t="shared" si="66"/>
        <v>0</v>
      </c>
      <c r="G203" s="66"/>
      <c r="H203" s="64" t="e">
        <f t="shared" si="67"/>
        <v>#DIV/0!</v>
      </c>
      <c r="I203" s="66"/>
      <c r="J203" s="64" t="e">
        <f t="shared" si="68"/>
        <v>#DIV/0!</v>
      </c>
      <c r="K203" s="66"/>
      <c r="L203" s="64" t="e">
        <f t="shared" si="69"/>
        <v>#DIV/0!</v>
      </c>
      <c r="M203" s="66"/>
      <c r="N203" s="64" t="e">
        <f t="shared" si="70"/>
        <v>#DIV/0!</v>
      </c>
      <c r="O203" s="66"/>
      <c r="P203" s="64" t="e">
        <f t="shared" si="71"/>
        <v>#DIV/0!</v>
      </c>
      <c r="Q203" s="66"/>
      <c r="R203" s="64" t="e">
        <f t="shared" si="72"/>
        <v>#DIV/0!</v>
      </c>
      <c r="S203" s="66"/>
      <c r="T203" s="64" t="e">
        <f t="shared" si="73"/>
        <v>#DIV/0!</v>
      </c>
      <c r="U203" s="66"/>
      <c r="V203" s="64" t="e">
        <f t="shared" si="74"/>
        <v>#DIV/0!</v>
      </c>
      <c r="W203" s="66"/>
      <c r="X203" s="64" t="e">
        <f t="shared" si="75"/>
        <v>#DIV/0!</v>
      </c>
      <c r="Y203" s="66"/>
      <c r="Z203" s="64" t="e">
        <f t="shared" si="76"/>
        <v>#DIV/0!</v>
      </c>
      <c r="AA203" s="66"/>
      <c r="AB203" s="64" t="e">
        <f t="shared" si="77"/>
        <v>#DIV/0!</v>
      </c>
    </row>
    <row r="204" spans="1:28" ht="33" x14ac:dyDescent="0.45">
      <c r="A204" s="152"/>
      <c r="B204" s="153"/>
      <c r="C204" s="6" t="s">
        <v>601</v>
      </c>
      <c r="D204" s="52"/>
      <c r="E204" s="40">
        <f t="shared" si="65"/>
        <v>0</v>
      </c>
      <c r="F204" s="40">
        <f t="shared" si="66"/>
        <v>0</v>
      </c>
      <c r="G204" s="66"/>
      <c r="H204" s="64" t="e">
        <f t="shared" si="67"/>
        <v>#DIV/0!</v>
      </c>
      <c r="I204" s="66"/>
      <c r="J204" s="64" t="e">
        <f t="shared" si="68"/>
        <v>#DIV/0!</v>
      </c>
      <c r="K204" s="66"/>
      <c r="L204" s="64" t="e">
        <f t="shared" si="69"/>
        <v>#DIV/0!</v>
      </c>
      <c r="M204" s="66"/>
      <c r="N204" s="64" t="e">
        <f t="shared" si="70"/>
        <v>#DIV/0!</v>
      </c>
      <c r="O204" s="66"/>
      <c r="P204" s="64" t="e">
        <f t="shared" si="71"/>
        <v>#DIV/0!</v>
      </c>
      <c r="Q204" s="66"/>
      <c r="R204" s="64" t="e">
        <f t="shared" si="72"/>
        <v>#DIV/0!</v>
      </c>
      <c r="S204" s="66"/>
      <c r="T204" s="64" t="e">
        <f t="shared" si="73"/>
        <v>#DIV/0!</v>
      </c>
      <c r="U204" s="66"/>
      <c r="V204" s="64" t="e">
        <f t="shared" si="74"/>
        <v>#DIV/0!</v>
      </c>
      <c r="W204" s="66"/>
      <c r="X204" s="64" t="e">
        <f t="shared" si="75"/>
        <v>#DIV/0!</v>
      </c>
      <c r="Y204" s="66"/>
      <c r="Z204" s="64" t="e">
        <f t="shared" si="76"/>
        <v>#DIV/0!</v>
      </c>
      <c r="AA204" s="66"/>
      <c r="AB204" s="64" t="e">
        <f t="shared" si="77"/>
        <v>#DIV/0!</v>
      </c>
    </row>
    <row r="205" spans="1:28" ht="33" x14ac:dyDescent="0.45">
      <c r="A205" s="152"/>
      <c r="B205" s="153"/>
      <c r="C205" s="20" t="s">
        <v>602</v>
      </c>
      <c r="D205" s="52"/>
      <c r="E205" s="40">
        <f t="shared" si="65"/>
        <v>0</v>
      </c>
      <c r="F205" s="40">
        <f t="shared" si="66"/>
        <v>0</v>
      </c>
      <c r="G205" s="66"/>
      <c r="H205" s="64" t="e">
        <f t="shared" si="67"/>
        <v>#DIV/0!</v>
      </c>
      <c r="I205" s="66"/>
      <c r="J205" s="64" t="e">
        <f t="shared" si="68"/>
        <v>#DIV/0!</v>
      </c>
      <c r="K205" s="66"/>
      <c r="L205" s="64" t="e">
        <f t="shared" si="69"/>
        <v>#DIV/0!</v>
      </c>
      <c r="M205" s="66"/>
      <c r="N205" s="64" t="e">
        <f t="shared" si="70"/>
        <v>#DIV/0!</v>
      </c>
      <c r="O205" s="66"/>
      <c r="P205" s="64" t="e">
        <f t="shared" si="71"/>
        <v>#DIV/0!</v>
      </c>
      <c r="Q205" s="66"/>
      <c r="R205" s="64" t="e">
        <f t="shared" si="72"/>
        <v>#DIV/0!</v>
      </c>
      <c r="S205" s="66"/>
      <c r="T205" s="64" t="e">
        <f t="shared" si="73"/>
        <v>#DIV/0!</v>
      </c>
      <c r="U205" s="66"/>
      <c r="V205" s="64" t="e">
        <f t="shared" si="74"/>
        <v>#DIV/0!</v>
      </c>
      <c r="W205" s="66"/>
      <c r="X205" s="64" t="e">
        <f t="shared" si="75"/>
        <v>#DIV/0!</v>
      </c>
      <c r="Y205" s="66"/>
      <c r="Z205" s="64" t="e">
        <f t="shared" si="76"/>
        <v>#DIV/0!</v>
      </c>
      <c r="AA205" s="66"/>
      <c r="AB205" s="64" t="e">
        <f t="shared" si="77"/>
        <v>#DIV/0!</v>
      </c>
    </row>
    <row r="206" spans="1:28" ht="33" x14ac:dyDescent="0.45">
      <c r="A206" s="101" t="s">
        <v>673</v>
      </c>
      <c r="B206" s="149">
        <v>963</v>
      </c>
      <c r="C206" s="20" t="s">
        <v>600</v>
      </c>
      <c r="D206" s="52"/>
      <c r="E206" s="40">
        <f t="shared" si="65"/>
        <v>0</v>
      </c>
      <c r="F206" s="40">
        <f t="shared" si="66"/>
        <v>0</v>
      </c>
      <c r="G206" s="66"/>
      <c r="H206" s="64" t="e">
        <f t="shared" si="67"/>
        <v>#DIV/0!</v>
      </c>
      <c r="I206" s="66"/>
      <c r="J206" s="64" t="e">
        <f t="shared" si="68"/>
        <v>#DIV/0!</v>
      </c>
      <c r="K206" s="66"/>
      <c r="L206" s="64" t="e">
        <f t="shared" si="69"/>
        <v>#DIV/0!</v>
      </c>
      <c r="M206" s="66"/>
      <c r="N206" s="64" t="e">
        <f t="shared" si="70"/>
        <v>#DIV/0!</v>
      </c>
      <c r="O206" s="66"/>
      <c r="P206" s="64" t="e">
        <f t="shared" si="71"/>
        <v>#DIV/0!</v>
      </c>
      <c r="Q206" s="66"/>
      <c r="R206" s="64" t="e">
        <f t="shared" si="72"/>
        <v>#DIV/0!</v>
      </c>
      <c r="S206" s="66"/>
      <c r="T206" s="64" t="e">
        <f t="shared" si="73"/>
        <v>#DIV/0!</v>
      </c>
      <c r="U206" s="66"/>
      <c r="V206" s="64" t="e">
        <f t="shared" si="74"/>
        <v>#DIV/0!</v>
      </c>
      <c r="W206" s="66"/>
      <c r="X206" s="64" t="e">
        <f t="shared" si="75"/>
        <v>#DIV/0!</v>
      </c>
      <c r="Y206" s="66"/>
      <c r="Z206" s="64" t="e">
        <f t="shared" si="76"/>
        <v>#DIV/0!</v>
      </c>
      <c r="AA206" s="66"/>
      <c r="AB206" s="64" t="e">
        <f t="shared" si="77"/>
        <v>#DIV/0!</v>
      </c>
    </row>
    <row r="207" spans="1:28" ht="33" x14ac:dyDescent="0.45">
      <c r="A207" s="102"/>
      <c r="B207" s="150"/>
      <c r="C207" s="6" t="s">
        <v>601</v>
      </c>
      <c r="D207" s="52"/>
      <c r="E207" s="40">
        <f t="shared" si="65"/>
        <v>0</v>
      </c>
      <c r="F207" s="40">
        <f t="shared" si="66"/>
        <v>0</v>
      </c>
      <c r="G207" s="66"/>
      <c r="H207" s="64" t="e">
        <f t="shared" si="67"/>
        <v>#DIV/0!</v>
      </c>
      <c r="I207" s="66"/>
      <c r="J207" s="64" t="e">
        <f t="shared" si="68"/>
        <v>#DIV/0!</v>
      </c>
      <c r="K207" s="66"/>
      <c r="L207" s="64" t="e">
        <f t="shared" si="69"/>
        <v>#DIV/0!</v>
      </c>
      <c r="M207" s="66"/>
      <c r="N207" s="64" t="e">
        <f t="shared" si="70"/>
        <v>#DIV/0!</v>
      </c>
      <c r="O207" s="66"/>
      <c r="P207" s="64" t="e">
        <f t="shared" si="71"/>
        <v>#DIV/0!</v>
      </c>
      <c r="Q207" s="66"/>
      <c r="R207" s="64" t="e">
        <f t="shared" si="72"/>
        <v>#DIV/0!</v>
      </c>
      <c r="S207" s="66"/>
      <c r="T207" s="64" t="e">
        <f t="shared" si="73"/>
        <v>#DIV/0!</v>
      </c>
      <c r="U207" s="66"/>
      <c r="V207" s="64" t="e">
        <f t="shared" si="74"/>
        <v>#DIV/0!</v>
      </c>
      <c r="W207" s="66"/>
      <c r="X207" s="64" t="e">
        <f t="shared" si="75"/>
        <v>#DIV/0!</v>
      </c>
      <c r="Y207" s="66"/>
      <c r="Z207" s="64" t="e">
        <f t="shared" si="76"/>
        <v>#DIV/0!</v>
      </c>
      <c r="AA207" s="66"/>
      <c r="AB207" s="64" t="e">
        <f t="shared" si="77"/>
        <v>#DIV/0!</v>
      </c>
    </row>
    <row r="208" spans="1:28" ht="67.5" x14ac:dyDescent="0.45">
      <c r="A208" s="22" t="s">
        <v>674</v>
      </c>
      <c r="B208" s="15">
        <v>366</v>
      </c>
      <c r="C208" s="27" t="s">
        <v>617</v>
      </c>
      <c r="D208" s="52"/>
      <c r="E208" s="40">
        <f t="shared" si="65"/>
        <v>0</v>
      </c>
      <c r="F208" s="40">
        <f t="shared" si="66"/>
        <v>0</v>
      </c>
      <c r="G208" s="66"/>
      <c r="H208" s="64" t="e">
        <f t="shared" si="67"/>
        <v>#DIV/0!</v>
      </c>
      <c r="I208" s="66"/>
      <c r="J208" s="64" t="e">
        <f t="shared" si="68"/>
        <v>#DIV/0!</v>
      </c>
      <c r="K208" s="66"/>
      <c r="L208" s="64" t="e">
        <f t="shared" si="69"/>
        <v>#DIV/0!</v>
      </c>
      <c r="M208" s="66"/>
      <c r="N208" s="64" t="e">
        <f t="shared" si="70"/>
        <v>#DIV/0!</v>
      </c>
      <c r="O208" s="66"/>
      <c r="P208" s="64" t="e">
        <f t="shared" si="71"/>
        <v>#DIV/0!</v>
      </c>
      <c r="Q208" s="66"/>
      <c r="R208" s="64" t="e">
        <f t="shared" si="72"/>
        <v>#DIV/0!</v>
      </c>
      <c r="S208" s="66"/>
      <c r="T208" s="64" t="e">
        <f t="shared" si="73"/>
        <v>#DIV/0!</v>
      </c>
      <c r="U208" s="66"/>
      <c r="V208" s="64" t="e">
        <f t="shared" si="74"/>
        <v>#DIV/0!</v>
      </c>
      <c r="W208" s="66"/>
      <c r="X208" s="64" t="e">
        <f t="shared" si="75"/>
        <v>#DIV/0!</v>
      </c>
      <c r="Y208" s="66"/>
      <c r="Z208" s="64" t="e">
        <f t="shared" si="76"/>
        <v>#DIV/0!</v>
      </c>
      <c r="AA208" s="66"/>
      <c r="AB208" s="64" t="e">
        <f t="shared" si="77"/>
        <v>#DIV/0!</v>
      </c>
    </row>
    <row r="209" spans="1:28" ht="33" x14ac:dyDescent="0.45">
      <c r="A209" s="152" t="s">
        <v>675</v>
      </c>
      <c r="B209" s="153">
        <v>1718</v>
      </c>
      <c r="C209" s="20" t="s">
        <v>600</v>
      </c>
      <c r="D209" s="52"/>
      <c r="E209" s="40">
        <f t="shared" si="65"/>
        <v>0</v>
      </c>
      <c r="F209" s="40">
        <f t="shared" si="66"/>
        <v>0</v>
      </c>
      <c r="G209" s="66"/>
      <c r="H209" s="64" t="e">
        <f t="shared" si="67"/>
        <v>#DIV/0!</v>
      </c>
      <c r="I209" s="66"/>
      <c r="J209" s="64" t="e">
        <f t="shared" si="68"/>
        <v>#DIV/0!</v>
      </c>
      <c r="K209" s="66"/>
      <c r="L209" s="64" t="e">
        <f t="shared" si="69"/>
        <v>#DIV/0!</v>
      </c>
      <c r="M209" s="66"/>
      <c r="N209" s="64" t="e">
        <f t="shared" si="70"/>
        <v>#DIV/0!</v>
      </c>
      <c r="O209" s="66"/>
      <c r="P209" s="64" t="e">
        <f t="shared" si="71"/>
        <v>#DIV/0!</v>
      </c>
      <c r="Q209" s="66"/>
      <c r="R209" s="64" t="e">
        <f t="shared" si="72"/>
        <v>#DIV/0!</v>
      </c>
      <c r="S209" s="66"/>
      <c r="T209" s="64" t="e">
        <f t="shared" si="73"/>
        <v>#DIV/0!</v>
      </c>
      <c r="U209" s="66"/>
      <c r="V209" s="64" t="e">
        <f t="shared" si="74"/>
        <v>#DIV/0!</v>
      </c>
      <c r="W209" s="66"/>
      <c r="X209" s="64" t="e">
        <f t="shared" si="75"/>
        <v>#DIV/0!</v>
      </c>
      <c r="Y209" s="66"/>
      <c r="Z209" s="64" t="e">
        <f t="shared" si="76"/>
        <v>#DIV/0!</v>
      </c>
      <c r="AA209" s="66"/>
      <c r="AB209" s="64" t="e">
        <f t="shared" si="77"/>
        <v>#DIV/0!</v>
      </c>
    </row>
    <row r="210" spans="1:28" ht="33" x14ac:dyDescent="0.45">
      <c r="A210" s="152"/>
      <c r="B210" s="153"/>
      <c r="C210" s="6" t="s">
        <v>601</v>
      </c>
      <c r="D210" s="52"/>
      <c r="E210" s="40">
        <f t="shared" si="65"/>
        <v>0</v>
      </c>
      <c r="F210" s="40">
        <f t="shared" si="66"/>
        <v>0</v>
      </c>
      <c r="G210" s="66"/>
      <c r="H210" s="64" t="e">
        <f t="shared" si="67"/>
        <v>#DIV/0!</v>
      </c>
      <c r="I210" s="66"/>
      <c r="J210" s="64" t="e">
        <f t="shared" si="68"/>
        <v>#DIV/0!</v>
      </c>
      <c r="K210" s="66"/>
      <c r="L210" s="64" t="e">
        <f t="shared" si="69"/>
        <v>#DIV/0!</v>
      </c>
      <c r="M210" s="66"/>
      <c r="N210" s="64" t="e">
        <f t="shared" si="70"/>
        <v>#DIV/0!</v>
      </c>
      <c r="O210" s="66"/>
      <c r="P210" s="64" t="e">
        <f t="shared" si="71"/>
        <v>#DIV/0!</v>
      </c>
      <c r="Q210" s="66"/>
      <c r="R210" s="64" t="e">
        <f t="shared" si="72"/>
        <v>#DIV/0!</v>
      </c>
      <c r="S210" s="66"/>
      <c r="T210" s="64" t="e">
        <f t="shared" si="73"/>
        <v>#DIV/0!</v>
      </c>
      <c r="U210" s="66"/>
      <c r="V210" s="64" t="e">
        <f t="shared" si="74"/>
        <v>#DIV/0!</v>
      </c>
      <c r="W210" s="66"/>
      <c r="X210" s="64" t="e">
        <f t="shared" si="75"/>
        <v>#DIV/0!</v>
      </c>
      <c r="Y210" s="66"/>
      <c r="Z210" s="64" t="e">
        <f t="shared" si="76"/>
        <v>#DIV/0!</v>
      </c>
      <c r="AA210" s="66"/>
      <c r="AB210" s="64" t="e">
        <f t="shared" si="77"/>
        <v>#DIV/0!</v>
      </c>
    </row>
    <row r="211" spans="1:28" ht="33" x14ac:dyDescent="0.45">
      <c r="A211" s="152"/>
      <c r="B211" s="153"/>
      <c r="C211" s="20" t="s">
        <v>602</v>
      </c>
      <c r="D211" s="52"/>
      <c r="E211" s="40">
        <f t="shared" si="65"/>
        <v>0</v>
      </c>
      <c r="F211" s="40">
        <f t="shared" si="66"/>
        <v>0</v>
      </c>
      <c r="G211" s="66"/>
      <c r="H211" s="64" t="e">
        <f t="shared" si="67"/>
        <v>#DIV/0!</v>
      </c>
      <c r="I211" s="66"/>
      <c r="J211" s="64" t="e">
        <f t="shared" si="68"/>
        <v>#DIV/0!</v>
      </c>
      <c r="K211" s="66"/>
      <c r="L211" s="64" t="e">
        <f t="shared" si="69"/>
        <v>#DIV/0!</v>
      </c>
      <c r="M211" s="66"/>
      <c r="N211" s="64" t="e">
        <f t="shared" si="70"/>
        <v>#DIV/0!</v>
      </c>
      <c r="O211" s="66"/>
      <c r="P211" s="64" t="e">
        <f t="shared" si="71"/>
        <v>#DIV/0!</v>
      </c>
      <c r="Q211" s="66"/>
      <c r="R211" s="64" t="e">
        <f t="shared" si="72"/>
        <v>#DIV/0!</v>
      </c>
      <c r="S211" s="66"/>
      <c r="T211" s="64" t="e">
        <f t="shared" si="73"/>
        <v>#DIV/0!</v>
      </c>
      <c r="U211" s="66"/>
      <c r="V211" s="64" t="e">
        <f t="shared" si="74"/>
        <v>#DIV/0!</v>
      </c>
      <c r="W211" s="66"/>
      <c r="X211" s="64" t="e">
        <f t="shared" si="75"/>
        <v>#DIV/0!</v>
      </c>
      <c r="Y211" s="66"/>
      <c r="Z211" s="64" t="e">
        <f t="shared" si="76"/>
        <v>#DIV/0!</v>
      </c>
      <c r="AA211" s="66"/>
      <c r="AB211" s="64" t="e">
        <f t="shared" si="77"/>
        <v>#DIV/0!</v>
      </c>
    </row>
    <row r="212" spans="1:28" ht="33" x14ac:dyDescent="0.45">
      <c r="A212" s="152"/>
      <c r="B212" s="153"/>
      <c r="C212" s="6" t="s">
        <v>609</v>
      </c>
      <c r="D212" s="52"/>
      <c r="E212" s="40">
        <f t="shared" si="65"/>
        <v>0</v>
      </c>
      <c r="F212" s="40">
        <f t="shared" si="66"/>
        <v>0</v>
      </c>
      <c r="G212" s="66"/>
      <c r="H212" s="64" t="e">
        <f t="shared" si="67"/>
        <v>#DIV/0!</v>
      </c>
      <c r="I212" s="66"/>
      <c r="J212" s="64" t="e">
        <f t="shared" si="68"/>
        <v>#DIV/0!</v>
      </c>
      <c r="K212" s="66"/>
      <c r="L212" s="64" t="e">
        <f t="shared" si="69"/>
        <v>#DIV/0!</v>
      </c>
      <c r="M212" s="66"/>
      <c r="N212" s="64" t="e">
        <f t="shared" si="70"/>
        <v>#DIV/0!</v>
      </c>
      <c r="O212" s="66"/>
      <c r="P212" s="64" t="e">
        <f t="shared" si="71"/>
        <v>#DIV/0!</v>
      </c>
      <c r="Q212" s="66"/>
      <c r="R212" s="64" t="e">
        <f t="shared" si="72"/>
        <v>#DIV/0!</v>
      </c>
      <c r="S212" s="66"/>
      <c r="T212" s="64" t="e">
        <f t="shared" si="73"/>
        <v>#DIV/0!</v>
      </c>
      <c r="U212" s="66"/>
      <c r="V212" s="64" t="e">
        <f t="shared" si="74"/>
        <v>#DIV/0!</v>
      </c>
      <c r="W212" s="66"/>
      <c r="X212" s="64" t="e">
        <f t="shared" si="75"/>
        <v>#DIV/0!</v>
      </c>
      <c r="Y212" s="66"/>
      <c r="Z212" s="64" t="e">
        <f t="shared" si="76"/>
        <v>#DIV/0!</v>
      </c>
      <c r="AA212" s="66"/>
      <c r="AB212" s="64" t="e">
        <f t="shared" si="77"/>
        <v>#DIV/0!</v>
      </c>
    </row>
    <row r="213" spans="1:28" ht="67.5" x14ac:dyDescent="0.45">
      <c r="A213" s="22" t="s">
        <v>676</v>
      </c>
      <c r="B213" s="15">
        <v>193</v>
      </c>
      <c r="C213" s="27" t="s">
        <v>617</v>
      </c>
      <c r="D213" s="52"/>
      <c r="E213" s="40">
        <f t="shared" si="65"/>
        <v>0</v>
      </c>
      <c r="F213" s="40">
        <f t="shared" si="66"/>
        <v>0</v>
      </c>
      <c r="G213" s="66"/>
      <c r="H213" s="64" t="e">
        <f t="shared" si="67"/>
        <v>#DIV/0!</v>
      </c>
      <c r="I213" s="66"/>
      <c r="J213" s="64" t="e">
        <f t="shared" si="68"/>
        <v>#DIV/0!</v>
      </c>
      <c r="K213" s="66"/>
      <c r="L213" s="64" t="e">
        <f t="shared" si="69"/>
        <v>#DIV/0!</v>
      </c>
      <c r="M213" s="66"/>
      <c r="N213" s="64" t="e">
        <f t="shared" si="70"/>
        <v>#DIV/0!</v>
      </c>
      <c r="O213" s="66"/>
      <c r="P213" s="64" t="e">
        <f t="shared" si="71"/>
        <v>#DIV/0!</v>
      </c>
      <c r="Q213" s="66"/>
      <c r="R213" s="64" t="e">
        <f t="shared" si="72"/>
        <v>#DIV/0!</v>
      </c>
      <c r="S213" s="66"/>
      <c r="T213" s="64" t="e">
        <f t="shared" si="73"/>
        <v>#DIV/0!</v>
      </c>
      <c r="U213" s="66"/>
      <c r="V213" s="64" t="e">
        <f t="shared" si="74"/>
        <v>#DIV/0!</v>
      </c>
      <c r="W213" s="66"/>
      <c r="X213" s="64" t="e">
        <f t="shared" si="75"/>
        <v>#DIV/0!</v>
      </c>
      <c r="Y213" s="66"/>
      <c r="Z213" s="64" t="e">
        <f t="shared" si="76"/>
        <v>#DIV/0!</v>
      </c>
      <c r="AA213" s="66"/>
      <c r="AB213" s="64" t="e">
        <f t="shared" si="77"/>
        <v>#DIV/0!</v>
      </c>
    </row>
    <row r="214" spans="1:28" ht="33" x14ac:dyDescent="0.45">
      <c r="A214" s="152" t="s">
        <v>677</v>
      </c>
      <c r="B214" s="149">
        <v>4440</v>
      </c>
      <c r="C214" s="20" t="s">
        <v>600</v>
      </c>
      <c r="D214" s="52"/>
      <c r="E214" s="40">
        <f t="shared" si="65"/>
        <v>0</v>
      </c>
      <c r="F214" s="40">
        <f t="shared" si="66"/>
        <v>0</v>
      </c>
      <c r="G214" s="66"/>
      <c r="H214" s="64" t="e">
        <f t="shared" si="67"/>
        <v>#DIV/0!</v>
      </c>
      <c r="I214" s="66"/>
      <c r="J214" s="64" t="e">
        <f t="shared" si="68"/>
        <v>#DIV/0!</v>
      </c>
      <c r="K214" s="66"/>
      <c r="L214" s="64" t="e">
        <f t="shared" si="69"/>
        <v>#DIV/0!</v>
      </c>
      <c r="M214" s="66"/>
      <c r="N214" s="64" t="e">
        <f t="shared" si="70"/>
        <v>#DIV/0!</v>
      </c>
      <c r="O214" s="66"/>
      <c r="P214" s="64" t="e">
        <f t="shared" si="71"/>
        <v>#DIV/0!</v>
      </c>
      <c r="Q214" s="66"/>
      <c r="R214" s="64" t="e">
        <f t="shared" si="72"/>
        <v>#DIV/0!</v>
      </c>
      <c r="S214" s="66"/>
      <c r="T214" s="64" t="e">
        <f t="shared" si="73"/>
        <v>#DIV/0!</v>
      </c>
      <c r="U214" s="66"/>
      <c r="V214" s="64" t="e">
        <f t="shared" si="74"/>
        <v>#DIV/0!</v>
      </c>
      <c r="W214" s="66"/>
      <c r="X214" s="64" t="e">
        <f t="shared" si="75"/>
        <v>#DIV/0!</v>
      </c>
      <c r="Y214" s="66"/>
      <c r="Z214" s="64" t="e">
        <f t="shared" si="76"/>
        <v>#DIV/0!</v>
      </c>
      <c r="AA214" s="66"/>
      <c r="AB214" s="64" t="e">
        <f t="shared" si="77"/>
        <v>#DIV/0!</v>
      </c>
    </row>
    <row r="215" spans="1:28" ht="33" x14ac:dyDescent="0.45">
      <c r="A215" s="152"/>
      <c r="B215" s="154"/>
      <c r="C215" s="6" t="s">
        <v>601</v>
      </c>
      <c r="D215" s="52"/>
      <c r="E215" s="40">
        <f t="shared" si="65"/>
        <v>0</v>
      </c>
      <c r="F215" s="40">
        <f t="shared" si="66"/>
        <v>0</v>
      </c>
      <c r="G215" s="66"/>
      <c r="H215" s="64" t="e">
        <f t="shared" si="67"/>
        <v>#DIV/0!</v>
      </c>
      <c r="I215" s="66"/>
      <c r="J215" s="64" t="e">
        <f t="shared" si="68"/>
        <v>#DIV/0!</v>
      </c>
      <c r="K215" s="66"/>
      <c r="L215" s="64" t="e">
        <f t="shared" si="69"/>
        <v>#DIV/0!</v>
      </c>
      <c r="M215" s="66"/>
      <c r="N215" s="64" t="e">
        <f t="shared" si="70"/>
        <v>#DIV/0!</v>
      </c>
      <c r="O215" s="66"/>
      <c r="P215" s="64" t="e">
        <f t="shared" si="71"/>
        <v>#DIV/0!</v>
      </c>
      <c r="Q215" s="66"/>
      <c r="R215" s="64" t="e">
        <f t="shared" si="72"/>
        <v>#DIV/0!</v>
      </c>
      <c r="S215" s="66"/>
      <c r="T215" s="64" t="e">
        <f t="shared" si="73"/>
        <v>#DIV/0!</v>
      </c>
      <c r="U215" s="66"/>
      <c r="V215" s="64" t="e">
        <f t="shared" si="74"/>
        <v>#DIV/0!</v>
      </c>
      <c r="W215" s="66"/>
      <c r="X215" s="64" t="e">
        <f t="shared" si="75"/>
        <v>#DIV/0!</v>
      </c>
      <c r="Y215" s="66"/>
      <c r="Z215" s="64" t="e">
        <f t="shared" si="76"/>
        <v>#DIV/0!</v>
      </c>
      <c r="AA215" s="66"/>
      <c r="AB215" s="64" t="e">
        <f t="shared" si="77"/>
        <v>#DIV/0!</v>
      </c>
    </row>
    <row r="216" spans="1:28" ht="33" x14ac:dyDescent="0.45">
      <c r="A216" s="152"/>
      <c r="B216" s="154"/>
      <c r="C216" s="20" t="s">
        <v>602</v>
      </c>
      <c r="D216" s="52"/>
      <c r="E216" s="40">
        <f t="shared" si="65"/>
        <v>0</v>
      </c>
      <c r="F216" s="40">
        <f t="shared" si="66"/>
        <v>0</v>
      </c>
      <c r="G216" s="66"/>
      <c r="H216" s="64" t="e">
        <f t="shared" si="67"/>
        <v>#DIV/0!</v>
      </c>
      <c r="I216" s="66"/>
      <c r="J216" s="64" t="e">
        <f t="shared" si="68"/>
        <v>#DIV/0!</v>
      </c>
      <c r="K216" s="66"/>
      <c r="L216" s="64" t="e">
        <f t="shared" si="69"/>
        <v>#DIV/0!</v>
      </c>
      <c r="M216" s="66"/>
      <c r="N216" s="64" t="e">
        <f t="shared" si="70"/>
        <v>#DIV/0!</v>
      </c>
      <c r="O216" s="66"/>
      <c r="P216" s="64" t="e">
        <f t="shared" si="71"/>
        <v>#DIV/0!</v>
      </c>
      <c r="Q216" s="66"/>
      <c r="R216" s="64" t="e">
        <f t="shared" si="72"/>
        <v>#DIV/0!</v>
      </c>
      <c r="S216" s="66"/>
      <c r="T216" s="64" t="e">
        <f t="shared" si="73"/>
        <v>#DIV/0!</v>
      </c>
      <c r="U216" s="66"/>
      <c r="V216" s="64" t="e">
        <f t="shared" si="74"/>
        <v>#DIV/0!</v>
      </c>
      <c r="W216" s="66"/>
      <c r="X216" s="64" t="e">
        <f t="shared" si="75"/>
        <v>#DIV/0!</v>
      </c>
      <c r="Y216" s="66"/>
      <c r="Z216" s="64" t="e">
        <f t="shared" si="76"/>
        <v>#DIV/0!</v>
      </c>
      <c r="AA216" s="66"/>
      <c r="AB216" s="64" t="e">
        <f t="shared" si="77"/>
        <v>#DIV/0!</v>
      </c>
    </row>
    <row r="217" spans="1:28" ht="33" x14ac:dyDescent="0.45">
      <c r="A217" s="152"/>
      <c r="B217" s="154"/>
      <c r="C217" s="6" t="s">
        <v>609</v>
      </c>
      <c r="D217" s="52"/>
      <c r="E217" s="40">
        <f t="shared" si="65"/>
        <v>0</v>
      </c>
      <c r="F217" s="40">
        <f t="shared" si="66"/>
        <v>0</v>
      </c>
      <c r="G217" s="66"/>
      <c r="H217" s="64" t="e">
        <f t="shared" si="67"/>
        <v>#DIV/0!</v>
      </c>
      <c r="I217" s="66"/>
      <c r="J217" s="64" t="e">
        <f t="shared" si="68"/>
        <v>#DIV/0!</v>
      </c>
      <c r="K217" s="66"/>
      <c r="L217" s="64" t="e">
        <f t="shared" si="69"/>
        <v>#DIV/0!</v>
      </c>
      <c r="M217" s="66"/>
      <c r="N217" s="64" t="e">
        <f t="shared" si="70"/>
        <v>#DIV/0!</v>
      </c>
      <c r="O217" s="66"/>
      <c r="P217" s="64" t="e">
        <f t="shared" si="71"/>
        <v>#DIV/0!</v>
      </c>
      <c r="Q217" s="66"/>
      <c r="R217" s="64" t="e">
        <f t="shared" si="72"/>
        <v>#DIV/0!</v>
      </c>
      <c r="S217" s="66"/>
      <c r="T217" s="64" t="e">
        <f t="shared" si="73"/>
        <v>#DIV/0!</v>
      </c>
      <c r="U217" s="66"/>
      <c r="V217" s="64" t="e">
        <f t="shared" si="74"/>
        <v>#DIV/0!</v>
      </c>
      <c r="W217" s="66"/>
      <c r="X217" s="64" t="e">
        <f t="shared" si="75"/>
        <v>#DIV/0!</v>
      </c>
      <c r="Y217" s="66"/>
      <c r="Z217" s="64" t="e">
        <f t="shared" si="76"/>
        <v>#DIV/0!</v>
      </c>
      <c r="AA217" s="66"/>
      <c r="AB217" s="64" t="e">
        <f t="shared" si="77"/>
        <v>#DIV/0!</v>
      </c>
    </row>
    <row r="218" spans="1:28" ht="33" x14ac:dyDescent="0.45">
      <c r="A218" s="152"/>
      <c r="B218" s="154"/>
      <c r="C218" s="20" t="s">
        <v>610</v>
      </c>
      <c r="D218" s="52"/>
      <c r="E218" s="40">
        <f t="shared" si="65"/>
        <v>0</v>
      </c>
      <c r="F218" s="40">
        <f t="shared" si="66"/>
        <v>0</v>
      </c>
      <c r="G218" s="66"/>
      <c r="H218" s="64" t="e">
        <f t="shared" si="67"/>
        <v>#DIV/0!</v>
      </c>
      <c r="I218" s="66"/>
      <c r="J218" s="64" t="e">
        <f t="shared" si="68"/>
        <v>#DIV/0!</v>
      </c>
      <c r="K218" s="66"/>
      <c r="L218" s="64" t="e">
        <f t="shared" si="69"/>
        <v>#DIV/0!</v>
      </c>
      <c r="M218" s="66"/>
      <c r="N218" s="64" t="e">
        <f t="shared" si="70"/>
        <v>#DIV/0!</v>
      </c>
      <c r="O218" s="66"/>
      <c r="P218" s="64" t="e">
        <f t="shared" si="71"/>
        <v>#DIV/0!</v>
      </c>
      <c r="Q218" s="66"/>
      <c r="R218" s="64" t="e">
        <f t="shared" si="72"/>
        <v>#DIV/0!</v>
      </c>
      <c r="S218" s="66"/>
      <c r="T218" s="64" t="e">
        <f t="shared" si="73"/>
        <v>#DIV/0!</v>
      </c>
      <c r="U218" s="66"/>
      <c r="V218" s="64" t="e">
        <f t="shared" si="74"/>
        <v>#DIV/0!</v>
      </c>
      <c r="W218" s="66"/>
      <c r="X218" s="64" t="e">
        <f t="shared" si="75"/>
        <v>#DIV/0!</v>
      </c>
      <c r="Y218" s="66"/>
      <c r="Z218" s="64" t="e">
        <f t="shared" si="76"/>
        <v>#DIV/0!</v>
      </c>
      <c r="AA218" s="66"/>
      <c r="AB218" s="64" t="e">
        <f t="shared" si="77"/>
        <v>#DIV/0!</v>
      </c>
    </row>
    <row r="219" spans="1:28" ht="33" x14ac:dyDescent="0.45">
      <c r="A219" s="152"/>
      <c r="B219" s="154"/>
      <c r="C219" s="6" t="s">
        <v>611</v>
      </c>
      <c r="D219" s="52"/>
      <c r="E219" s="40">
        <f t="shared" si="65"/>
        <v>0</v>
      </c>
      <c r="F219" s="40">
        <f t="shared" si="66"/>
        <v>0</v>
      </c>
      <c r="G219" s="66"/>
      <c r="H219" s="64" t="e">
        <f t="shared" si="67"/>
        <v>#DIV/0!</v>
      </c>
      <c r="I219" s="66"/>
      <c r="J219" s="64" t="e">
        <f t="shared" si="68"/>
        <v>#DIV/0!</v>
      </c>
      <c r="K219" s="66"/>
      <c r="L219" s="64" t="e">
        <f t="shared" si="69"/>
        <v>#DIV/0!</v>
      </c>
      <c r="M219" s="66"/>
      <c r="N219" s="64" t="e">
        <f t="shared" si="70"/>
        <v>#DIV/0!</v>
      </c>
      <c r="O219" s="66"/>
      <c r="P219" s="64" t="e">
        <f t="shared" si="71"/>
        <v>#DIV/0!</v>
      </c>
      <c r="Q219" s="66"/>
      <c r="R219" s="64" t="e">
        <f t="shared" si="72"/>
        <v>#DIV/0!</v>
      </c>
      <c r="S219" s="66"/>
      <c r="T219" s="64" t="e">
        <f t="shared" si="73"/>
        <v>#DIV/0!</v>
      </c>
      <c r="U219" s="66"/>
      <c r="V219" s="64" t="e">
        <f t="shared" si="74"/>
        <v>#DIV/0!</v>
      </c>
      <c r="W219" s="66"/>
      <c r="X219" s="64" t="e">
        <f t="shared" si="75"/>
        <v>#DIV/0!</v>
      </c>
      <c r="Y219" s="66"/>
      <c r="Z219" s="64" t="e">
        <f t="shared" si="76"/>
        <v>#DIV/0!</v>
      </c>
      <c r="AA219" s="66"/>
      <c r="AB219" s="64" t="e">
        <f t="shared" si="77"/>
        <v>#DIV/0!</v>
      </c>
    </row>
    <row r="220" spans="1:28" ht="33" x14ac:dyDescent="0.45">
      <c r="A220" s="152"/>
      <c r="B220" s="154"/>
      <c r="C220" s="20" t="s">
        <v>612</v>
      </c>
      <c r="D220" s="52"/>
      <c r="E220" s="40">
        <f t="shared" si="65"/>
        <v>0</v>
      </c>
      <c r="F220" s="40">
        <f t="shared" si="66"/>
        <v>0</v>
      </c>
      <c r="G220" s="66"/>
      <c r="H220" s="64" t="e">
        <f t="shared" si="67"/>
        <v>#DIV/0!</v>
      </c>
      <c r="I220" s="66"/>
      <c r="J220" s="64" t="e">
        <f t="shared" si="68"/>
        <v>#DIV/0!</v>
      </c>
      <c r="K220" s="66"/>
      <c r="L220" s="64" t="e">
        <f t="shared" si="69"/>
        <v>#DIV/0!</v>
      </c>
      <c r="M220" s="66"/>
      <c r="N220" s="64" t="e">
        <f t="shared" si="70"/>
        <v>#DIV/0!</v>
      </c>
      <c r="O220" s="66"/>
      <c r="P220" s="64" t="e">
        <f t="shared" si="71"/>
        <v>#DIV/0!</v>
      </c>
      <c r="Q220" s="66"/>
      <c r="R220" s="64" t="e">
        <f t="shared" si="72"/>
        <v>#DIV/0!</v>
      </c>
      <c r="S220" s="66"/>
      <c r="T220" s="64" t="e">
        <f t="shared" si="73"/>
        <v>#DIV/0!</v>
      </c>
      <c r="U220" s="66"/>
      <c r="V220" s="64" t="e">
        <f t="shared" si="74"/>
        <v>#DIV/0!</v>
      </c>
      <c r="W220" s="66"/>
      <c r="X220" s="64" t="e">
        <f t="shared" si="75"/>
        <v>#DIV/0!</v>
      </c>
      <c r="Y220" s="66"/>
      <c r="Z220" s="64" t="e">
        <f t="shared" si="76"/>
        <v>#DIV/0!</v>
      </c>
      <c r="AA220" s="66"/>
      <c r="AB220" s="64" t="e">
        <f t="shared" si="77"/>
        <v>#DIV/0!</v>
      </c>
    </row>
    <row r="221" spans="1:28" ht="33" x14ac:dyDescent="0.45">
      <c r="A221" s="152"/>
      <c r="B221" s="154"/>
      <c r="C221" s="6" t="s">
        <v>613</v>
      </c>
      <c r="D221" s="52"/>
      <c r="E221" s="40">
        <f t="shared" si="65"/>
        <v>0</v>
      </c>
      <c r="F221" s="40">
        <f t="shared" si="66"/>
        <v>0</v>
      </c>
      <c r="G221" s="66"/>
      <c r="H221" s="64" t="e">
        <f t="shared" si="67"/>
        <v>#DIV/0!</v>
      </c>
      <c r="I221" s="66"/>
      <c r="J221" s="64" t="e">
        <f t="shared" si="68"/>
        <v>#DIV/0!</v>
      </c>
      <c r="K221" s="66"/>
      <c r="L221" s="64" t="e">
        <f t="shared" si="69"/>
        <v>#DIV/0!</v>
      </c>
      <c r="M221" s="66"/>
      <c r="N221" s="64" t="e">
        <f t="shared" si="70"/>
        <v>#DIV/0!</v>
      </c>
      <c r="O221" s="66"/>
      <c r="P221" s="64" t="e">
        <f t="shared" si="71"/>
        <v>#DIV/0!</v>
      </c>
      <c r="Q221" s="66"/>
      <c r="R221" s="64" t="e">
        <f t="shared" si="72"/>
        <v>#DIV/0!</v>
      </c>
      <c r="S221" s="66"/>
      <c r="T221" s="64" t="e">
        <f t="shared" si="73"/>
        <v>#DIV/0!</v>
      </c>
      <c r="U221" s="66"/>
      <c r="V221" s="64" t="e">
        <f t="shared" si="74"/>
        <v>#DIV/0!</v>
      </c>
      <c r="W221" s="66"/>
      <c r="X221" s="64" t="e">
        <f t="shared" si="75"/>
        <v>#DIV/0!</v>
      </c>
      <c r="Y221" s="66"/>
      <c r="Z221" s="64" t="e">
        <f t="shared" si="76"/>
        <v>#DIV/0!</v>
      </c>
      <c r="AA221" s="66"/>
      <c r="AB221" s="64" t="e">
        <f t="shared" si="77"/>
        <v>#DIV/0!</v>
      </c>
    </row>
    <row r="222" spans="1:28" ht="33" x14ac:dyDescent="0.45">
      <c r="A222" s="152"/>
      <c r="B222" s="150"/>
      <c r="C222" s="20" t="s">
        <v>614</v>
      </c>
      <c r="D222" s="52"/>
      <c r="E222" s="40">
        <f t="shared" si="65"/>
        <v>0</v>
      </c>
      <c r="F222" s="40">
        <f t="shared" si="66"/>
        <v>0</v>
      </c>
      <c r="G222" s="66"/>
      <c r="H222" s="64" t="e">
        <f t="shared" si="67"/>
        <v>#DIV/0!</v>
      </c>
      <c r="I222" s="66"/>
      <c r="J222" s="64" t="e">
        <f t="shared" si="68"/>
        <v>#DIV/0!</v>
      </c>
      <c r="K222" s="66"/>
      <c r="L222" s="64" t="e">
        <f t="shared" si="69"/>
        <v>#DIV/0!</v>
      </c>
      <c r="M222" s="66"/>
      <c r="N222" s="64" t="e">
        <f t="shared" si="70"/>
        <v>#DIV/0!</v>
      </c>
      <c r="O222" s="66"/>
      <c r="P222" s="64" t="e">
        <f t="shared" si="71"/>
        <v>#DIV/0!</v>
      </c>
      <c r="Q222" s="66"/>
      <c r="R222" s="64" t="e">
        <f t="shared" si="72"/>
        <v>#DIV/0!</v>
      </c>
      <c r="S222" s="66"/>
      <c r="T222" s="64" t="e">
        <f t="shared" si="73"/>
        <v>#DIV/0!</v>
      </c>
      <c r="U222" s="66"/>
      <c r="V222" s="64" t="e">
        <f t="shared" si="74"/>
        <v>#DIV/0!</v>
      </c>
      <c r="W222" s="66"/>
      <c r="X222" s="64" t="e">
        <f t="shared" si="75"/>
        <v>#DIV/0!</v>
      </c>
      <c r="Y222" s="66"/>
      <c r="Z222" s="64" t="e">
        <f t="shared" si="76"/>
        <v>#DIV/0!</v>
      </c>
      <c r="AA222" s="66"/>
      <c r="AB222" s="64" t="e">
        <f t="shared" si="77"/>
        <v>#DIV/0!</v>
      </c>
    </row>
    <row r="223" spans="1:28" ht="33" x14ac:dyDescent="0.45">
      <c r="A223" s="101" t="s">
        <v>678</v>
      </c>
      <c r="B223" s="149">
        <v>3916</v>
      </c>
      <c r="C223" s="20" t="s">
        <v>600</v>
      </c>
      <c r="D223" s="52"/>
      <c r="E223" s="40">
        <f t="shared" si="65"/>
        <v>0</v>
      </c>
      <c r="F223" s="40">
        <f t="shared" si="66"/>
        <v>0</v>
      </c>
      <c r="G223" s="66"/>
      <c r="H223" s="64" t="e">
        <f t="shared" si="67"/>
        <v>#DIV/0!</v>
      </c>
      <c r="I223" s="66"/>
      <c r="J223" s="64" t="e">
        <f t="shared" si="68"/>
        <v>#DIV/0!</v>
      </c>
      <c r="K223" s="66"/>
      <c r="L223" s="64" t="e">
        <f t="shared" si="69"/>
        <v>#DIV/0!</v>
      </c>
      <c r="M223" s="66"/>
      <c r="N223" s="64" t="e">
        <f t="shared" si="70"/>
        <v>#DIV/0!</v>
      </c>
      <c r="O223" s="66"/>
      <c r="P223" s="64" t="e">
        <f t="shared" si="71"/>
        <v>#DIV/0!</v>
      </c>
      <c r="Q223" s="66"/>
      <c r="R223" s="64" t="e">
        <f t="shared" si="72"/>
        <v>#DIV/0!</v>
      </c>
      <c r="S223" s="66"/>
      <c r="T223" s="64" t="e">
        <f t="shared" si="73"/>
        <v>#DIV/0!</v>
      </c>
      <c r="U223" s="66"/>
      <c r="V223" s="64" t="e">
        <f t="shared" si="74"/>
        <v>#DIV/0!</v>
      </c>
      <c r="W223" s="66"/>
      <c r="X223" s="64" t="e">
        <f t="shared" si="75"/>
        <v>#DIV/0!</v>
      </c>
      <c r="Y223" s="66"/>
      <c r="Z223" s="64" t="e">
        <f t="shared" si="76"/>
        <v>#DIV/0!</v>
      </c>
      <c r="AA223" s="66"/>
      <c r="AB223" s="64" t="e">
        <f t="shared" si="77"/>
        <v>#DIV/0!</v>
      </c>
    </row>
    <row r="224" spans="1:28" ht="33" x14ac:dyDescent="0.45">
      <c r="A224" s="147"/>
      <c r="B224" s="154"/>
      <c r="C224" s="6" t="s">
        <v>601</v>
      </c>
      <c r="D224" s="52"/>
      <c r="E224" s="40">
        <f t="shared" si="65"/>
        <v>0</v>
      </c>
      <c r="F224" s="40">
        <f t="shared" si="66"/>
        <v>0</v>
      </c>
      <c r="G224" s="66"/>
      <c r="H224" s="64" t="e">
        <f t="shared" si="67"/>
        <v>#DIV/0!</v>
      </c>
      <c r="I224" s="66"/>
      <c r="J224" s="64" t="e">
        <f t="shared" si="68"/>
        <v>#DIV/0!</v>
      </c>
      <c r="K224" s="66"/>
      <c r="L224" s="64" t="e">
        <f t="shared" si="69"/>
        <v>#DIV/0!</v>
      </c>
      <c r="M224" s="66"/>
      <c r="N224" s="64" t="e">
        <f t="shared" si="70"/>
        <v>#DIV/0!</v>
      </c>
      <c r="O224" s="66"/>
      <c r="P224" s="64" t="e">
        <f t="shared" si="71"/>
        <v>#DIV/0!</v>
      </c>
      <c r="Q224" s="66"/>
      <c r="R224" s="64" t="e">
        <f t="shared" si="72"/>
        <v>#DIV/0!</v>
      </c>
      <c r="S224" s="66"/>
      <c r="T224" s="64" t="e">
        <f t="shared" si="73"/>
        <v>#DIV/0!</v>
      </c>
      <c r="U224" s="66"/>
      <c r="V224" s="64" t="e">
        <f t="shared" si="74"/>
        <v>#DIV/0!</v>
      </c>
      <c r="W224" s="66"/>
      <c r="X224" s="64" t="e">
        <f t="shared" si="75"/>
        <v>#DIV/0!</v>
      </c>
      <c r="Y224" s="66"/>
      <c r="Z224" s="64" t="e">
        <f t="shared" si="76"/>
        <v>#DIV/0!</v>
      </c>
      <c r="AA224" s="66"/>
      <c r="AB224" s="64" t="e">
        <f t="shared" si="77"/>
        <v>#DIV/0!</v>
      </c>
    </row>
    <row r="225" spans="1:28" ht="33" x14ac:dyDescent="0.45">
      <c r="A225" s="147"/>
      <c r="B225" s="154"/>
      <c r="C225" s="20" t="s">
        <v>602</v>
      </c>
      <c r="D225" s="52"/>
      <c r="E225" s="40">
        <f t="shared" si="65"/>
        <v>0</v>
      </c>
      <c r="F225" s="40">
        <f t="shared" si="66"/>
        <v>0</v>
      </c>
      <c r="G225" s="66"/>
      <c r="H225" s="64" t="e">
        <f t="shared" si="67"/>
        <v>#DIV/0!</v>
      </c>
      <c r="I225" s="66"/>
      <c r="J225" s="64" t="e">
        <f t="shared" si="68"/>
        <v>#DIV/0!</v>
      </c>
      <c r="K225" s="66"/>
      <c r="L225" s="64" t="e">
        <f t="shared" si="69"/>
        <v>#DIV/0!</v>
      </c>
      <c r="M225" s="66"/>
      <c r="N225" s="64" t="e">
        <f t="shared" si="70"/>
        <v>#DIV/0!</v>
      </c>
      <c r="O225" s="66"/>
      <c r="P225" s="64" t="e">
        <f t="shared" si="71"/>
        <v>#DIV/0!</v>
      </c>
      <c r="Q225" s="66"/>
      <c r="R225" s="64" t="e">
        <f t="shared" si="72"/>
        <v>#DIV/0!</v>
      </c>
      <c r="S225" s="66"/>
      <c r="T225" s="64" t="e">
        <f t="shared" si="73"/>
        <v>#DIV/0!</v>
      </c>
      <c r="U225" s="66"/>
      <c r="V225" s="64" t="e">
        <f t="shared" si="74"/>
        <v>#DIV/0!</v>
      </c>
      <c r="W225" s="66"/>
      <c r="X225" s="64" t="e">
        <f t="shared" si="75"/>
        <v>#DIV/0!</v>
      </c>
      <c r="Y225" s="66"/>
      <c r="Z225" s="64" t="e">
        <f t="shared" si="76"/>
        <v>#DIV/0!</v>
      </c>
      <c r="AA225" s="66"/>
      <c r="AB225" s="64" t="e">
        <f t="shared" si="77"/>
        <v>#DIV/0!</v>
      </c>
    </row>
    <row r="226" spans="1:28" ht="33" x14ac:dyDescent="0.45">
      <c r="A226" s="147"/>
      <c r="B226" s="154"/>
      <c r="C226" s="6" t="s">
        <v>609</v>
      </c>
      <c r="D226" s="52"/>
      <c r="E226" s="40">
        <f t="shared" si="65"/>
        <v>0</v>
      </c>
      <c r="F226" s="40">
        <f t="shared" si="66"/>
        <v>0</v>
      </c>
      <c r="G226" s="66"/>
      <c r="H226" s="64" t="e">
        <f t="shared" si="67"/>
        <v>#DIV/0!</v>
      </c>
      <c r="I226" s="66"/>
      <c r="J226" s="64" t="e">
        <f t="shared" si="68"/>
        <v>#DIV/0!</v>
      </c>
      <c r="K226" s="66"/>
      <c r="L226" s="64" t="e">
        <f t="shared" si="69"/>
        <v>#DIV/0!</v>
      </c>
      <c r="M226" s="66"/>
      <c r="N226" s="64" t="e">
        <f t="shared" si="70"/>
        <v>#DIV/0!</v>
      </c>
      <c r="O226" s="66"/>
      <c r="P226" s="64" t="e">
        <f t="shared" si="71"/>
        <v>#DIV/0!</v>
      </c>
      <c r="Q226" s="66"/>
      <c r="R226" s="64" t="e">
        <f t="shared" si="72"/>
        <v>#DIV/0!</v>
      </c>
      <c r="S226" s="66"/>
      <c r="T226" s="64" t="e">
        <f t="shared" si="73"/>
        <v>#DIV/0!</v>
      </c>
      <c r="U226" s="66"/>
      <c r="V226" s="64" t="e">
        <f t="shared" si="74"/>
        <v>#DIV/0!</v>
      </c>
      <c r="W226" s="66"/>
      <c r="X226" s="64" t="e">
        <f t="shared" si="75"/>
        <v>#DIV/0!</v>
      </c>
      <c r="Y226" s="66"/>
      <c r="Z226" s="64" t="e">
        <f t="shared" si="76"/>
        <v>#DIV/0!</v>
      </c>
      <c r="AA226" s="66"/>
      <c r="AB226" s="64" t="e">
        <f t="shared" si="77"/>
        <v>#DIV/0!</v>
      </c>
    </row>
    <row r="227" spans="1:28" ht="33" x14ac:dyDescent="0.45">
      <c r="A227" s="147"/>
      <c r="B227" s="154"/>
      <c r="C227" s="20" t="s">
        <v>610</v>
      </c>
      <c r="D227" s="52"/>
      <c r="E227" s="40">
        <f t="shared" si="65"/>
        <v>0</v>
      </c>
      <c r="F227" s="40">
        <f t="shared" si="66"/>
        <v>0</v>
      </c>
      <c r="G227" s="66"/>
      <c r="H227" s="64" t="e">
        <f t="shared" si="67"/>
        <v>#DIV/0!</v>
      </c>
      <c r="I227" s="66"/>
      <c r="J227" s="64" t="e">
        <f t="shared" si="68"/>
        <v>#DIV/0!</v>
      </c>
      <c r="K227" s="66"/>
      <c r="L227" s="64" t="e">
        <f t="shared" si="69"/>
        <v>#DIV/0!</v>
      </c>
      <c r="M227" s="66"/>
      <c r="N227" s="64" t="e">
        <f t="shared" si="70"/>
        <v>#DIV/0!</v>
      </c>
      <c r="O227" s="66"/>
      <c r="P227" s="64" t="e">
        <f t="shared" si="71"/>
        <v>#DIV/0!</v>
      </c>
      <c r="Q227" s="66"/>
      <c r="R227" s="64" t="e">
        <f t="shared" si="72"/>
        <v>#DIV/0!</v>
      </c>
      <c r="S227" s="66"/>
      <c r="T227" s="64" t="e">
        <f t="shared" si="73"/>
        <v>#DIV/0!</v>
      </c>
      <c r="U227" s="66"/>
      <c r="V227" s="64" t="e">
        <f t="shared" si="74"/>
        <v>#DIV/0!</v>
      </c>
      <c r="W227" s="66"/>
      <c r="X227" s="64" t="e">
        <f t="shared" si="75"/>
        <v>#DIV/0!</v>
      </c>
      <c r="Y227" s="66"/>
      <c r="Z227" s="64" t="e">
        <f t="shared" si="76"/>
        <v>#DIV/0!</v>
      </c>
      <c r="AA227" s="66"/>
      <c r="AB227" s="64" t="e">
        <f t="shared" si="77"/>
        <v>#DIV/0!</v>
      </c>
    </row>
    <row r="228" spans="1:28" ht="33" x14ac:dyDescent="0.45">
      <c r="A228" s="147"/>
      <c r="B228" s="154"/>
      <c r="C228" s="6" t="s">
        <v>611</v>
      </c>
      <c r="D228" s="52"/>
      <c r="E228" s="40">
        <f t="shared" si="65"/>
        <v>0</v>
      </c>
      <c r="F228" s="40">
        <f t="shared" si="66"/>
        <v>0</v>
      </c>
      <c r="G228" s="66"/>
      <c r="H228" s="64" t="e">
        <f t="shared" si="67"/>
        <v>#DIV/0!</v>
      </c>
      <c r="I228" s="66"/>
      <c r="J228" s="64" t="e">
        <f t="shared" si="68"/>
        <v>#DIV/0!</v>
      </c>
      <c r="K228" s="66"/>
      <c r="L228" s="64" t="e">
        <f t="shared" si="69"/>
        <v>#DIV/0!</v>
      </c>
      <c r="M228" s="66"/>
      <c r="N228" s="64" t="e">
        <f t="shared" si="70"/>
        <v>#DIV/0!</v>
      </c>
      <c r="O228" s="66"/>
      <c r="P228" s="64" t="e">
        <f t="shared" si="71"/>
        <v>#DIV/0!</v>
      </c>
      <c r="Q228" s="66"/>
      <c r="R228" s="64" t="e">
        <f t="shared" si="72"/>
        <v>#DIV/0!</v>
      </c>
      <c r="S228" s="66"/>
      <c r="T228" s="64" t="e">
        <f t="shared" si="73"/>
        <v>#DIV/0!</v>
      </c>
      <c r="U228" s="66"/>
      <c r="V228" s="64" t="e">
        <f t="shared" si="74"/>
        <v>#DIV/0!</v>
      </c>
      <c r="W228" s="66"/>
      <c r="X228" s="64" t="e">
        <f t="shared" si="75"/>
        <v>#DIV/0!</v>
      </c>
      <c r="Y228" s="66"/>
      <c r="Z228" s="64" t="e">
        <f t="shared" si="76"/>
        <v>#DIV/0!</v>
      </c>
      <c r="AA228" s="66"/>
      <c r="AB228" s="64" t="e">
        <f t="shared" si="77"/>
        <v>#DIV/0!</v>
      </c>
    </row>
    <row r="229" spans="1:28" ht="33" x14ac:dyDescent="0.45">
      <c r="A229" s="147"/>
      <c r="B229" s="154"/>
      <c r="C229" s="20" t="s">
        <v>612</v>
      </c>
      <c r="D229" s="52"/>
      <c r="E229" s="40">
        <f t="shared" si="65"/>
        <v>0</v>
      </c>
      <c r="F229" s="40">
        <f t="shared" si="66"/>
        <v>0</v>
      </c>
      <c r="G229" s="66"/>
      <c r="H229" s="64" t="e">
        <f t="shared" si="67"/>
        <v>#DIV/0!</v>
      </c>
      <c r="I229" s="66"/>
      <c r="J229" s="64" t="e">
        <f t="shared" si="68"/>
        <v>#DIV/0!</v>
      </c>
      <c r="K229" s="66"/>
      <c r="L229" s="64" t="e">
        <f t="shared" si="69"/>
        <v>#DIV/0!</v>
      </c>
      <c r="M229" s="66"/>
      <c r="N229" s="64" t="e">
        <f t="shared" si="70"/>
        <v>#DIV/0!</v>
      </c>
      <c r="O229" s="66"/>
      <c r="P229" s="64" t="e">
        <f t="shared" si="71"/>
        <v>#DIV/0!</v>
      </c>
      <c r="Q229" s="66"/>
      <c r="R229" s="64" t="e">
        <f t="shared" si="72"/>
        <v>#DIV/0!</v>
      </c>
      <c r="S229" s="66"/>
      <c r="T229" s="64" t="e">
        <f t="shared" si="73"/>
        <v>#DIV/0!</v>
      </c>
      <c r="U229" s="66"/>
      <c r="V229" s="64" t="e">
        <f t="shared" si="74"/>
        <v>#DIV/0!</v>
      </c>
      <c r="W229" s="66"/>
      <c r="X229" s="64" t="e">
        <f t="shared" si="75"/>
        <v>#DIV/0!</v>
      </c>
      <c r="Y229" s="66"/>
      <c r="Z229" s="64" t="e">
        <f t="shared" si="76"/>
        <v>#DIV/0!</v>
      </c>
      <c r="AA229" s="66"/>
      <c r="AB229" s="64" t="e">
        <f t="shared" si="77"/>
        <v>#DIV/0!</v>
      </c>
    </row>
    <row r="230" spans="1:28" ht="33" x14ac:dyDescent="0.45">
      <c r="A230" s="147"/>
      <c r="B230" s="154"/>
      <c r="C230" s="6" t="s">
        <v>613</v>
      </c>
      <c r="D230" s="52"/>
      <c r="E230" s="40">
        <f t="shared" si="65"/>
        <v>0</v>
      </c>
      <c r="F230" s="40">
        <f t="shared" si="66"/>
        <v>0</v>
      </c>
      <c r="G230" s="66"/>
      <c r="H230" s="64" t="e">
        <f t="shared" si="67"/>
        <v>#DIV/0!</v>
      </c>
      <c r="I230" s="66"/>
      <c r="J230" s="64" t="e">
        <f t="shared" si="68"/>
        <v>#DIV/0!</v>
      </c>
      <c r="K230" s="66"/>
      <c r="L230" s="64" t="e">
        <f t="shared" si="69"/>
        <v>#DIV/0!</v>
      </c>
      <c r="M230" s="66"/>
      <c r="N230" s="64" t="e">
        <f t="shared" si="70"/>
        <v>#DIV/0!</v>
      </c>
      <c r="O230" s="66"/>
      <c r="P230" s="64" t="e">
        <f t="shared" si="71"/>
        <v>#DIV/0!</v>
      </c>
      <c r="Q230" s="66"/>
      <c r="R230" s="64" t="e">
        <f t="shared" si="72"/>
        <v>#DIV/0!</v>
      </c>
      <c r="S230" s="66"/>
      <c r="T230" s="64" t="e">
        <f t="shared" si="73"/>
        <v>#DIV/0!</v>
      </c>
      <c r="U230" s="66"/>
      <c r="V230" s="64" t="e">
        <f t="shared" si="74"/>
        <v>#DIV/0!</v>
      </c>
      <c r="W230" s="66"/>
      <c r="X230" s="64" t="e">
        <f t="shared" si="75"/>
        <v>#DIV/0!</v>
      </c>
      <c r="Y230" s="66"/>
      <c r="Z230" s="64" t="e">
        <f t="shared" si="76"/>
        <v>#DIV/0!</v>
      </c>
      <c r="AA230" s="66"/>
      <c r="AB230" s="64" t="e">
        <f t="shared" si="77"/>
        <v>#DIV/0!</v>
      </c>
    </row>
    <row r="231" spans="1:28" ht="33" x14ac:dyDescent="0.45">
      <c r="A231" s="101" t="s">
        <v>680</v>
      </c>
      <c r="B231" s="149">
        <v>1601</v>
      </c>
      <c r="C231" s="20" t="s">
        <v>600</v>
      </c>
      <c r="D231" s="52"/>
      <c r="E231" s="40">
        <f t="shared" si="65"/>
        <v>0</v>
      </c>
      <c r="F231" s="40">
        <f t="shared" si="66"/>
        <v>0</v>
      </c>
      <c r="G231" s="66"/>
      <c r="H231" s="64" t="e">
        <f t="shared" si="67"/>
        <v>#DIV/0!</v>
      </c>
      <c r="I231" s="66"/>
      <c r="J231" s="64" t="e">
        <f t="shared" si="68"/>
        <v>#DIV/0!</v>
      </c>
      <c r="K231" s="66"/>
      <c r="L231" s="64" t="e">
        <f t="shared" si="69"/>
        <v>#DIV/0!</v>
      </c>
      <c r="M231" s="66"/>
      <c r="N231" s="64" t="e">
        <f t="shared" si="70"/>
        <v>#DIV/0!</v>
      </c>
      <c r="O231" s="66"/>
      <c r="P231" s="64" t="e">
        <f t="shared" si="71"/>
        <v>#DIV/0!</v>
      </c>
      <c r="Q231" s="66"/>
      <c r="R231" s="64" t="e">
        <f t="shared" si="72"/>
        <v>#DIV/0!</v>
      </c>
      <c r="S231" s="66"/>
      <c r="T231" s="64" t="e">
        <f t="shared" si="73"/>
        <v>#DIV/0!</v>
      </c>
      <c r="U231" s="66"/>
      <c r="V231" s="64" t="e">
        <f t="shared" si="74"/>
        <v>#DIV/0!</v>
      </c>
      <c r="W231" s="66"/>
      <c r="X231" s="64" t="e">
        <f t="shared" si="75"/>
        <v>#DIV/0!</v>
      </c>
      <c r="Y231" s="66"/>
      <c r="Z231" s="64" t="e">
        <f t="shared" si="76"/>
        <v>#DIV/0!</v>
      </c>
      <c r="AA231" s="66"/>
      <c r="AB231" s="64" t="e">
        <f t="shared" si="77"/>
        <v>#DIV/0!</v>
      </c>
    </row>
    <row r="232" spans="1:28" ht="33" x14ac:dyDescent="0.45">
      <c r="A232" s="147"/>
      <c r="B232" s="154"/>
      <c r="C232" s="6" t="s">
        <v>601</v>
      </c>
      <c r="D232" s="52"/>
      <c r="E232" s="40">
        <f t="shared" si="65"/>
        <v>0</v>
      </c>
      <c r="F232" s="40">
        <f t="shared" si="66"/>
        <v>0</v>
      </c>
      <c r="G232" s="66"/>
      <c r="H232" s="64" t="e">
        <f t="shared" si="67"/>
        <v>#DIV/0!</v>
      </c>
      <c r="I232" s="66"/>
      <c r="J232" s="64" t="e">
        <f t="shared" si="68"/>
        <v>#DIV/0!</v>
      </c>
      <c r="K232" s="66"/>
      <c r="L232" s="64" t="e">
        <f t="shared" si="69"/>
        <v>#DIV/0!</v>
      </c>
      <c r="M232" s="66"/>
      <c r="N232" s="64" t="e">
        <f t="shared" si="70"/>
        <v>#DIV/0!</v>
      </c>
      <c r="O232" s="66"/>
      <c r="P232" s="64" t="e">
        <f t="shared" si="71"/>
        <v>#DIV/0!</v>
      </c>
      <c r="Q232" s="66"/>
      <c r="R232" s="64" t="e">
        <f t="shared" si="72"/>
        <v>#DIV/0!</v>
      </c>
      <c r="S232" s="66"/>
      <c r="T232" s="64" t="e">
        <f t="shared" si="73"/>
        <v>#DIV/0!</v>
      </c>
      <c r="U232" s="66"/>
      <c r="V232" s="64" t="e">
        <f t="shared" si="74"/>
        <v>#DIV/0!</v>
      </c>
      <c r="W232" s="66"/>
      <c r="X232" s="64" t="e">
        <f t="shared" si="75"/>
        <v>#DIV/0!</v>
      </c>
      <c r="Y232" s="66"/>
      <c r="Z232" s="64" t="e">
        <f t="shared" si="76"/>
        <v>#DIV/0!</v>
      </c>
      <c r="AA232" s="66"/>
      <c r="AB232" s="64" t="e">
        <f t="shared" si="77"/>
        <v>#DIV/0!</v>
      </c>
    </row>
    <row r="233" spans="1:28" ht="33" x14ac:dyDescent="0.45">
      <c r="A233" s="147"/>
      <c r="B233" s="154"/>
      <c r="C233" s="20" t="s">
        <v>602</v>
      </c>
      <c r="D233" s="52"/>
      <c r="E233" s="40">
        <f t="shared" si="65"/>
        <v>0</v>
      </c>
      <c r="F233" s="40">
        <f t="shared" si="66"/>
        <v>0</v>
      </c>
      <c r="G233" s="66"/>
      <c r="H233" s="64" t="e">
        <f t="shared" si="67"/>
        <v>#DIV/0!</v>
      </c>
      <c r="I233" s="66"/>
      <c r="J233" s="64" t="e">
        <f t="shared" si="68"/>
        <v>#DIV/0!</v>
      </c>
      <c r="K233" s="66"/>
      <c r="L233" s="64" t="e">
        <f t="shared" si="69"/>
        <v>#DIV/0!</v>
      </c>
      <c r="M233" s="66"/>
      <c r="N233" s="64" t="e">
        <f t="shared" si="70"/>
        <v>#DIV/0!</v>
      </c>
      <c r="O233" s="66"/>
      <c r="P233" s="64" t="e">
        <f t="shared" si="71"/>
        <v>#DIV/0!</v>
      </c>
      <c r="Q233" s="66"/>
      <c r="R233" s="64" t="e">
        <f t="shared" si="72"/>
        <v>#DIV/0!</v>
      </c>
      <c r="S233" s="66"/>
      <c r="T233" s="64" t="e">
        <f t="shared" si="73"/>
        <v>#DIV/0!</v>
      </c>
      <c r="U233" s="66"/>
      <c r="V233" s="64" t="e">
        <f t="shared" si="74"/>
        <v>#DIV/0!</v>
      </c>
      <c r="W233" s="66"/>
      <c r="X233" s="64" t="e">
        <f t="shared" si="75"/>
        <v>#DIV/0!</v>
      </c>
      <c r="Y233" s="66"/>
      <c r="Z233" s="64" t="e">
        <f t="shared" si="76"/>
        <v>#DIV/0!</v>
      </c>
      <c r="AA233" s="66"/>
      <c r="AB233" s="64" t="e">
        <f t="shared" si="77"/>
        <v>#DIV/0!</v>
      </c>
    </row>
    <row r="234" spans="1:28" ht="33" x14ac:dyDescent="0.45">
      <c r="A234" s="102"/>
      <c r="B234" s="150"/>
      <c r="C234" s="6" t="s">
        <v>609</v>
      </c>
      <c r="D234" s="52"/>
      <c r="E234" s="40">
        <f t="shared" si="65"/>
        <v>0</v>
      </c>
      <c r="F234" s="40">
        <f t="shared" si="66"/>
        <v>0</v>
      </c>
      <c r="G234" s="66"/>
      <c r="H234" s="64" t="e">
        <f t="shared" si="67"/>
        <v>#DIV/0!</v>
      </c>
      <c r="I234" s="66"/>
      <c r="J234" s="64" t="e">
        <f t="shared" si="68"/>
        <v>#DIV/0!</v>
      </c>
      <c r="K234" s="66"/>
      <c r="L234" s="64" t="e">
        <f t="shared" si="69"/>
        <v>#DIV/0!</v>
      </c>
      <c r="M234" s="66"/>
      <c r="N234" s="64" t="e">
        <f t="shared" si="70"/>
        <v>#DIV/0!</v>
      </c>
      <c r="O234" s="66"/>
      <c r="P234" s="64" t="e">
        <f t="shared" si="71"/>
        <v>#DIV/0!</v>
      </c>
      <c r="Q234" s="66"/>
      <c r="R234" s="64" t="e">
        <f t="shared" si="72"/>
        <v>#DIV/0!</v>
      </c>
      <c r="S234" s="66"/>
      <c r="T234" s="64" t="e">
        <f t="shared" si="73"/>
        <v>#DIV/0!</v>
      </c>
      <c r="U234" s="66"/>
      <c r="V234" s="64" t="e">
        <f t="shared" si="74"/>
        <v>#DIV/0!</v>
      </c>
      <c r="W234" s="66"/>
      <c r="X234" s="64" t="e">
        <f t="shared" si="75"/>
        <v>#DIV/0!</v>
      </c>
      <c r="Y234" s="66"/>
      <c r="Z234" s="64" t="e">
        <f t="shared" si="76"/>
        <v>#DIV/0!</v>
      </c>
      <c r="AA234" s="66"/>
      <c r="AB234" s="64" t="e">
        <f t="shared" si="77"/>
        <v>#DIV/0!</v>
      </c>
    </row>
    <row r="235" spans="1:28" ht="33" x14ac:dyDescent="0.45">
      <c r="A235" s="101" t="s">
        <v>681</v>
      </c>
      <c r="B235" s="149">
        <v>2971</v>
      </c>
      <c r="C235" s="20" t="s">
        <v>600</v>
      </c>
      <c r="D235" s="52"/>
      <c r="E235" s="40">
        <f t="shared" si="65"/>
        <v>0</v>
      </c>
      <c r="F235" s="40">
        <f t="shared" si="66"/>
        <v>0</v>
      </c>
      <c r="G235" s="66"/>
      <c r="H235" s="64" t="e">
        <f t="shared" si="67"/>
        <v>#DIV/0!</v>
      </c>
      <c r="I235" s="66"/>
      <c r="J235" s="64" t="e">
        <f t="shared" si="68"/>
        <v>#DIV/0!</v>
      </c>
      <c r="K235" s="66"/>
      <c r="L235" s="64" t="e">
        <f t="shared" si="69"/>
        <v>#DIV/0!</v>
      </c>
      <c r="M235" s="66"/>
      <c r="N235" s="64" t="e">
        <f t="shared" si="70"/>
        <v>#DIV/0!</v>
      </c>
      <c r="O235" s="66"/>
      <c r="P235" s="64" t="e">
        <f t="shared" si="71"/>
        <v>#DIV/0!</v>
      </c>
      <c r="Q235" s="66"/>
      <c r="R235" s="64" t="e">
        <f t="shared" si="72"/>
        <v>#DIV/0!</v>
      </c>
      <c r="S235" s="66"/>
      <c r="T235" s="64" t="e">
        <f t="shared" si="73"/>
        <v>#DIV/0!</v>
      </c>
      <c r="U235" s="66"/>
      <c r="V235" s="64" t="e">
        <f t="shared" si="74"/>
        <v>#DIV/0!</v>
      </c>
      <c r="W235" s="66"/>
      <c r="X235" s="64" t="e">
        <f t="shared" si="75"/>
        <v>#DIV/0!</v>
      </c>
      <c r="Y235" s="66"/>
      <c r="Z235" s="64" t="e">
        <f t="shared" si="76"/>
        <v>#DIV/0!</v>
      </c>
      <c r="AA235" s="66"/>
      <c r="AB235" s="64" t="e">
        <f t="shared" si="77"/>
        <v>#DIV/0!</v>
      </c>
    </row>
    <row r="236" spans="1:28" ht="33" x14ac:dyDescent="0.45">
      <c r="A236" s="147"/>
      <c r="B236" s="154"/>
      <c r="C236" s="6" t="s">
        <v>601</v>
      </c>
      <c r="D236" s="52"/>
      <c r="E236" s="40">
        <f t="shared" si="65"/>
        <v>0</v>
      </c>
      <c r="F236" s="40">
        <f t="shared" si="66"/>
        <v>0</v>
      </c>
      <c r="G236" s="66"/>
      <c r="H236" s="64" t="e">
        <f t="shared" si="67"/>
        <v>#DIV/0!</v>
      </c>
      <c r="I236" s="66"/>
      <c r="J236" s="64" t="e">
        <f t="shared" si="68"/>
        <v>#DIV/0!</v>
      </c>
      <c r="K236" s="66"/>
      <c r="L236" s="64" t="e">
        <f t="shared" si="69"/>
        <v>#DIV/0!</v>
      </c>
      <c r="M236" s="66"/>
      <c r="N236" s="64" t="e">
        <f t="shared" si="70"/>
        <v>#DIV/0!</v>
      </c>
      <c r="O236" s="66"/>
      <c r="P236" s="64" t="e">
        <f t="shared" si="71"/>
        <v>#DIV/0!</v>
      </c>
      <c r="Q236" s="66"/>
      <c r="R236" s="64" t="e">
        <f t="shared" si="72"/>
        <v>#DIV/0!</v>
      </c>
      <c r="S236" s="66"/>
      <c r="T236" s="64" t="e">
        <f t="shared" si="73"/>
        <v>#DIV/0!</v>
      </c>
      <c r="U236" s="66"/>
      <c r="V236" s="64" t="e">
        <f t="shared" si="74"/>
        <v>#DIV/0!</v>
      </c>
      <c r="W236" s="66"/>
      <c r="X236" s="64" t="e">
        <f t="shared" si="75"/>
        <v>#DIV/0!</v>
      </c>
      <c r="Y236" s="66"/>
      <c r="Z236" s="64" t="e">
        <f t="shared" si="76"/>
        <v>#DIV/0!</v>
      </c>
      <c r="AA236" s="66"/>
      <c r="AB236" s="64" t="e">
        <f t="shared" si="77"/>
        <v>#DIV/0!</v>
      </c>
    </row>
    <row r="237" spans="1:28" ht="33" x14ac:dyDescent="0.45">
      <c r="A237" s="147"/>
      <c r="B237" s="154"/>
      <c r="C237" s="20" t="s">
        <v>602</v>
      </c>
      <c r="D237" s="52"/>
      <c r="E237" s="40">
        <f t="shared" si="65"/>
        <v>0</v>
      </c>
      <c r="F237" s="40">
        <f t="shared" si="66"/>
        <v>0</v>
      </c>
      <c r="G237" s="66"/>
      <c r="H237" s="64" t="e">
        <f t="shared" si="67"/>
        <v>#DIV/0!</v>
      </c>
      <c r="I237" s="66"/>
      <c r="J237" s="64" t="e">
        <f t="shared" si="68"/>
        <v>#DIV/0!</v>
      </c>
      <c r="K237" s="66"/>
      <c r="L237" s="64" t="e">
        <f t="shared" si="69"/>
        <v>#DIV/0!</v>
      </c>
      <c r="M237" s="66"/>
      <c r="N237" s="64" t="e">
        <f t="shared" si="70"/>
        <v>#DIV/0!</v>
      </c>
      <c r="O237" s="66"/>
      <c r="P237" s="64" t="e">
        <f t="shared" si="71"/>
        <v>#DIV/0!</v>
      </c>
      <c r="Q237" s="66"/>
      <c r="R237" s="64" t="e">
        <f t="shared" si="72"/>
        <v>#DIV/0!</v>
      </c>
      <c r="S237" s="66"/>
      <c r="T237" s="64" t="e">
        <f t="shared" si="73"/>
        <v>#DIV/0!</v>
      </c>
      <c r="U237" s="66"/>
      <c r="V237" s="64" t="e">
        <f t="shared" si="74"/>
        <v>#DIV/0!</v>
      </c>
      <c r="W237" s="66"/>
      <c r="X237" s="64" t="e">
        <f t="shared" si="75"/>
        <v>#DIV/0!</v>
      </c>
      <c r="Y237" s="66"/>
      <c r="Z237" s="64" t="e">
        <f t="shared" si="76"/>
        <v>#DIV/0!</v>
      </c>
      <c r="AA237" s="66"/>
      <c r="AB237" s="64" t="e">
        <f t="shared" si="77"/>
        <v>#DIV/0!</v>
      </c>
    </row>
    <row r="238" spans="1:28" ht="33" x14ac:dyDescent="0.45">
      <c r="A238" s="147"/>
      <c r="B238" s="154"/>
      <c r="C238" s="6" t="s">
        <v>609</v>
      </c>
      <c r="D238" s="52"/>
      <c r="E238" s="40">
        <f t="shared" si="65"/>
        <v>0</v>
      </c>
      <c r="F238" s="40">
        <f t="shared" si="66"/>
        <v>0</v>
      </c>
      <c r="G238" s="66"/>
      <c r="H238" s="64" t="e">
        <f t="shared" si="67"/>
        <v>#DIV/0!</v>
      </c>
      <c r="I238" s="66"/>
      <c r="J238" s="64" t="e">
        <f t="shared" si="68"/>
        <v>#DIV/0!</v>
      </c>
      <c r="K238" s="66"/>
      <c r="L238" s="64" t="e">
        <f t="shared" si="69"/>
        <v>#DIV/0!</v>
      </c>
      <c r="M238" s="66"/>
      <c r="N238" s="64" t="e">
        <f t="shared" si="70"/>
        <v>#DIV/0!</v>
      </c>
      <c r="O238" s="66"/>
      <c r="P238" s="64" t="e">
        <f t="shared" si="71"/>
        <v>#DIV/0!</v>
      </c>
      <c r="Q238" s="66"/>
      <c r="R238" s="64" t="e">
        <f t="shared" si="72"/>
        <v>#DIV/0!</v>
      </c>
      <c r="S238" s="66"/>
      <c r="T238" s="64" t="e">
        <f t="shared" si="73"/>
        <v>#DIV/0!</v>
      </c>
      <c r="U238" s="66"/>
      <c r="V238" s="64" t="e">
        <f t="shared" si="74"/>
        <v>#DIV/0!</v>
      </c>
      <c r="W238" s="66"/>
      <c r="X238" s="64" t="e">
        <f t="shared" si="75"/>
        <v>#DIV/0!</v>
      </c>
      <c r="Y238" s="66"/>
      <c r="Z238" s="64" t="e">
        <f t="shared" si="76"/>
        <v>#DIV/0!</v>
      </c>
      <c r="AA238" s="66"/>
      <c r="AB238" s="64" t="e">
        <f t="shared" si="77"/>
        <v>#DIV/0!</v>
      </c>
    </row>
    <row r="239" spans="1:28" ht="33" x14ac:dyDescent="0.45">
      <c r="A239" s="147"/>
      <c r="B239" s="154"/>
      <c r="C239" s="20" t="s">
        <v>610</v>
      </c>
      <c r="D239" s="52"/>
      <c r="E239" s="40">
        <f t="shared" si="65"/>
        <v>0</v>
      </c>
      <c r="F239" s="40">
        <f t="shared" si="66"/>
        <v>0</v>
      </c>
      <c r="G239" s="66"/>
      <c r="H239" s="64" t="e">
        <f t="shared" si="67"/>
        <v>#DIV/0!</v>
      </c>
      <c r="I239" s="66"/>
      <c r="J239" s="64" t="e">
        <f t="shared" si="68"/>
        <v>#DIV/0!</v>
      </c>
      <c r="K239" s="66"/>
      <c r="L239" s="64" t="e">
        <f t="shared" si="69"/>
        <v>#DIV/0!</v>
      </c>
      <c r="M239" s="66"/>
      <c r="N239" s="64" t="e">
        <f t="shared" si="70"/>
        <v>#DIV/0!</v>
      </c>
      <c r="O239" s="66"/>
      <c r="P239" s="64" t="e">
        <f t="shared" si="71"/>
        <v>#DIV/0!</v>
      </c>
      <c r="Q239" s="66"/>
      <c r="R239" s="64" t="e">
        <f t="shared" si="72"/>
        <v>#DIV/0!</v>
      </c>
      <c r="S239" s="66"/>
      <c r="T239" s="64" t="e">
        <f t="shared" si="73"/>
        <v>#DIV/0!</v>
      </c>
      <c r="U239" s="66"/>
      <c r="V239" s="64" t="e">
        <f t="shared" si="74"/>
        <v>#DIV/0!</v>
      </c>
      <c r="W239" s="66"/>
      <c r="X239" s="64" t="e">
        <f t="shared" si="75"/>
        <v>#DIV/0!</v>
      </c>
      <c r="Y239" s="66"/>
      <c r="Z239" s="64" t="e">
        <f t="shared" si="76"/>
        <v>#DIV/0!</v>
      </c>
      <c r="AA239" s="66"/>
      <c r="AB239" s="64" t="e">
        <f t="shared" si="77"/>
        <v>#DIV/0!</v>
      </c>
    </row>
    <row r="240" spans="1:28" ht="33" x14ac:dyDescent="0.45">
      <c r="A240" s="102"/>
      <c r="B240" s="150"/>
      <c r="C240" s="6" t="s">
        <v>611</v>
      </c>
      <c r="D240" s="52"/>
      <c r="E240" s="40">
        <f t="shared" si="65"/>
        <v>0</v>
      </c>
      <c r="F240" s="40">
        <f t="shared" si="66"/>
        <v>0</v>
      </c>
      <c r="G240" s="66"/>
      <c r="H240" s="64" t="e">
        <f t="shared" si="67"/>
        <v>#DIV/0!</v>
      </c>
      <c r="I240" s="66"/>
      <c r="J240" s="64" t="e">
        <f t="shared" si="68"/>
        <v>#DIV/0!</v>
      </c>
      <c r="K240" s="66"/>
      <c r="L240" s="64" t="e">
        <f t="shared" si="69"/>
        <v>#DIV/0!</v>
      </c>
      <c r="M240" s="66"/>
      <c r="N240" s="64" t="e">
        <f t="shared" si="70"/>
        <v>#DIV/0!</v>
      </c>
      <c r="O240" s="66"/>
      <c r="P240" s="64" t="e">
        <f t="shared" si="71"/>
        <v>#DIV/0!</v>
      </c>
      <c r="Q240" s="66"/>
      <c r="R240" s="64" t="e">
        <f t="shared" si="72"/>
        <v>#DIV/0!</v>
      </c>
      <c r="S240" s="66"/>
      <c r="T240" s="64" t="e">
        <f t="shared" si="73"/>
        <v>#DIV/0!</v>
      </c>
      <c r="U240" s="66"/>
      <c r="V240" s="64" t="e">
        <f t="shared" si="74"/>
        <v>#DIV/0!</v>
      </c>
      <c r="W240" s="66"/>
      <c r="X240" s="64" t="e">
        <f t="shared" si="75"/>
        <v>#DIV/0!</v>
      </c>
      <c r="Y240" s="66"/>
      <c r="Z240" s="64" t="e">
        <f t="shared" si="76"/>
        <v>#DIV/0!</v>
      </c>
      <c r="AA240" s="66"/>
      <c r="AB240" s="64" t="e">
        <f t="shared" si="77"/>
        <v>#DIV/0!</v>
      </c>
    </row>
    <row r="241" spans="1:28" ht="33" x14ac:dyDescent="0.45">
      <c r="A241" s="152" t="s">
        <v>682</v>
      </c>
      <c r="B241" s="153">
        <v>764</v>
      </c>
      <c r="C241" s="20" t="s">
        <v>600</v>
      </c>
      <c r="D241" s="52"/>
      <c r="E241" s="40">
        <f t="shared" si="65"/>
        <v>0</v>
      </c>
      <c r="F241" s="40">
        <f t="shared" si="66"/>
        <v>0</v>
      </c>
      <c r="G241" s="66"/>
      <c r="H241" s="64" t="e">
        <f t="shared" si="67"/>
        <v>#DIV/0!</v>
      </c>
      <c r="I241" s="66"/>
      <c r="J241" s="64" t="e">
        <f t="shared" si="68"/>
        <v>#DIV/0!</v>
      </c>
      <c r="K241" s="66"/>
      <c r="L241" s="64" t="e">
        <f t="shared" si="69"/>
        <v>#DIV/0!</v>
      </c>
      <c r="M241" s="66"/>
      <c r="N241" s="64" t="e">
        <f t="shared" si="70"/>
        <v>#DIV/0!</v>
      </c>
      <c r="O241" s="66"/>
      <c r="P241" s="64" t="e">
        <f t="shared" si="71"/>
        <v>#DIV/0!</v>
      </c>
      <c r="Q241" s="66"/>
      <c r="R241" s="64" t="e">
        <f t="shared" si="72"/>
        <v>#DIV/0!</v>
      </c>
      <c r="S241" s="66"/>
      <c r="T241" s="64" t="e">
        <f t="shared" si="73"/>
        <v>#DIV/0!</v>
      </c>
      <c r="U241" s="66"/>
      <c r="V241" s="64" t="e">
        <f t="shared" si="74"/>
        <v>#DIV/0!</v>
      </c>
      <c r="W241" s="66"/>
      <c r="X241" s="64" t="e">
        <f t="shared" si="75"/>
        <v>#DIV/0!</v>
      </c>
      <c r="Y241" s="66"/>
      <c r="Z241" s="64" t="e">
        <f t="shared" si="76"/>
        <v>#DIV/0!</v>
      </c>
      <c r="AA241" s="66"/>
      <c r="AB241" s="64" t="e">
        <f t="shared" si="77"/>
        <v>#DIV/0!</v>
      </c>
    </row>
    <row r="242" spans="1:28" ht="33" x14ac:dyDescent="0.45">
      <c r="A242" s="152"/>
      <c r="B242" s="153"/>
      <c r="C242" s="6" t="s">
        <v>601</v>
      </c>
      <c r="D242" s="52"/>
      <c r="E242" s="40">
        <f t="shared" si="65"/>
        <v>0</v>
      </c>
      <c r="F242" s="40">
        <f t="shared" si="66"/>
        <v>0</v>
      </c>
      <c r="G242" s="66"/>
      <c r="H242" s="64" t="e">
        <f t="shared" si="67"/>
        <v>#DIV/0!</v>
      </c>
      <c r="I242" s="66"/>
      <c r="J242" s="64" t="e">
        <f t="shared" si="68"/>
        <v>#DIV/0!</v>
      </c>
      <c r="K242" s="66"/>
      <c r="L242" s="64" t="e">
        <f t="shared" si="69"/>
        <v>#DIV/0!</v>
      </c>
      <c r="M242" s="66"/>
      <c r="N242" s="64" t="e">
        <f t="shared" si="70"/>
        <v>#DIV/0!</v>
      </c>
      <c r="O242" s="66"/>
      <c r="P242" s="64" t="e">
        <f t="shared" si="71"/>
        <v>#DIV/0!</v>
      </c>
      <c r="Q242" s="66"/>
      <c r="R242" s="64" t="e">
        <f t="shared" si="72"/>
        <v>#DIV/0!</v>
      </c>
      <c r="S242" s="66"/>
      <c r="T242" s="64" t="e">
        <f t="shared" si="73"/>
        <v>#DIV/0!</v>
      </c>
      <c r="U242" s="66"/>
      <c r="V242" s="64" t="e">
        <f t="shared" si="74"/>
        <v>#DIV/0!</v>
      </c>
      <c r="W242" s="66"/>
      <c r="X242" s="64" t="e">
        <f t="shared" si="75"/>
        <v>#DIV/0!</v>
      </c>
      <c r="Y242" s="66"/>
      <c r="Z242" s="64" t="e">
        <f t="shared" si="76"/>
        <v>#DIV/0!</v>
      </c>
      <c r="AA242" s="66"/>
      <c r="AB242" s="64" t="e">
        <f t="shared" si="77"/>
        <v>#DIV/0!</v>
      </c>
    </row>
    <row r="243" spans="1:28" ht="33" x14ac:dyDescent="0.45">
      <c r="A243" s="152" t="s">
        <v>683</v>
      </c>
      <c r="B243" s="153">
        <v>5341</v>
      </c>
      <c r="C243" s="20" t="s">
        <v>600</v>
      </c>
      <c r="D243" s="52"/>
      <c r="E243" s="40">
        <f t="shared" si="65"/>
        <v>0</v>
      </c>
      <c r="F243" s="40">
        <f t="shared" si="66"/>
        <v>0</v>
      </c>
      <c r="G243" s="66"/>
      <c r="H243" s="64" t="e">
        <f t="shared" si="67"/>
        <v>#DIV/0!</v>
      </c>
      <c r="I243" s="66"/>
      <c r="J243" s="64" t="e">
        <f t="shared" si="68"/>
        <v>#DIV/0!</v>
      </c>
      <c r="K243" s="66"/>
      <c r="L243" s="64" t="e">
        <f t="shared" si="69"/>
        <v>#DIV/0!</v>
      </c>
      <c r="M243" s="66"/>
      <c r="N243" s="64" t="e">
        <f t="shared" si="70"/>
        <v>#DIV/0!</v>
      </c>
      <c r="O243" s="66"/>
      <c r="P243" s="64" t="e">
        <f t="shared" si="71"/>
        <v>#DIV/0!</v>
      </c>
      <c r="Q243" s="66"/>
      <c r="R243" s="64" t="e">
        <f t="shared" si="72"/>
        <v>#DIV/0!</v>
      </c>
      <c r="S243" s="66"/>
      <c r="T243" s="64" t="e">
        <f t="shared" si="73"/>
        <v>#DIV/0!</v>
      </c>
      <c r="U243" s="66"/>
      <c r="V243" s="64" t="e">
        <f t="shared" si="74"/>
        <v>#DIV/0!</v>
      </c>
      <c r="W243" s="66"/>
      <c r="X243" s="64" t="e">
        <f t="shared" si="75"/>
        <v>#DIV/0!</v>
      </c>
      <c r="Y243" s="66"/>
      <c r="Z243" s="64" t="e">
        <f t="shared" si="76"/>
        <v>#DIV/0!</v>
      </c>
      <c r="AA243" s="66"/>
      <c r="AB243" s="64" t="e">
        <f t="shared" si="77"/>
        <v>#DIV/0!</v>
      </c>
    </row>
    <row r="244" spans="1:28" ht="33" x14ac:dyDescent="0.45">
      <c r="A244" s="152"/>
      <c r="B244" s="153"/>
      <c r="C244" s="6" t="s">
        <v>601</v>
      </c>
      <c r="D244" s="52"/>
      <c r="E244" s="40">
        <f t="shared" si="65"/>
        <v>0</v>
      </c>
      <c r="F244" s="40">
        <f t="shared" si="66"/>
        <v>0</v>
      </c>
      <c r="G244" s="66"/>
      <c r="H244" s="64" t="e">
        <f t="shared" si="67"/>
        <v>#DIV/0!</v>
      </c>
      <c r="I244" s="66"/>
      <c r="J244" s="64" t="e">
        <f t="shared" si="68"/>
        <v>#DIV/0!</v>
      </c>
      <c r="K244" s="66"/>
      <c r="L244" s="64" t="e">
        <f t="shared" si="69"/>
        <v>#DIV/0!</v>
      </c>
      <c r="M244" s="66"/>
      <c r="N244" s="64" t="e">
        <f t="shared" si="70"/>
        <v>#DIV/0!</v>
      </c>
      <c r="O244" s="66"/>
      <c r="P244" s="64" t="e">
        <f t="shared" si="71"/>
        <v>#DIV/0!</v>
      </c>
      <c r="Q244" s="66"/>
      <c r="R244" s="64" t="e">
        <f t="shared" si="72"/>
        <v>#DIV/0!</v>
      </c>
      <c r="S244" s="66"/>
      <c r="T244" s="64" t="e">
        <f t="shared" si="73"/>
        <v>#DIV/0!</v>
      </c>
      <c r="U244" s="66"/>
      <c r="V244" s="64" t="e">
        <f t="shared" si="74"/>
        <v>#DIV/0!</v>
      </c>
      <c r="W244" s="66"/>
      <c r="X244" s="64" t="e">
        <f t="shared" si="75"/>
        <v>#DIV/0!</v>
      </c>
      <c r="Y244" s="66"/>
      <c r="Z244" s="64" t="e">
        <f t="shared" si="76"/>
        <v>#DIV/0!</v>
      </c>
      <c r="AA244" s="66"/>
      <c r="AB244" s="64" t="e">
        <f t="shared" si="77"/>
        <v>#DIV/0!</v>
      </c>
    </row>
    <row r="245" spans="1:28" ht="33" x14ac:dyDescent="0.45">
      <c r="A245" s="152"/>
      <c r="B245" s="153"/>
      <c r="C245" s="20" t="s">
        <v>602</v>
      </c>
      <c r="D245" s="52"/>
      <c r="E245" s="40">
        <f t="shared" si="65"/>
        <v>0</v>
      </c>
      <c r="F245" s="40">
        <f t="shared" si="66"/>
        <v>0</v>
      </c>
      <c r="G245" s="66"/>
      <c r="H245" s="64" t="e">
        <f t="shared" si="67"/>
        <v>#DIV/0!</v>
      </c>
      <c r="I245" s="66"/>
      <c r="J245" s="64" t="e">
        <f t="shared" si="68"/>
        <v>#DIV/0!</v>
      </c>
      <c r="K245" s="66"/>
      <c r="L245" s="64" t="e">
        <f t="shared" si="69"/>
        <v>#DIV/0!</v>
      </c>
      <c r="M245" s="66"/>
      <c r="N245" s="64" t="e">
        <f t="shared" si="70"/>
        <v>#DIV/0!</v>
      </c>
      <c r="O245" s="66"/>
      <c r="P245" s="64" t="e">
        <f t="shared" si="71"/>
        <v>#DIV/0!</v>
      </c>
      <c r="Q245" s="66"/>
      <c r="R245" s="64" t="e">
        <f t="shared" si="72"/>
        <v>#DIV/0!</v>
      </c>
      <c r="S245" s="66"/>
      <c r="T245" s="64" t="e">
        <f t="shared" si="73"/>
        <v>#DIV/0!</v>
      </c>
      <c r="U245" s="66"/>
      <c r="V245" s="64" t="e">
        <f t="shared" si="74"/>
        <v>#DIV/0!</v>
      </c>
      <c r="W245" s="66"/>
      <c r="X245" s="64" t="e">
        <f t="shared" si="75"/>
        <v>#DIV/0!</v>
      </c>
      <c r="Y245" s="66"/>
      <c r="Z245" s="64" t="e">
        <f t="shared" si="76"/>
        <v>#DIV/0!</v>
      </c>
      <c r="AA245" s="66"/>
      <c r="AB245" s="64" t="e">
        <f t="shared" si="77"/>
        <v>#DIV/0!</v>
      </c>
    </row>
    <row r="246" spans="1:28" ht="33" x14ac:dyDescent="0.45">
      <c r="A246" s="152"/>
      <c r="B246" s="153"/>
      <c r="C246" s="6" t="s">
        <v>609</v>
      </c>
      <c r="D246" s="52"/>
      <c r="E246" s="40">
        <f t="shared" si="65"/>
        <v>0</v>
      </c>
      <c r="F246" s="40">
        <f t="shared" si="66"/>
        <v>0</v>
      </c>
      <c r="G246" s="66"/>
      <c r="H246" s="64" t="e">
        <f t="shared" si="67"/>
        <v>#DIV/0!</v>
      </c>
      <c r="I246" s="66"/>
      <c r="J246" s="64" t="e">
        <f t="shared" si="68"/>
        <v>#DIV/0!</v>
      </c>
      <c r="K246" s="66"/>
      <c r="L246" s="64" t="e">
        <f t="shared" si="69"/>
        <v>#DIV/0!</v>
      </c>
      <c r="M246" s="66"/>
      <c r="N246" s="64" t="e">
        <f t="shared" si="70"/>
        <v>#DIV/0!</v>
      </c>
      <c r="O246" s="66"/>
      <c r="P246" s="64" t="e">
        <f t="shared" si="71"/>
        <v>#DIV/0!</v>
      </c>
      <c r="Q246" s="66"/>
      <c r="R246" s="64" t="e">
        <f t="shared" si="72"/>
        <v>#DIV/0!</v>
      </c>
      <c r="S246" s="66"/>
      <c r="T246" s="64" t="e">
        <f t="shared" si="73"/>
        <v>#DIV/0!</v>
      </c>
      <c r="U246" s="66"/>
      <c r="V246" s="64" t="e">
        <f t="shared" si="74"/>
        <v>#DIV/0!</v>
      </c>
      <c r="W246" s="66"/>
      <c r="X246" s="64" t="e">
        <f t="shared" si="75"/>
        <v>#DIV/0!</v>
      </c>
      <c r="Y246" s="66"/>
      <c r="Z246" s="64" t="e">
        <f t="shared" si="76"/>
        <v>#DIV/0!</v>
      </c>
      <c r="AA246" s="66"/>
      <c r="AB246" s="64" t="e">
        <f t="shared" si="77"/>
        <v>#DIV/0!</v>
      </c>
    </row>
    <row r="247" spans="1:28" ht="33" x14ac:dyDescent="0.45">
      <c r="A247" s="152"/>
      <c r="B247" s="153"/>
      <c r="C247" s="20" t="s">
        <v>610</v>
      </c>
      <c r="D247" s="52"/>
      <c r="E247" s="40">
        <f t="shared" si="65"/>
        <v>0</v>
      </c>
      <c r="F247" s="40">
        <f t="shared" si="66"/>
        <v>0</v>
      </c>
      <c r="G247" s="66"/>
      <c r="H247" s="64" t="e">
        <f t="shared" si="67"/>
        <v>#DIV/0!</v>
      </c>
      <c r="I247" s="66"/>
      <c r="J247" s="64" t="e">
        <f t="shared" si="68"/>
        <v>#DIV/0!</v>
      </c>
      <c r="K247" s="66"/>
      <c r="L247" s="64" t="e">
        <f t="shared" si="69"/>
        <v>#DIV/0!</v>
      </c>
      <c r="M247" s="66"/>
      <c r="N247" s="64" t="e">
        <f t="shared" si="70"/>
        <v>#DIV/0!</v>
      </c>
      <c r="O247" s="66"/>
      <c r="P247" s="64" t="e">
        <f t="shared" si="71"/>
        <v>#DIV/0!</v>
      </c>
      <c r="Q247" s="66"/>
      <c r="R247" s="64" t="e">
        <f t="shared" si="72"/>
        <v>#DIV/0!</v>
      </c>
      <c r="S247" s="66"/>
      <c r="T247" s="64" t="e">
        <f t="shared" si="73"/>
        <v>#DIV/0!</v>
      </c>
      <c r="U247" s="66"/>
      <c r="V247" s="64" t="e">
        <f t="shared" si="74"/>
        <v>#DIV/0!</v>
      </c>
      <c r="W247" s="66"/>
      <c r="X247" s="64" t="e">
        <f t="shared" si="75"/>
        <v>#DIV/0!</v>
      </c>
      <c r="Y247" s="66"/>
      <c r="Z247" s="64" t="e">
        <f t="shared" si="76"/>
        <v>#DIV/0!</v>
      </c>
      <c r="AA247" s="66"/>
      <c r="AB247" s="64" t="e">
        <f t="shared" si="77"/>
        <v>#DIV/0!</v>
      </c>
    </row>
    <row r="248" spans="1:28" ht="33" x14ac:dyDescent="0.45">
      <c r="A248" s="152"/>
      <c r="B248" s="153"/>
      <c r="C248" s="6" t="s">
        <v>611</v>
      </c>
      <c r="D248" s="52"/>
      <c r="E248" s="40">
        <f t="shared" si="65"/>
        <v>0</v>
      </c>
      <c r="F248" s="40">
        <f t="shared" si="66"/>
        <v>0</v>
      </c>
      <c r="G248" s="66"/>
      <c r="H248" s="64" t="e">
        <f t="shared" si="67"/>
        <v>#DIV/0!</v>
      </c>
      <c r="I248" s="66"/>
      <c r="J248" s="64" t="e">
        <f t="shared" si="68"/>
        <v>#DIV/0!</v>
      </c>
      <c r="K248" s="66"/>
      <c r="L248" s="64" t="e">
        <f t="shared" si="69"/>
        <v>#DIV/0!</v>
      </c>
      <c r="M248" s="66"/>
      <c r="N248" s="64" t="e">
        <f t="shared" si="70"/>
        <v>#DIV/0!</v>
      </c>
      <c r="O248" s="66"/>
      <c r="P248" s="64" t="e">
        <f t="shared" si="71"/>
        <v>#DIV/0!</v>
      </c>
      <c r="Q248" s="66"/>
      <c r="R248" s="64" t="e">
        <f t="shared" si="72"/>
        <v>#DIV/0!</v>
      </c>
      <c r="S248" s="66"/>
      <c r="T248" s="64" t="e">
        <f t="shared" si="73"/>
        <v>#DIV/0!</v>
      </c>
      <c r="U248" s="66"/>
      <c r="V248" s="64" t="e">
        <f t="shared" si="74"/>
        <v>#DIV/0!</v>
      </c>
      <c r="W248" s="66"/>
      <c r="X248" s="64" t="e">
        <f t="shared" si="75"/>
        <v>#DIV/0!</v>
      </c>
      <c r="Y248" s="66"/>
      <c r="Z248" s="64" t="e">
        <f t="shared" si="76"/>
        <v>#DIV/0!</v>
      </c>
      <c r="AA248" s="66"/>
      <c r="AB248" s="64" t="e">
        <f t="shared" si="77"/>
        <v>#DIV/0!</v>
      </c>
    </row>
    <row r="249" spans="1:28" ht="33" x14ac:dyDescent="0.45">
      <c r="A249" s="152"/>
      <c r="B249" s="153"/>
      <c r="C249" s="20" t="s">
        <v>612</v>
      </c>
      <c r="D249" s="52"/>
      <c r="E249" s="40">
        <f t="shared" si="65"/>
        <v>0</v>
      </c>
      <c r="F249" s="40">
        <f t="shared" si="66"/>
        <v>0</v>
      </c>
      <c r="G249" s="66"/>
      <c r="H249" s="64" t="e">
        <f t="shared" si="67"/>
        <v>#DIV/0!</v>
      </c>
      <c r="I249" s="66"/>
      <c r="J249" s="64" t="e">
        <f t="shared" si="68"/>
        <v>#DIV/0!</v>
      </c>
      <c r="K249" s="66"/>
      <c r="L249" s="64" t="e">
        <f t="shared" si="69"/>
        <v>#DIV/0!</v>
      </c>
      <c r="M249" s="66"/>
      <c r="N249" s="64" t="e">
        <f t="shared" si="70"/>
        <v>#DIV/0!</v>
      </c>
      <c r="O249" s="66"/>
      <c r="P249" s="64" t="e">
        <f t="shared" si="71"/>
        <v>#DIV/0!</v>
      </c>
      <c r="Q249" s="66"/>
      <c r="R249" s="64" t="e">
        <f t="shared" si="72"/>
        <v>#DIV/0!</v>
      </c>
      <c r="S249" s="66"/>
      <c r="T249" s="64" t="e">
        <f t="shared" si="73"/>
        <v>#DIV/0!</v>
      </c>
      <c r="U249" s="66"/>
      <c r="V249" s="64" t="e">
        <f t="shared" si="74"/>
        <v>#DIV/0!</v>
      </c>
      <c r="W249" s="66"/>
      <c r="X249" s="64" t="e">
        <f t="shared" si="75"/>
        <v>#DIV/0!</v>
      </c>
      <c r="Y249" s="66"/>
      <c r="Z249" s="64" t="e">
        <f t="shared" si="76"/>
        <v>#DIV/0!</v>
      </c>
      <c r="AA249" s="66"/>
      <c r="AB249" s="64" t="e">
        <f t="shared" si="77"/>
        <v>#DIV/0!</v>
      </c>
    </row>
    <row r="250" spans="1:28" ht="33" x14ac:dyDescent="0.45">
      <c r="A250" s="152"/>
      <c r="B250" s="153"/>
      <c r="C250" s="6" t="s">
        <v>613</v>
      </c>
      <c r="D250" s="52"/>
      <c r="E250" s="40">
        <f t="shared" si="65"/>
        <v>0</v>
      </c>
      <c r="F250" s="40">
        <f t="shared" si="66"/>
        <v>0</v>
      </c>
      <c r="G250" s="66"/>
      <c r="H250" s="64" t="e">
        <f t="shared" si="67"/>
        <v>#DIV/0!</v>
      </c>
      <c r="I250" s="66"/>
      <c r="J250" s="64" t="e">
        <f t="shared" si="68"/>
        <v>#DIV/0!</v>
      </c>
      <c r="K250" s="66"/>
      <c r="L250" s="64" t="e">
        <f t="shared" si="69"/>
        <v>#DIV/0!</v>
      </c>
      <c r="M250" s="66"/>
      <c r="N250" s="64" t="e">
        <f t="shared" si="70"/>
        <v>#DIV/0!</v>
      </c>
      <c r="O250" s="66"/>
      <c r="P250" s="64" t="e">
        <f t="shared" si="71"/>
        <v>#DIV/0!</v>
      </c>
      <c r="Q250" s="66"/>
      <c r="R250" s="64" t="e">
        <f t="shared" si="72"/>
        <v>#DIV/0!</v>
      </c>
      <c r="S250" s="66"/>
      <c r="T250" s="64" t="e">
        <f t="shared" si="73"/>
        <v>#DIV/0!</v>
      </c>
      <c r="U250" s="66"/>
      <c r="V250" s="64" t="e">
        <f t="shared" si="74"/>
        <v>#DIV/0!</v>
      </c>
      <c r="W250" s="66"/>
      <c r="X250" s="64" t="e">
        <f t="shared" si="75"/>
        <v>#DIV/0!</v>
      </c>
      <c r="Y250" s="66"/>
      <c r="Z250" s="64" t="e">
        <f t="shared" si="76"/>
        <v>#DIV/0!</v>
      </c>
      <c r="AA250" s="66"/>
      <c r="AB250" s="64" t="e">
        <f t="shared" si="77"/>
        <v>#DIV/0!</v>
      </c>
    </row>
    <row r="251" spans="1:28" ht="33" x14ac:dyDescent="0.45">
      <c r="A251" s="152"/>
      <c r="B251" s="153"/>
      <c r="C251" s="20" t="s">
        <v>614</v>
      </c>
      <c r="D251" s="52"/>
      <c r="E251" s="40">
        <f t="shared" si="65"/>
        <v>0</v>
      </c>
      <c r="F251" s="40">
        <f t="shared" si="66"/>
        <v>0</v>
      </c>
      <c r="G251" s="66"/>
      <c r="H251" s="64" t="e">
        <f t="shared" si="67"/>
        <v>#DIV/0!</v>
      </c>
      <c r="I251" s="66"/>
      <c r="J251" s="64" t="e">
        <f t="shared" si="68"/>
        <v>#DIV/0!</v>
      </c>
      <c r="K251" s="66"/>
      <c r="L251" s="64" t="e">
        <f t="shared" si="69"/>
        <v>#DIV/0!</v>
      </c>
      <c r="M251" s="66"/>
      <c r="N251" s="64" t="e">
        <f t="shared" si="70"/>
        <v>#DIV/0!</v>
      </c>
      <c r="O251" s="66"/>
      <c r="P251" s="64" t="e">
        <f t="shared" si="71"/>
        <v>#DIV/0!</v>
      </c>
      <c r="Q251" s="66"/>
      <c r="R251" s="64" t="e">
        <f t="shared" si="72"/>
        <v>#DIV/0!</v>
      </c>
      <c r="S251" s="66"/>
      <c r="T251" s="64" t="e">
        <f t="shared" si="73"/>
        <v>#DIV/0!</v>
      </c>
      <c r="U251" s="66"/>
      <c r="V251" s="64" t="e">
        <f t="shared" si="74"/>
        <v>#DIV/0!</v>
      </c>
      <c r="W251" s="66"/>
      <c r="X251" s="64" t="e">
        <f t="shared" si="75"/>
        <v>#DIV/0!</v>
      </c>
      <c r="Y251" s="66"/>
      <c r="Z251" s="64" t="e">
        <f t="shared" si="76"/>
        <v>#DIV/0!</v>
      </c>
      <c r="AA251" s="66"/>
      <c r="AB251" s="64" t="e">
        <f t="shared" si="77"/>
        <v>#DIV/0!</v>
      </c>
    </row>
    <row r="252" spans="1:28" ht="33" x14ac:dyDescent="0.45">
      <c r="A252" s="152"/>
      <c r="B252" s="153"/>
      <c r="C252" s="6" t="s">
        <v>615</v>
      </c>
      <c r="D252" s="52"/>
      <c r="E252" s="40">
        <f t="shared" si="65"/>
        <v>0</v>
      </c>
      <c r="F252" s="40">
        <f t="shared" si="66"/>
        <v>0</v>
      </c>
      <c r="G252" s="66"/>
      <c r="H252" s="64" t="e">
        <f t="shared" si="67"/>
        <v>#DIV/0!</v>
      </c>
      <c r="I252" s="66"/>
      <c r="J252" s="64" t="e">
        <f t="shared" si="68"/>
        <v>#DIV/0!</v>
      </c>
      <c r="K252" s="66"/>
      <c r="L252" s="64" t="e">
        <f t="shared" si="69"/>
        <v>#DIV/0!</v>
      </c>
      <c r="M252" s="66"/>
      <c r="N252" s="64" t="e">
        <f t="shared" si="70"/>
        <v>#DIV/0!</v>
      </c>
      <c r="O252" s="66"/>
      <c r="P252" s="64" t="e">
        <f t="shared" si="71"/>
        <v>#DIV/0!</v>
      </c>
      <c r="Q252" s="66"/>
      <c r="R252" s="64" t="e">
        <f t="shared" si="72"/>
        <v>#DIV/0!</v>
      </c>
      <c r="S252" s="66"/>
      <c r="T252" s="64" t="e">
        <f t="shared" si="73"/>
        <v>#DIV/0!</v>
      </c>
      <c r="U252" s="66"/>
      <c r="V252" s="64" t="e">
        <f t="shared" si="74"/>
        <v>#DIV/0!</v>
      </c>
      <c r="W252" s="66"/>
      <c r="X252" s="64" t="e">
        <f t="shared" si="75"/>
        <v>#DIV/0!</v>
      </c>
      <c r="Y252" s="66"/>
      <c r="Z252" s="64" t="e">
        <f t="shared" si="76"/>
        <v>#DIV/0!</v>
      </c>
      <c r="AA252" s="66"/>
      <c r="AB252" s="64" t="e">
        <f t="shared" si="77"/>
        <v>#DIV/0!</v>
      </c>
    </row>
    <row r="253" spans="1:28" ht="33" x14ac:dyDescent="0.45">
      <c r="A253" s="152"/>
      <c r="B253" s="153"/>
      <c r="C253" s="20" t="s">
        <v>624</v>
      </c>
      <c r="D253" s="52"/>
      <c r="E253" s="40">
        <f t="shared" ref="E253:E284" si="78">D253-F253</f>
        <v>0</v>
      </c>
      <c r="F253" s="40">
        <f t="shared" ref="F253:F284" si="79">G253+I253+K253+M253+O253+Q253+S253+U253+W253+Y253+AA253</f>
        <v>0</v>
      </c>
      <c r="G253" s="66"/>
      <c r="H253" s="64" t="e">
        <f t="shared" ref="H253:H284" si="80">G253/F253</f>
        <v>#DIV/0!</v>
      </c>
      <c r="I253" s="66"/>
      <c r="J253" s="64" t="e">
        <f t="shared" ref="J253:J284" si="81">I253/F253</f>
        <v>#DIV/0!</v>
      </c>
      <c r="K253" s="66"/>
      <c r="L253" s="64" t="e">
        <f t="shared" ref="L253:L284" si="82">K253/F253</f>
        <v>#DIV/0!</v>
      </c>
      <c r="M253" s="66"/>
      <c r="N253" s="64" t="e">
        <f t="shared" ref="N253:N284" si="83">M253/F253</f>
        <v>#DIV/0!</v>
      </c>
      <c r="O253" s="66"/>
      <c r="P253" s="64" t="e">
        <f t="shared" ref="P253:P284" si="84">O253/F253</f>
        <v>#DIV/0!</v>
      </c>
      <c r="Q253" s="66"/>
      <c r="R253" s="64" t="e">
        <f t="shared" ref="R253:R284" si="85">Q253/F253</f>
        <v>#DIV/0!</v>
      </c>
      <c r="S253" s="66"/>
      <c r="T253" s="64" t="e">
        <f t="shared" ref="T253:T284" si="86">S253/F253</f>
        <v>#DIV/0!</v>
      </c>
      <c r="U253" s="66"/>
      <c r="V253" s="64" t="e">
        <f t="shared" ref="V253:V284" si="87">U253/F253</f>
        <v>#DIV/0!</v>
      </c>
      <c r="W253" s="66"/>
      <c r="X253" s="64" t="e">
        <f t="shared" ref="X253:X284" si="88">W253/F253</f>
        <v>#DIV/0!</v>
      </c>
      <c r="Y253" s="66"/>
      <c r="Z253" s="64" t="e">
        <f t="shared" ref="Z253:Z284" si="89">Y253/F253</f>
        <v>#DIV/0!</v>
      </c>
      <c r="AA253" s="66"/>
      <c r="AB253" s="64" t="e">
        <f t="shared" ref="AB253:AB284" si="90">AA253/F253</f>
        <v>#DIV/0!</v>
      </c>
    </row>
    <row r="254" spans="1:28" ht="33" x14ac:dyDescent="0.45">
      <c r="A254" s="152" t="s">
        <v>684</v>
      </c>
      <c r="B254" s="153">
        <v>3415</v>
      </c>
      <c r="C254" s="20" t="s">
        <v>600</v>
      </c>
      <c r="D254" s="52"/>
      <c r="E254" s="40">
        <f t="shared" si="78"/>
        <v>0</v>
      </c>
      <c r="F254" s="40">
        <f t="shared" si="79"/>
        <v>0</v>
      </c>
      <c r="G254" s="66"/>
      <c r="H254" s="64" t="e">
        <f t="shared" si="80"/>
        <v>#DIV/0!</v>
      </c>
      <c r="I254" s="66"/>
      <c r="J254" s="64" t="e">
        <f t="shared" si="81"/>
        <v>#DIV/0!</v>
      </c>
      <c r="K254" s="66"/>
      <c r="L254" s="64" t="e">
        <f t="shared" si="82"/>
        <v>#DIV/0!</v>
      </c>
      <c r="M254" s="66"/>
      <c r="N254" s="64" t="e">
        <f t="shared" si="83"/>
        <v>#DIV/0!</v>
      </c>
      <c r="O254" s="66"/>
      <c r="P254" s="64" t="e">
        <f t="shared" si="84"/>
        <v>#DIV/0!</v>
      </c>
      <c r="Q254" s="66"/>
      <c r="R254" s="64" t="e">
        <f t="shared" si="85"/>
        <v>#DIV/0!</v>
      </c>
      <c r="S254" s="66"/>
      <c r="T254" s="64" t="e">
        <f t="shared" si="86"/>
        <v>#DIV/0!</v>
      </c>
      <c r="U254" s="66"/>
      <c r="V254" s="64" t="e">
        <f t="shared" si="87"/>
        <v>#DIV/0!</v>
      </c>
      <c r="W254" s="66"/>
      <c r="X254" s="64" t="e">
        <f t="shared" si="88"/>
        <v>#DIV/0!</v>
      </c>
      <c r="Y254" s="66"/>
      <c r="Z254" s="64" t="e">
        <f t="shared" si="89"/>
        <v>#DIV/0!</v>
      </c>
      <c r="AA254" s="66"/>
      <c r="AB254" s="64" t="e">
        <f t="shared" si="90"/>
        <v>#DIV/0!</v>
      </c>
    </row>
    <row r="255" spans="1:28" ht="33" x14ac:dyDescent="0.45">
      <c r="A255" s="152"/>
      <c r="B255" s="153"/>
      <c r="C255" s="6" t="s">
        <v>601</v>
      </c>
      <c r="D255" s="52"/>
      <c r="E255" s="40">
        <f t="shared" si="78"/>
        <v>0</v>
      </c>
      <c r="F255" s="40">
        <f t="shared" si="79"/>
        <v>0</v>
      </c>
      <c r="G255" s="66"/>
      <c r="H255" s="64" t="e">
        <f t="shared" si="80"/>
        <v>#DIV/0!</v>
      </c>
      <c r="I255" s="66"/>
      <c r="J255" s="64" t="e">
        <f t="shared" si="81"/>
        <v>#DIV/0!</v>
      </c>
      <c r="K255" s="66"/>
      <c r="L255" s="64" t="e">
        <f t="shared" si="82"/>
        <v>#DIV/0!</v>
      </c>
      <c r="M255" s="66"/>
      <c r="N255" s="64" t="e">
        <f t="shared" si="83"/>
        <v>#DIV/0!</v>
      </c>
      <c r="O255" s="66"/>
      <c r="P255" s="64" t="e">
        <f t="shared" si="84"/>
        <v>#DIV/0!</v>
      </c>
      <c r="Q255" s="66"/>
      <c r="R255" s="64" t="e">
        <f t="shared" si="85"/>
        <v>#DIV/0!</v>
      </c>
      <c r="S255" s="66"/>
      <c r="T255" s="64" t="e">
        <f t="shared" si="86"/>
        <v>#DIV/0!</v>
      </c>
      <c r="U255" s="66"/>
      <c r="V255" s="64" t="e">
        <f t="shared" si="87"/>
        <v>#DIV/0!</v>
      </c>
      <c r="W255" s="66"/>
      <c r="X255" s="64" t="e">
        <f t="shared" si="88"/>
        <v>#DIV/0!</v>
      </c>
      <c r="Y255" s="66"/>
      <c r="Z255" s="64" t="e">
        <f t="shared" si="89"/>
        <v>#DIV/0!</v>
      </c>
      <c r="AA255" s="66"/>
      <c r="AB255" s="64" t="e">
        <f t="shared" si="90"/>
        <v>#DIV/0!</v>
      </c>
    </row>
    <row r="256" spans="1:28" ht="33" x14ac:dyDescent="0.45">
      <c r="A256" s="152"/>
      <c r="B256" s="153"/>
      <c r="C256" s="20" t="s">
        <v>602</v>
      </c>
      <c r="D256" s="52"/>
      <c r="E256" s="40">
        <f t="shared" si="78"/>
        <v>0</v>
      </c>
      <c r="F256" s="40">
        <f t="shared" si="79"/>
        <v>0</v>
      </c>
      <c r="G256" s="66"/>
      <c r="H256" s="64" t="e">
        <f t="shared" si="80"/>
        <v>#DIV/0!</v>
      </c>
      <c r="I256" s="66"/>
      <c r="J256" s="64" t="e">
        <f t="shared" si="81"/>
        <v>#DIV/0!</v>
      </c>
      <c r="K256" s="66"/>
      <c r="L256" s="64" t="e">
        <f t="shared" si="82"/>
        <v>#DIV/0!</v>
      </c>
      <c r="M256" s="66"/>
      <c r="N256" s="64" t="e">
        <f t="shared" si="83"/>
        <v>#DIV/0!</v>
      </c>
      <c r="O256" s="66"/>
      <c r="P256" s="64" t="e">
        <f t="shared" si="84"/>
        <v>#DIV/0!</v>
      </c>
      <c r="Q256" s="66"/>
      <c r="R256" s="64" t="e">
        <f t="shared" si="85"/>
        <v>#DIV/0!</v>
      </c>
      <c r="S256" s="66"/>
      <c r="T256" s="64" t="e">
        <f t="shared" si="86"/>
        <v>#DIV/0!</v>
      </c>
      <c r="U256" s="66"/>
      <c r="V256" s="64" t="e">
        <f t="shared" si="87"/>
        <v>#DIV/0!</v>
      </c>
      <c r="W256" s="66"/>
      <c r="X256" s="64" t="e">
        <f t="shared" si="88"/>
        <v>#DIV/0!</v>
      </c>
      <c r="Y256" s="66"/>
      <c r="Z256" s="64" t="e">
        <f t="shared" si="89"/>
        <v>#DIV/0!</v>
      </c>
      <c r="AA256" s="66"/>
      <c r="AB256" s="64" t="e">
        <f t="shared" si="90"/>
        <v>#DIV/0!</v>
      </c>
    </row>
    <row r="257" spans="1:28" ht="33" x14ac:dyDescent="0.45">
      <c r="A257" s="152"/>
      <c r="B257" s="153"/>
      <c r="C257" s="6" t="s">
        <v>609</v>
      </c>
      <c r="D257" s="52"/>
      <c r="E257" s="40">
        <f t="shared" si="78"/>
        <v>0</v>
      </c>
      <c r="F257" s="40">
        <f t="shared" si="79"/>
        <v>0</v>
      </c>
      <c r="G257" s="66"/>
      <c r="H257" s="64" t="e">
        <f t="shared" si="80"/>
        <v>#DIV/0!</v>
      </c>
      <c r="I257" s="66"/>
      <c r="J257" s="64" t="e">
        <f t="shared" si="81"/>
        <v>#DIV/0!</v>
      </c>
      <c r="K257" s="66"/>
      <c r="L257" s="64" t="e">
        <f t="shared" si="82"/>
        <v>#DIV/0!</v>
      </c>
      <c r="M257" s="66"/>
      <c r="N257" s="64" t="e">
        <f t="shared" si="83"/>
        <v>#DIV/0!</v>
      </c>
      <c r="O257" s="66"/>
      <c r="P257" s="64" t="e">
        <f t="shared" si="84"/>
        <v>#DIV/0!</v>
      </c>
      <c r="Q257" s="66"/>
      <c r="R257" s="64" t="e">
        <f t="shared" si="85"/>
        <v>#DIV/0!</v>
      </c>
      <c r="S257" s="66"/>
      <c r="T257" s="64" t="e">
        <f t="shared" si="86"/>
        <v>#DIV/0!</v>
      </c>
      <c r="U257" s="66"/>
      <c r="V257" s="64" t="e">
        <f t="shared" si="87"/>
        <v>#DIV/0!</v>
      </c>
      <c r="W257" s="66"/>
      <c r="X257" s="64" t="e">
        <f t="shared" si="88"/>
        <v>#DIV/0!</v>
      </c>
      <c r="Y257" s="66"/>
      <c r="Z257" s="64" t="e">
        <f t="shared" si="89"/>
        <v>#DIV/0!</v>
      </c>
      <c r="AA257" s="66"/>
      <c r="AB257" s="64" t="e">
        <f t="shared" si="90"/>
        <v>#DIV/0!</v>
      </c>
    </row>
    <row r="258" spans="1:28" ht="33" x14ac:dyDescent="0.45">
      <c r="A258" s="152"/>
      <c r="B258" s="153"/>
      <c r="C258" s="20" t="s">
        <v>610</v>
      </c>
      <c r="D258" s="52"/>
      <c r="E258" s="40">
        <f t="shared" si="78"/>
        <v>0</v>
      </c>
      <c r="F258" s="40">
        <f t="shared" si="79"/>
        <v>0</v>
      </c>
      <c r="G258" s="66"/>
      <c r="H258" s="64" t="e">
        <f t="shared" si="80"/>
        <v>#DIV/0!</v>
      </c>
      <c r="I258" s="66"/>
      <c r="J258" s="64" t="e">
        <f t="shared" si="81"/>
        <v>#DIV/0!</v>
      </c>
      <c r="K258" s="66"/>
      <c r="L258" s="64" t="e">
        <f t="shared" si="82"/>
        <v>#DIV/0!</v>
      </c>
      <c r="M258" s="66"/>
      <c r="N258" s="64" t="e">
        <f t="shared" si="83"/>
        <v>#DIV/0!</v>
      </c>
      <c r="O258" s="66"/>
      <c r="P258" s="64" t="e">
        <f t="shared" si="84"/>
        <v>#DIV/0!</v>
      </c>
      <c r="Q258" s="66"/>
      <c r="R258" s="64" t="e">
        <f t="shared" si="85"/>
        <v>#DIV/0!</v>
      </c>
      <c r="S258" s="66"/>
      <c r="T258" s="64" t="e">
        <f t="shared" si="86"/>
        <v>#DIV/0!</v>
      </c>
      <c r="U258" s="66"/>
      <c r="V258" s="64" t="e">
        <f t="shared" si="87"/>
        <v>#DIV/0!</v>
      </c>
      <c r="W258" s="66"/>
      <c r="X258" s="64" t="e">
        <f t="shared" si="88"/>
        <v>#DIV/0!</v>
      </c>
      <c r="Y258" s="66"/>
      <c r="Z258" s="64" t="e">
        <f t="shared" si="89"/>
        <v>#DIV/0!</v>
      </c>
      <c r="AA258" s="66"/>
      <c r="AB258" s="64" t="e">
        <f t="shared" si="90"/>
        <v>#DIV/0!</v>
      </c>
    </row>
    <row r="259" spans="1:28" ht="33" x14ac:dyDescent="0.45">
      <c r="A259" s="152"/>
      <c r="B259" s="153"/>
      <c r="C259" s="6" t="s">
        <v>611</v>
      </c>
      <c r="D259" s="52"/>
      <c r="E259" s="40">
        <f t="shared" si="78"/>
        <v>0</v>
      </c>
      <c r="F259" s="40">
        <f t="shared" si="79"/>
        <v>0</v>
      </c>
      <c r="G259" s="66"/>
      <c r="H259" s="64" t="e">
        <f t="shared" si="80"/>
        <v>#DIV/0!</v>
      </c>
      <c r="I259" s="66"/>
      <c r="J259" s="64" t="e">
        <f t="shared" si="81"/>
        <v>#DIV/0!</v>
      </c>
      <c r="K259" s="66"/>
      <c r="L259" s="64" t="e">
        <f t="shared" si="82"/>
        <v>#DIV/0!</v>
      </c>
      <c r="M259" s="66"/>
      <c r="N259" s="64" t="e">
        <f t="shared" si="83"/>
        <v>#DIV/0!</v>
      </c>
      <c r="O259" s="66"/>
      <c r="P259" s="64" t="e">
        <f t="shared" si="84"/>
        <v>#DIV/0!</v>
      </c>
      <c r="Q259" s="66"/>
      <c r="R259" s="64" t="e">
        <f t="shared" si="85"/>
        <v>#DIV/0!</v>
      </c>
      <c r="S259" s="66"/>
      <c r="T259" s="64" t="e">
        <f t="shared" si="86"/>
        <v>#DIV/0!</v>
      </c>
      <c r="U259" s="66"/>
      <c r="V259" s="64" t="e">
        <f t="shared" si="87"/>
        <v>#DIV/0!</v>
      </c>
      <c r="W259" s="66"/>
      <c r="X259" s="64" t="e">
        <f t="shared" si="88"/>
        <v>#DIV/0!</v>
      </c>
      <c r="Y259" s="66"/>
      <c r="Z259" s="64" t="e">
        <f t="shared" si="89"/>
        <v>#DIV/0!</v>
      </c>
      <c r="AA259" s="66"/>
      <c r="AB259" s="64" t="e">
        <f t="shared" si="90"/>
        <v>#DIV/0!</v>
      </c>
    </row>
    <row r="260" spans="1:28" ht="33" x14ac:dyDescent="0.45">
      <c r="A260" s="152"/>
      <c r="B260" s="153"/>
      <c r="C260" s="20" t="s">
        <v>612</v>
      </c>
      <c r="D260" s="52"/>
      <c r="E260" s="40">
        <f t="shared" si="78"/>
        <v>0</v>
      </c>
      <c r="F260" s="40">
        <f t="shared" si="79"/>
        <v>0</v>
      </c>
      <c r="G260" s="66"/>
      <c r="H260" s="64" t="e">
        <f t="shared" si="80"/>
        <v>#DIV/0!</v>
      </c>
      <c r="I260" s="66"/>
      <c r="J260" s="64" t="e">
        <f t="shared" si="81"/>
        <v>#DIV/0!</v>
      </c>
      <c r="K260" s="66"/>
      <c r="L260" s="64" t="e">
        <f t="shared" si="82"/>
        <v>#DIV/0!</v>
      </c>
      <c r="M260" s="66"/>
      <c r="N260" s="64" t="e">
        <f t="shared" si="83"/>
        <v>#DIV/0!</v>
      </c>
      <c r="O260" s="66"/>
      <c r="P260" s="64" t="e">
        <f t="shared" si="84"/>
        <v>#DIV/0!</v>
      </c>
      <c r="Q260" s="66"/>
      <c r="R260" s="64" t="e">
        <f t="shared" si="85"/>
        <v>#DIV/0!</v>
      </c>
      <c r="S260" s="66"/>
      <c r="T260" s="64" t="e">
        <f t="shared" si="86"/>
        <v>#DIV/0!</v>
      </c>
      <c r="U260" s="66"/>
      <c r="V260" s="64" t="e">
        <f t="shared" si="87"/>
        <v>#DIV/0!</v>
      </c>
      <c r="W260" s="66"/>
      <c r="X260" s="64" t="e">
        <f t="shared" si="88"/>
        <v>#DIV/0!</v>
      </c>
      <c r="Y260" s="66"/>
      <c r="Z260" s="64" t="e">
        <f t="shared" si="89"/>
        <v>#DIV/0!</v>
      </c>
      <c r="AA260" s="66"/>
      <c r="AB260" s="64" t="e">
        <f t="shared" si="90"/>
        <v>#DIV/0!</v>
      </c>
    </row>
    <row r="261" spans="1:28" ht="33" x14ac:dyDescent="0.45">
      <c r="A261" s="152" t="s">
        <v>685</v>
      </c>
      <c r="B261" s="153">
        <v>659</v>
      </c>
      <c r="C261" s="20" t="s">
        <v>600</v>
      </c>
      <c r="D261" s="52"/>
      <c r="E261" s="40">
        <f t="shared" si="78"/>
        <v>0</v>
      </c>
      <c r="F261" s="40">
        <f t="shared" si="79"/>
        <v>0</v>
      </c>
      <c r="G261" s="66"/>
      <c r="H261" s="64" t="e">
        <f t="shared" si="80"/>
        <v>#DIV/0!</v>
      </c>
      <c r="I261" s="66"/>
      <c r="J261" s="64" t="e">
        <f t="shared" si="81"/>
        <v>#DIV/0!</v>
      </c>
      <c r="K261" s="66"/>
      <c r="L261" s="64" t="e">
        <f t="shared" si="82"/>
        <v>#DIV/0!</v>
      </c>
      <c r="M261" s="66"/>
      <c r="N261" s="64" t="e">
        <f t="shared" si="83"/>
        <v>#DIV/0!</v>
      </c>
      <c r="O261" s="66"/>
      <c r="P261" s="64" t="e">
        <f t="shared" si="84"/>
        <v>#DIV/0!</v>
      </c>
      <c r="Q261" s="66"/>
      <c r="R261" s="64" t="e">
        <f t="shared" si="85"/>
        <v>#DIV/0!</v>
      </c>
      <c r="S261" s="66"/>
      <c r="T261" s="64" t="e">
        <f t="shared" si="86"/>
        <v>#DIV/0!</v>
      </c>
      <c r="U261" s="66"/>
      <c r="V261" s="64" t="e">
        <f t="shared" si="87"/>
        <v>#DIV/0!</v>
      </c>
      <c r="W261" s="66"/>
      <c r="X261" s="64" t="e">
        <f t="shared" si="88"/>
        <v>#DIV/0!</v>
      </c>
      <c r="Y261" s="66"/>
      <c r="Z261" s="64" t="e">
        <f t="shared" si="89"/>
        <v>#DIV/0!</v>
      </c>
      <c r="AA261" s="66"/>
      <c r="AB261" s="64" t="e">
        <f t="shared" si="90"/>
        <v>#DIV/0!</v>
      </c>
    </row>
    <row r="262" spans="1:28" ht="33" x14ac:dyDescent="0.45">
      <c r="A262" s="152"/>
      <c r="B262" s="153"/>
      <c r="C262" s="6" t="s">
        <v>601</v>
      </c>
      <c r="D262" s="52"/>
      <c r="E262" s="40">
        <f t="shared" si="78"/>
        <v>0</v>
      </c>
      <c r="F262" s="40">
        <f t="shared" si="79"/>
        <v>0</v>
      </c>
      <c r="G262" s="66"/>
      <c r="H262" s="64" t="e">
        <f t="shared" si="80"/>
        <v>#DIV/0!</v>
      </c>
      <c r="I262" s="66"/>
      <c r="J262" s="64" t="e">
        <f t="shared" si="81"/>
        <v>#DIV/0!</v>
      </c>
      <c r="K262" s="66"/>
      <c r="L262" s="64" t="e">
        <f t="shared" si="82"/>
        <v>#DIV/0!</v>
      </c>
      <c r="M262" s="66"/>
      <c r="N262" s="64" t="e">
        <f t="shared" si="83"/>
        <v>#DIV/0!</v>
      </c>
      <c r="O262" s="66"/>
      <c r="P262" s="64" t="e">
        <f t="shared" si="84"/>
        <v>#DIV/0!</v>
      </c>
      <c r="Q262" s="66"/>
      <c r="R262" s="64" t="e">
        <f t="shared" si="85"/>
        <v>#DIV/0!</v>
      </c>
      <c r="S262" s="66"/>
      <c r="T262" s="64" t="e">
        <f t="shared" si="86"/>
        <v>#DIV/0!</v>
      </c>
      <c r="U262" s="66"/>
      <c r="V262" s="64" t="e">
        <f t="shared" si="87"/>
        <v>#DIV/0!</v>
      </c>
      <c r="W262" s="66"/>
      <c r="X262" s="64" t="e">
        <f t="shared" si="88"/>
        <v>#DIV/0!</v>
      </c>
      <c r="Y262" s="66"/>
      <c r="Z262" s="64" t="e">
        <f t="shared" si="89"/>
        <v>#DIV/0!</v>
      </c>
      <c r="AA262" s="66"/>
      <c r="AB262" s="64" t="e">
        <f t="shared" si="90"/>
        <v>#DIV/0!</v>
      </c>
    </row>
    <row r="263" spans="1:28" ht="33" x14ac:dyDescent="0.45">
      <c r="A263" s="152" t="s">
        <v>686</v>
      </c>
      <c r="B263" s="153">
        <v>1388</v>
      </c>
      <c r="C263" s="20" t="s">
        <v>600</v>
      </c>
      <c r="D263" s="52"/>
      <c r="E263" s="40">
        <f t="shared" si="78"/>
        <v>0</v>
      </c>
      <c r="F263" s="40">
        <f t="shared" si="79"/>
        <v>0</v>
      </c>
      <c r="G263" s="66"/>
      <c r="H263" s="64" t="e">
        <f t="shared" si="80"/>
        <v>#DIV/0!</v>
      </c>
      <c r="I263" s="66"/>
      <c r="J263" s="64" t="e">
        <f t="shared" si="81"/>
        <v>#DIV/0!</v>
      </c>
      <c r="K263" s="66"/>
      <c r="L263" s="64" t="e">
        <f t="shared" si="82"/>
        <v>#DIV/0!</v>
      </c>
      <c r="M263" s="66"/>
      <c r="N263" s="64" t="e">
        <f t="shared" si="83"/>
        <v>#DIV/0!</v>
      </c>
      <c r="O263" s="66"/>
      <c r="P263" s="64" t="e">
        <f t="shared" si="84"/>
        <v>#DIV/0!</v>
      </c>
      <c r="Q263" s="66"/>
      <c r="R263" s="64" t="e">
        <f t="shared" si="85"/>
        <v>#DIV/0!</v>
      </c>
      <c r="S263" s="66"/>
      <c r="T263" s="64" t="e">
        <f t="shared" si="86"/>
        <v>#DIV/0!</v>
      </c>
      <c r="U263" s="66"/>
      <c r="V263" s="64" t="e">
        <f t="shared" si="87"/>
        <v>#DIV/0!</v>
      </c>
      <c r="W263" s="66"/>
      <c r="X263" s="64" t="e">
        <f t="shared" si="88"/>
        <v>#DIV/0!</v>
      </c>
      <c r="Y263" s="66"/>
      <c r="Z263" s="64" t="e">
        <f t="shared" si="89"/>
        <v>#DIV/0!</v>
      </c>
      <c r="AA263" s="66"/>
      <c r="AB263" s="64" t="e">
        <f t="shared" si="90"/>
        <v>#DIV/0!</v>
      </c>
    </row>
    <row r="264" spans="1:28" ht="33" x14ac:dyDescent="0.45">
      <c r="A264" s="152"/>
      <c r="B264" s="153"/>
      <c r="C264" s="6" t="s">
        <v>601</v>
      </c>
      <c r="D264" s="52"/>
      <c r="E264" s="40">
        <f t="shared" si="78"/>
        <v>0</v>
      </c>
      <c r="F264" s="40">
        <f t="shared" si="79"/>
        <v>0</v>
      </c>
      <c r="G264" s="66"/>
      <c r="H264" s="64" t="e">
        <f t="shared" si="80"/>
        <v>#DIV/0!</v>
      </c>
      <c r="I264" s="66"/>
      <c r="J264" s="64" t="e">
        <f t="shared" si="81"/>
        <v>#DIV/0!</v>
      </c>
      <c r="K264" s="66"/>
      <c r="L264" s="64" t="e">
        <f t="shared" si="82"/>
        <v>#DIV/0!</v>
      </c>
      <c r="M264" s="66"/>
      <c r="N264" s="64" t="e">
        <f t="shared" si="83"/>
        <v>#DIV/0!</v>
      </c>
      <c r="O264" s="66"/>
      <c r="P264" s="64" t="e">
        <f t="shared" si="84"/>
        <v>#DIV/0!</v>
      </c>
      <c r="Q264" s="66"/>
      <c r="R264" s="64" t="e">
        <f t="shared" si="85"/>
        <v>#DIV/0!</v>
      </c>
      <c r="S264" s="66"/>
      <c r="T264" s="64" t="e">
        <f t="shared" si="86"/>
        <v>#DIV/0!</v>
      </c>
      <c r="U264" s="66"/>
      <c r="V264" s="64" t="e">
        <f t="shared" si="87"/>
        <v>#DIV/0!</v>
      </c>
      <c r="W264" s="66"/>
      <c r="X264" s="64" t="e">
        <f t="shared" si="88"/>
        <v>#DIV/0!</v>
      </c>
      <c r="Y264" s="66"/>
      <c r="Z264" s="64" t="e">
        <f t="shared" si="89"/>
        <v>#DIV/0!</v>
      </c>
      <c r="AA264" s="66"/>
      <c r="AB264" s="64" t="e">
        <f t="shared" si="90"/>
        <v>#DIV/0!</v>
      </c>
    </row>
    <row r="265" spans="1:28" ht="33" x14ac:dyDescent="0.45">
      <c r="A265" s="152"/>
      <c r="B265" s="153"/>
      <c r="C265" s="20" t="s">
        <v>602</v>
      </c>
      <c r="D265" s="52"/>
      <c r="E265" s="40">
        <f t="shared" si="78"/>
        <v>0</v>
      </c>
      <c r="F265" s="40">
        <f t="shared" si="79"/>
        <v>0</v>
      </c>
      <c r="G265" s="66"/>
      <c r="H265" s="64" t="e">
        <f t="shared" si="80"/>
        <v>#DIV/0!</v>
      </c>
      <c r="I265" s="66"/>
      <c r="J265" s="64" t="e">
        <f t="shared" si="81"/>
        <v>#DIV/0!</v>
      </c>
      <c r="K265" s="66"/>
      <c r="L265" s="64" t="e">
        <f t="shared" si="82"/>
        <v>#DIV/0!</v>
      </c>
      <c r="M265" s="66"/>
      <c r="N265" s="64" t="e">
        <f t="shared" si="83"/>
        <v>#DIV/0!</v>
      </c>
      <c r="O265" s="66"/>
      <c r="P265" s="64" t="e">
        <f t="shared" si="84"/>
        <v>#DIV/0!</v>
      </c>
      <c r="Q265" s="66"/>
      <c r="R265" s="64" t="e">
        <f t="shared" si="85"/>
        <v>#DIV/0!</v>
      </c>
      <c r="S265" s="66"/>
      <c r="T265" s="64" t="e">
        <f t="shared" si="86"/>
        <v>#DIV/0!</v>
      </c>
      <c r="U265" s="66"/>
      <c r="V265" s="64" t="e">
        <f t="shared" si="87"/>
        <v>#DIV/0!</v>
      </c>
      <c r="W265" s="66"/>
      <c r="X265" s="64" t="e">
        <f t="shared" si="88"/>
        <v>#DIV/0!</v>
      </c>
      <c r="Y265" s="66"/>
      <c r="Z265" s="64" t="e">
        <f t="shared" si="89"/>
        <v>#DIV/0!</v>
      </c>
      <c r="AA265" s="66"/>
      <c r="AB265" s="64" t="e">
        <f t="shared" si="90"/>
        <v>#DIV/0!</v>
      </c>
    </row>
    <row r="266" spans="1:28" ht="33" x14ac:dyDescent="0.45">
      <c r="A266" s="152" t="s">
        <v>687</v>
      </c>
      <c r="B266" s="153">
        <v>1364</v>
      </c>
      <c r="C266" s="20" t="s">
        <v>600</v>
      </c>
      <c r="D266" s="52"/>
      <c r="E266" s="40">
        <f t="shared" si="78"/>
        <v>0</v>
      </c>
      <c r="F266" s="40">
        <f t="shared" si="79"/>
        <v>0</v>
      </c>
      <c r="G266" s="66"/>
      <c r="H266" s="64" t="e">
        <f t="shared" si="80"/>
        <v>#DIV/0!</v>
      </c>
      <c r="I266" s="66"/>
      <c r="J266" s="64" t="e">
        <f t="shared" si="81"/>
        <v>#DIV/0!</v>
      </c>
      <c r="K266" s="66"/>
      <c r="L266" s="64" t="e">
        <f t="shared" si="82"/>
        <v>#DIV/0!</v>
      </c>
      <c r="M266" s="66"/>
      <c r="N266" s="64" t="e">
        <f t="shared" si="83"/>
        <v>#DIV/0!</v>
      </c>
      <c r="O266" s="66"/>
      <c r="P266" s="64" t="e">
        <f t="shared" si="84"/>
        <v>#DIV/0!</v>
      </c>
      <c r="Q266" s="66"/>
      <c r="R266" s="64" t="e">
        <f t="shared" si="85"/>
        <v>#DIV/0!</v>
      </c>
      <c r="S266" s="66"/>
      <c r="T266" s="64" t="e">
        <f t="shared" si="86"/>
        <v>#DIV/0!</v>
      </c>
      <c r="U266" s="66"/>
      <c r="V266" s="64" t="e">
        <f t="shared" si="87"/>
        <v>#DIV/0!</v>
      </c>
      <c r="W266" s="66"/>
      <c r="X266" s="64" t="e">
        <f t="shared" si="88"/>
        <v>#DIV/0!</v>
      </c>
      <c r="Y266" s="66"/>
      <c r="Z266" s="64" t="e">
        <f t="shared" si="89"/>
        <v>#DIV/0!</v>
      </c>
      <c r="AA266" s="66"/>
      <c r="AB266" s="64" t="e">
        <f t="shared" si="90"/>
        <v>#DIV/0!</v>
      </c>
    </row>
    <row r="267" spans="1:28" ht="33" x14ac:dyDescent="0.45">
      <c r="A267" s="152"/>
      <c r="B267" s="153"/>
      <c r="C267" s="6" t="s">
        <v>601</v>
      </c>
      <c r="D267" s="52"/>
      <c r="E267" s="40">
        <f t="shared" si="78"/>
        <v>0</v>
      </c>
      <c r="F267" s="40">
        <f t="shared" si="79"/>
        <v>0</v>
      </c>
      <c r="G267" s="66"/>
      <c r="H267" s="64" t="e">
        <f t="shared" si="80"/>
        <v>#DIV/0!</v>
      </c>
      <c r="I267" s="66"/>
      <c r="J267" s="64" t="e">
        <f t="shared" si="81"/>
        <v>#DIV/0!</v>
      </c>
      <c r="K267" s="66"/>
      <c r="L267" s="64" t="e">
        <f t="shared" si="82"/>
        <v>#DIV/0!</v>
      </c>
      <c r="M267" s="66"/>
      <c r="N267" s="64" t="e">
        <f t="shared" si="83"/>
        <v>#DIV/0!</v>
      </c>
      <c r="O267" s="66"/>
      <c r="P267" s="64" t="e">
        <f t="shared" si="84"/>
        <v>#DIV/0!</v>
      </c>
      <c r="Q267" s="66"/>
      <c r="R267" s="64" t="e">
        <f t="shared" si="85"/>
        <v>#DIV/0!</v>
      </c>
      <c r="S267" s="66"/>
      <c r="T267" s="64" t="e">
        <f t="shared" si="86"/>
        <v>#DIV/0!</v>
      </c>
      <c r="U267" s="66"/>
      <c r="V267" s="64" t="e">
        <f t="shared" si="87"/>
        <v>#DIV/0!</v>
      </c>
      <c r="W267" s="66"/>
      <c r="X267" s="64" t="e">
        <f t="shared" si="88"/>
        <v>#DIV/0!</v>
      </c>
      <c r="Y267" s="66"/>
      <c r="Z267" s="64" t="e">
        <f t="shared" si="89"/>
        <v>#DIV/0!</v>
      </c>
      <c r="AA267" s="66"/>
      <c r="AB267" s="64" t="e">
        <f t="shared" si="90"/>
        <v>#DIV/0!</v>
      </c>
    </row>
    <row r="268" spans="1:28" ht="33" x14ac:dyDescent="0.45">
      <c r="A268" s="152"/>
      <c r="B268" s="153"/>
      <c r="C268" s="20" t="s">
        <v>602</v>
      </c>
      <c r="D268" s="52"/>
      <c r="E268" s="40">
        <f t="shared" si="78"/>
        <v>0</v>
      </c>
      <c r="F268" s="40">
        <f t="shared" si="79"/>
        <v>0</v>
      </c>
      <c r="G268" s="66"/>
      <c r="H268" s="64" t="e">
        <f t="shared" si="80"/>
        <v>#DIV/0!</v>
      </c>
      <c r="I268" s="66"/>
      <c r="J268" s="64" t="e">
        <f t="shared" si="81"/>
        <v>#DIV/0!</v>
      </c>
      <c r="K268" s="66"/>
      <c r="L268" s="64" t="e">
        <f t="shared" si="82"/>
        <v>#DIV/0!</v>
      </c>
      <c r="M268" s="66"/>
      <c r="N268" s="64" t="e">
        <f t="shared" si="83"/>
        <v>#DIV/0!</v>
      </c>
      <c r="O268" s="66"/>
      <c r="P268" s="64" t="e">
        <f t="shared" si="84"/>
        <v>#DIV/0!</v>
      </c>
      <c r="Q268" s="66"/>
      <c r="R268" s="64" t="e">
        <f t="shared" si="85"/>
        <v>#DIV/0!</v>
      </c>
      <c r="S268" s="66"/>
      <c r="T268" s="64" t="e">
        <f t="shared" si="86"/>
        <v>#DIV/0!</v>
      </c>
      <c r="U268" s="66"/>
      <c r="V268" s="64" t="e">
        <f t="shared" si="87"/>
        <v>#DIV/0!</v>
      </c>
      <c r="W268" s="66"/>
      <c r="X268" s="64" t="e">
        <f t="shared" si="88"/>
        <v>#DIV/0!</v>
      </c>
      <c r="Y268" s="66"/>
      <c r="Z268" s="64" t="e">
        <f t="shared" si="89"/>
        <v>#DIV/0!</v>
      </c>
      <c r="AA268" s="66"/>
      <c r="AB268" s="64" t="e">
        <f t="shared" si="90"/>
        <v>#DIV/0!</v>
      </c>
    </row>
    <row r="269" spans="1:28" ht="33" x14ac:dyDescent="0.45">
      <c r="A269" s="152" t="s">
        <v>688</v>
      </c>
      <c r="B269" s="153">
        <v>2694</v>
      </c>
      <c r="C269" s="20" t="s">
        <v>600</v>
      </c>
      <c r="D269" s="52"/>
      <c r="E269" s="40">
        <f t="shared" si="78"/>
        <v>0</v>
      </c>
      <c r="F269" s="40">
        <f t="shared" si="79"/>
        <v>0</v>
      </c>
      <c r="G269" s="66"/>
      <c r="H269" s="64" t="e">
        <f t="shared" si="80"/>
        <v>#DIV/0!</v>
      </c>
      <c r="I269" s="66"/>
      <c r="J269" s="64" t="e">
        <f t="shared" si="81"/>
        <v>#DIV/0!</v>
      </c>
      <c r="K269" s="66"/>
      <c r="L269" s="64" t="e">
        <f t="shared" si="82"/>
        <v>#DIV/0!</v>
      </c>
      <c r="M269" s="66"/>
      <c r="N269" s="64" t="e">
        <f t="shared" si="83"/>
        <v>#DIV/0!</v>
      </c>
      <c r="O269" s="66"/>
      <c r="P269" s="64" t="e">
        <f t="shared" si="84"/>
        <v>#DIV/0!</v>
      </c>
      <c r="Q269" s="66"/>
      <c r="R269" s="64" t="e">
        <f t="shared" si="85"/>
        <v>#DIV/0!</v>
      </c>
      <c r="S269" s="66"/>
      <c r="T269" s="64" t="e">
        <f t="shared" si="86"/>
        <v>#DIV/0!</v>
      </c>
      <c r="U269" s="66"/>
      <c r="V269" s="64" t="e">
        <f t="shared" si="87"/>
        <v>#DIV/0!</v>
      </c>
      <c r="W269" s="66"/>
      <c r="X269" s="64" t="e">
        <f t="shared" si="88"/>
        <v>#DIV/0!</v>
      </c>
      <c r="Y269" s="66"/>
      <c r="Z269" s="64" t="e">
        <f t="shared" si="89"/>
        <v>#DIV/0!</v>
      </c>
      <c r="AA269" s="66"/>
      <c r="AB269" s="64" t="e">
        <f t="shared" si="90"/>
        <v>#DIV/0!</v>
      </c>
    </row>
    <row r="270" spans="1:28" ht="33" x14ac:dyDescent="0.45">
      <c r="A270" s="152"/>
      <c r="B270" s="153"/>
      <c r="C270" s="6" t="s">
        <v>601</v>
      </c>
      <c r="D270" s="52"/>
      <c r="E270" s="40">
        <f t="shared" si="78"/>
        <v>0</v>
      </c>
      <c r="F270" s="40">
        <f t="shared" si="79"/>
        <v>0</v>
      </c>
      <c r="G270" s="66"/>
      <c r="H270" s="64" t="e">
        <f t="shared" si="80"/>
        <v>#DIV/0!</v>
      </c>
      <c r="I270" s="66"/>
      <c r="J270" s="64" t="e">
        <f t="shared" si="81"/>
        <v>#DIV/0!</v>
      </c>
      <c r="K270" s="66"/>
      <c r="L270" s="64" t="e">
        <f t="shared" si="82"/>
        <v>#DIV/0!</v>
      </c>
      <c r="M270" s="66"/>
      <c r="N270" s="64" t="e">
        <f t="shared" si="83"/>
        <v>#DIV/0!</v>
      </c>
      <c r="O270" s="66"/>
      <c r="P270" s="64" t="e">
        <f t="shared" si="84"/>
        <v>#DIV/0!</v>
      </c>
      <c r="Q270" s="66"/>
      <c r="R270" s="64" t="e">
        <f t="shared" si="85"/>
        <v>#DIV/0!</v>
      </c>
      <c r="S270" s="66"/>
      <c r="T270" s="64" t="e">
        <f t="shared" si="86"/>
        <v>#DIV/0!</v>
      </c>
      <c r="U270" s="66"/>
      <c r="V270" s="64" t="e">
        <f t="shared" si="87"/>
        <v>#DIV/0!</v>
      </c>
      <c r="W270" s="66"/>
      <c r="X270" s="64" t="e">
        <f t="shared" si="88"/>
        <v>#DIV/0!</v>
      </c>
      <c r="Y270" s="66"/>
      <c r="Z270" s="64" t="e">
        <f t="shared" si="89"/>
        <v>#DIV/0!</v>
      </c>
      <c r="AA270" s="66"/>
      <c r="AB270" s="64" t="e">
        <f t="shared" si="90"/>
        <v>#DIV/0!</v>
      </c>
    </row>
    <row r="271" spans="1:28" ht="33" x14ac:dyDescent="0.45">
      <c r="A271" s="152"/>
      <c r="B271" s="153"/>
      <c r="C271" s="20" t="s">
        <v>602</v>
      </c>
      <c r="D271" s="52"/>
      <c r="E271" s="40">
        <f t="shared" si="78"/>
        <v>0</v>
      </c>
      <c r="F271" s="40">
        <f t="shared" si="79"/>
        <v>0</v>
      </c>
      <c r="G271" s="66"/>
      <c r="H271" s="64" t="e">
        <f t="shared" si="80"/>
        <v>#DIV/0!</v>
      </c>
      <c r="I271" s="66"/>
      <c r="J271" s="64" t="e">
        <f t="shared" si="81"/>
        <v>#DIV/0!</v>
      </c>
      <c r="K271" s="66"/>
      <c r="L271" s="64" t="e">
        <f t="shared" si="82"/>
        <v>#DIV/0!</v>
      </c>
      <c r="M271" s="66"/>
      <c r="N271" s="64" t="e">
        <f t="shared" si="83"/>
        <v>#DIV/0!</v>
      </c>
      <c r="O271" s="66"/>
      <c r="P271" s="64" t="e">
        <f t="shared" si="84"/>
        <v>#DIV/0!</v>
      </c>
      <c r="Q271" s="66"/>
      <c r="R271" s="64" t="e">
        <f t="shared" si="85"/>
        <v>#DIV/0!</v>
      </c>
      <c r="S271" s="66"/>
      <c r="T271" s="64" t="e">
        <f t="shared" si="86"/>
        <v>#DIV/0!</v>
      </c>
      <c r="U271" s="66"/>
      <c r="V271" s="64" t="e">
        <f t="shared" si="87"/>
        <v>#DIV/0!</v>
      </c>
      <c r="W271" s="66"/>
      <c r="X271" s="64" t="e">
        <f t="shared" si="88"/>
        <v>#DIV/0!</v>
      </c>
      <c r="Y271" s="66"/>
      <c r="Z271" s="64" t="e">
        <f t="shared" si="89"/>
        <v>#DIV/0!</v>
      </c>
      <c r="AA271" s="66"/>
      <c r="AB271" s="64" t="e">
        <f t="shared" si="90"/>
        <v>#DIV/0!</v>
      </c>
    </row>
    <row r="272" spans="1:28" ht="33" x14ac:dyDescent="0.45">
      <c r="A272" s="152"/>
      <c r="B272" s="153"/>
      <c r="C272" s="6" t="s">
        <v>609</v>
      </c>
      <c r="D272" s="52"/>
      <c r="E272" s="40">
        <f t="shared" si="78"/>
        <v>0</v>
      </c>
      <c r="F272" s="40">
        <f t="shared" si="79"/>
        <v>0</v>
      </c>
      <c r="G272" s="66"/>
      <c r="H272" s="64" t="e">
        <f t="shared" si="80"/>
        <v>#DIV/0!</v>
      </c>
      <c r="I272" s="66"/>
      <c r="J272" s="64" t="e">
        <f t="shared" si="81"/>
        <v>#DIV/0!</v>
      </c>
      <c r="K272" s="66"/>
      <c r="L272" s="64" t="e">
        <f t="shared" si="82"/>
        <v>#DIV/0!</v>
      </c>
      <c r="M272" s="66"/>
      <c r="N272" s="64" t="e">
        <f t="shared" si="83"/>
        <v>#DIV/0!</v>
      </c>
      <c r="O272" s="66"/>
      <c r="P272" s="64" t="e">
        <f t="shared" si="84"/>
        <v>#DIV/0!</v>
      </c>
      <c r="Q272" s="66"/>
      <c r="R272" s="64" t="e">
        <f t="shared" si="85"/>
        <v>#DIV/0!</v>
      </c>
      <c r="S272" s="66"/>
      <c r="T272" s="64" t="e">
        <f t="shared" si="86"/>
        <v>#DIV/0!</v>
      </c>
      <c r="U272" s="66"/>
      <c r="V272" s="64" t="e">
        <f t="shared" si="87"/>
        <v>#DIV/0!</v>
      </c>
      <c r="W272" s="66"/>
      <c r="X272" s="64" t="e">
        <f t="shared" si="88"/>
        <v>#DIV/0!</v>
      </c>
      <c r="Y272" s="66"/>
      <c r="Z272" s="64" t="e">
        <f t="shared" si="89"/>
        <v>#DIV/0!</v>
      </c>
      <c r="AA272" s="66"/>
      <c r="AB272" s="64" t="e">
        <f t="shared" si="90"/>
        <v>#DIV/0!</v>
      </c>
    </row>
    <row r="273" spans="1:28" ht="33" x14ac:dyDescent="0.45">
      <c r="A273" s="152"/>
      <c r="B273" s="153"/>
      <c r="C273" s="20" t="s">
        <v>610</v>
      </c>
      <c r="D273" s="52"/>
      <c r="E273" s="40">
        <f t="shared" si="78"/>
        <v>0</v>
      </c>
      <c r="F273" s="40">
        <f t="shared" si="79"/>
        <v>0</v>
      </c>
      <c r="G273" s="66"/>
      <c r="H273" s="64" t="e">
        <f t="shared" si="80"/>
        <v>#DIV/0!</v>
      </c>
      <c r="I273" s="66"/>
      <c r="J273" s="64" t="e">
        <f t="shared" si="81"/>
        <v>#DIV/0!</v>
      </c>
      <c r="K273" s="66"/>
      <c r="L273" s="64" t="e">
        <f t="shared" si="82"/>
        <v>#DIV/0!</v>
      </c>
      <c r="M273" s="66"/>
      <c r="N273" s="64" t="e">
        <f t="shared" si="83"/>
        <v>#DIV/0!</v>
      </c>
      <c r="O273" s="66"/>
      <c r="P273" s="64" t="e">
        <f t="shared" si="84"/>
        <v>#DIV/0!</v>
      </c>
      <c r="Q273" s="66"/>
      <c r="R273" s="64" t="e">
        <f t="shared" si="85"/>
        <v>#DIV/0!</v>
      </c>
      <c r="S273" s="66"/>
      <c r="T273" s="64" t="e">
        <f t="shared" si="86"/>
        <v>#DIV/0!</v>
      </c>
      <c r="U273" s="66"/>
      <c r="V273" s="64" t="e">
        <f t="shared" si="87"/>
        <v>#DIV/0!</v>
      </c>
      <c r="W273" s="66"/>
      <c r="X273" s="64" t="e">
        <f t="shared" si="88"/>
        <v>#DIV/0!</v>
      </c>
      <c r="Y273" s="66"/>
      <c r="Z273" s="64" t="e">
        <f t="shared" si="89"/>
        <v>#DIV/0!</v>
      </c>
      <c r="AA273" s="66"/>
      <c r="AB273" s="64" t="e">
        <f t="shared" si="90"/>
        <v>#DIV/0!</v>
      </c>
    </row>
    <row r="274" spans="1:28" ht="33" x14ac:dyDescent="0.45">
      <c r="A274" s="152"/>
      <c r="B274" s="153"/>
      <c r="C274" s="6" t="s">
        <v>611</v>
      </c>
      <c r="D274" s="52"/>
      <c r="E274" s="40">
        <f t="shared" si="78"/>
        <v>0</v>
      </c>
      <c r="F274" s="40">
        <f t="shared" si="79"/>
        <v>0</v>
      </c>
      <c r="G274" s="66"/>
      <c r="H274" s="64" t="e">
        <f t="shared" si="80"/>
        <v>#DIV/0!</v>
      </c>
      <c r="I274" s="66"/>
      <c r="J274" s="64" t="e">
        <f t="shared" si="81"/>
        <v>#DIV/0!</v>
      </c>
      <c r="K274" s="66"/>
      <c r="L274" s="64" t="e">
        <f t="shared" si="82"/>
        <v>#DIV/0!</v>
      </c>
      <c r="M274" s="66"/>
      <c r="N274" s="64" t="e">
        <f t="shared" si="83"/>
        <v>#DIV/0!</v>
      </c>
      <c r="O274" s="66"/>
      <c r="P274" s="64" t="e">
        <f t="shared" si="84"/>
        <v>#DIV/0!</v>
      </c>
      <c r="Q274" s="66"/>
      <c r="R274" s="64" t="e">
        <f t="shared" si="85"/>
        <v>#DIV/0!</v>
      </c>
      <c r="S274" s="66"/>
      <c r="T274" s="64" t="e">
        <f t="shared" si="86"/>
        <v>#DIV/0!</v>
      </c>
      <c r="U274" s="66"/>
      <c r="V274" s="64" t="e">
        <f t="shared" si="87"/>
        <v>#DIV/0!</v>
      </c>
      <c r="W274" s="66"/>
      <c r="X274" s="64" t="e">
        <f t="shared" si="88"/>
        <v>#DIV/0!</v>
      </c>
      <c r="Y274" s="66"/>
      <c r="Z274" s="64" t="e">
        <f t="shared" si="89"/>
        <v>#DIV/0!</v>
      </c>
      <c r="AA274" s="66"/>
      <c r="AB274" s="64" t="e">
        <f t="shared" si="90"/>
        <v>#DIV/0!</v>
      </c>
    </row>
    <row r="275" spans="1:28" ht="33" x14ac:dyDescent="0.45">
      <c r="A275" s="152" t="s">
        <v>689</v>
      </c>
      <c r="B275" s="153">
        <v>1529</v>
      </c>
      <c r="C275" s="20" t="s">
        <v>600</v>
      </c>
      <c r="D275" s="52"/>
      <c r="E275" s="40">
        <f t="shared" si="78"/>
        <v>0</v>
      </c>
      <c r="F275" s="40">
        <f t="shared" si="79"/>
        <v>0</v>
      </c>
      <c r="G275" s="66"/>
      <c r="H275" s="64" t="e">
        <f t="shared" si="80"/>
        <v>#DIV/0!</v>
      </c>
      <c r="I275" s="66"/>
      <c r="J275" s="64" t="e">
        <f t="shared" si="81"/>
        <v>#DIV/0!</v>
      </c>
      <c r="K275" s="66"/>
      <c r="L275" s="64" t="e">
        <f t="shared" si="82"/>
        <v>#DIV/0!</v>
      </c>
      <c r="M275" s="66"/>
      <c r="N275" s="64" t="e">
        <f t="shared" si="83"/>
        <v>#DIV/0!</v>
      </c>
      <c r="O275" s="66"/>
      <c r="P275" s="64" t="e">
        <f t="shared" si="84"/>
        <v>#DIV/0!</v>
      </c>
      <c r="Q275" s="66"/>
      <c r="R275" s="64" t="e">
        <f t="shared" si="85"/>
        <v>#DIV/0!</v>
      </c>
      <c r="S275" s="66"/>
      <c r="T275" s="64" t="e">
        <f t="shared" si="86"/>
        <v>#DIV/0!</v>
      </c>
      <c r="U275" s="66"/>
      <c r="V275" s="64" t="e">
        <f t="shared" si="87"/>
        <v>#DIV/0!</v>
      </c>
      <c r="W275" s="66"/>
      <c r="X275" s="64" t="e">
        <f t="shared" si="88"/>
        <v>#DIV/0!</v>
      </c>
      <c r="Y275" s="66"/>
      <c r="Z275" s="64" t="e">
        <f t="shared" si="89"/>
        <v>#DIV/0!</v>
      </c>
      <c r="AA275" s="66"/>
      <c r="AB275" s="64" t="e">
        <f t="shared" si="90"/>
        <v>#DIV/0!</v>
      </c>
    </row>
    <row r="276" spans="1:28" ht="33" x14ac:dyDescent="0.45">
      <c r="A276" s="152"/>
      <c r="B276" s="153"/>
      <c r="C276" s="6" t="s">
        <v>601</v>
      </c>
      <c r="D276" s="52"/>
      <c r="E276" s="40">
        <f t="shared" si="78"/>
        <v>0</v>
      </c>
      <c r="F276" s="40">
        <f t="shared" si="79"/>
        <v>0</v>
      </c>
      <c r="G276" s="66"/>
      <c r="H276" s="64" t="e">
        <f t="shared" si="80"/>
        <v>#DIV/0!</v>
      </c>
      <c r="I276" s="66"/>
      <c r="J276" s="64" t="e">
        <f t="shared" si="81"/>
        <v>#DIV/0!</v>
      </c>
      <c r="K276" s="66"/>
      <c r="L276" s="64" t="e">
        <f t="shared" si="82"/>
        <v>#DIV/0!</v>
      </c>
      <c r="M276" s="66"/>
      <c r="N276" s="64" t="e">
        <f t="shared" si="83"/>
        <v>#DIV/0!</v>
      </c>
      <c r="O276" s="66"/>
      <c r="P276" s="64" t="e">
        <f t="shared" si="84"/>
        <v>#DIV/0!</v>
      </c>
      <c r="Q276" s="66"/>
      <c r="R276" s="64" t="e">
        <f t="shared" si="85"/>
        <v>#DIV/0!</v>
      </c>
      <c r="S276" s="66"/>
      <c r="T276" s="64" t="e">
        <f t="shared" si="86"/>
        <v>#DIV/0!</v>
      </c>
      <c r="U276" s="66"/>
      <c r="V276" s="64" t="e">
        <f t="shared" si="87"/>
        <v>#DIV/0!</v>
      </c>
      <c r="W276" s="66"/>
      <c r="X276" s="64" t="e">
        <f t="shared" si="88"/>
        <v>#DIV/0!</v>
      </c>
      <c r="Y276" s="66"/>
      <c r="Z276" s="64" t="e">
        <f t="shared" si="89"/>
        <v>#DIV/0!</v>
      </c>
      <c r="AA276" s="66"/>
      <c r="AB276" s="64" t="e">
        <f t="shared" si="90"/>
        <v>#DIV/0!</v>
      </c>
    </row>
    <row r="277" spans="1:28" ht="33" x14ac:dyDescent="0.45">
      <c r="A277" s="152"/>
      <c r="B277" s="153"/>
      <c r="C277" s="20" t="s">
        <v>602</v>
      </c>
      <c r="D277" s="52"/>
      <c r="E277" s="40">
        <f t="shared" si="78"/>
        <v>0</v>
      </c>
      <c r="F277" s="40">
        <f t="shared" si="79"/>
        <v>0</v>
      </c>
      <c r="G277" s="66"/>
      <c r="H277" s="64" t="e">
        <f t="shared" si="80"/>
        <v>#DIV/0!</v>
      </c>
      <c r="I277" s="66"/>
      <c r="J277" s="64" t="e">
        <f t="shared" si="81"/>
        <v>#DIV/0!</v>
      </c>
      <c r="K277" s="66"/>
      <c r="L277" s="64" t="e">
        <f t="shared" si="82"/>
        <v>#DIV/0!</v>
      </c>
      <c r="M277" s="66"/>
      <c r="N277" s="64" t="e">
        <f t="shared" si="83"/>
        <v>#DIV/0!</v>
      </c>
      <c r="O277" s="66"/>
      <c r="P277" s="64" t="e">
        <f t="shared" si="84"/>
        <v>#DIV/0!</v>
      </c>
      <c r="Q277" s="66"/>
      <c r="R277" s="64" t="e">
        <f t="shared" si="85"/>
        <v>#DIV/0!</v>
      </c>
      <c r="S277" s="66"/>
      <c r="T277" s="64" t="e">
        <f t="shared" si="86"/>
        <v>#DIV/0!</v>
      </c>
      <c r="U277" s="66"/>
      <c r="V277" s="64" t="e">
        <f t="shared" si="87"/>
        <v>#DIV/0!</v>
      </c>
      <c r="W277" s="66"/>
      <c r="X277" s="64" t="e">
        <f t="shared" si="88"/>
        <v>#DIV/0!</v>
      </c>
      <c r="Y277" s="66"/>
      <c r="Z277" s="64" t="e">
        <f t="shared" si="89"/>
        <v>#DIV/0!</v>
      </c>
      <c r="AA277" s="66"/>
      <c r="AB277" s="64" t="e">
        <f t="shared" si="90"/>
        <v>#DIV/0!</v>
      </c>
    </row>
    <row r="278" spans="1:28" ht="33" x14ac:dyDescent="0.45">
      <c r="A278" s="152"/>
      <c r="B278" s="153"/>
      <c r="C278" s="6" t="s">
        <v>609</v>
      </c>
      <c r="D278" s="52"/>
      <c r="E278" s="40">
        <f t="shared" si="78"/>
        <v>0</v>
      </c>
      <c r="F278" s="40">
        <f t="shared" si="79"/>
        <v>0</v>
      </c>
      <c r="G278" s="66"/>
      <c r="H278" s="64" t="e">
        <f t="shared" si="80"/>
        <v>#DIV/0!</v>
      </c>
      <c r="I278" s="66"/>
      <c r="J278" s="64" t="e">
        <f t="shared" si="81"/>
        <v>#DIV/0!</v>
      </c>
      <c r="K278" s="66"/>
      <c r="L278" s="64" t="e">
        <f t="shared" si="82"/>
        <v>#DIV/0!</v>
      </c>
      <c r="M278" s="66"/>
      <c r="N278" s="64" t="e">
        <f t="shared" si="83"/>
        <v>#DIV/0!</v>
      </c>
      <c r="O278" s="66"/>
      <c r="P278" s="64" t="e">
        <f t="shared" si="84"/>
        <v>#DIV/0!</v>
      </c>
      <c r="Q278" s="66"/>
      <c r="R278" s="64" t="e">
        <f t="shared" si="85"/>
        <v>#DIV/0!</v>
      </c>
      <c r="S278" s="66"/>
      <c r="T278" s="64" t="e">
        <f t="shared" si="86"/>
        <v>#DIV/0!</v>
      </c>
      <c r="U278" s="66"/>
      <c r="V278" s="64" t="e">
        <f t="shared" si="87"/>
        <v>#DIV/0!</v>
      </c>
      <c r="W278" s="66"/>
      <c r="X278" s="64" t="e">
        <f t="shared" si="88"/>
        <v>#DIV/0!</v>
      </c>
      <c r="Y278" s="66"/>
      <c r="Z278" s="64" t="e">
        <f t="shared" si="89"/>
        <v>#DIV/0!</v>
      </c>
      <c r="AA278" s="66"/>
      <c r="AB278" s="64" t="e">
        <f t="shared" si="90"/>
        <v>#DIV/0!</v>
      </c>
    </row>
    <row r="279" spans="1:28" ht="67.5" x14ac:dyDescent="0.45">
      <c r="A279" s="22" t="s">
        <v>690</v>
      </c>
      <c r="B279" s="15">
        <v>286</v>
      </c>
      <c r="C279" s="27" t="s">
        <v>617</v>
      </c>
      <c r="D279" s="52"/>
      <c r="E279" s="40">
        <f t="shared" si="78"/>
        <v>0</v>
      </c>
      <c r="F279" s="40">
        <f t="shared" si="79"/>
        <v>0</v>
      </c>
      <c r="G279" s="66"/>
      <c r="H279" s="64" t="e">
        <f t="shared" si="80"/>
        <v>#DIV/0!</v>
      </c>
      <c r="I279" s="66"/>
      <c r="J279" s="64" t="e">
        <f t="shared" si="81"/>
        <v>#DIV/0!</v>
      </c>
      <c r="K279" s="66"/>
      <c r="L279" s="64" t="e">
        <f t="shared" si="82"/>
        <v>#DIV/0!</v>
      </c>
      <c r="M279" s="66"/>
      <c r="N279" s="64" t="e">
        <f t="shared" si="83"/>
        <v>#DIV/0!</v>
      </c>
      <c r="O279" s="66"/>
      <c r="P279" s="64" t="e">
        <f t="shared" si="84"/>
        <v>#DIV/0!</v>
      </c>
      <c r="Q279" s="66"/>
      <c r="R279" s="64" t="e">
        <f t="shared" si="85"/>
        <v>#DIV/0!</v>
      </c>
      <c r="S279" s="66"/>
      <c r="T279" s="64" t="e">
        <f t="shared" si="86"/>
        <v>#DIV/0!</v>
      </c>
      <c r="U279" s="66"/>
      <c r="V279" s="64" t="e">
        <f t="shared" si="87"/>
        <v>#DIV/0!</v>
      </c>
      <c r="W279" s="66"/>
      <c r="X279" s="64" t="e">
        <f t="shared" si="88"/>
        <v>#DIV/0!</v>
      </c>
      <c r="Y279" s="66"/>
      <c r="Z279" s="64" t="e">
        <f t="shared" si="89"/>
        <v>#DIV/0!</v>
      </c>
      <c r="AA279" s="66"/>
      <c r="AB279" s="64" t="e">
        <f t="shared" si="90"/>
        <v>#DIV/0!</v>
      </c>
    </row>
    <row r="280" spans="1:28" ht="33" x14ac:dyDescent="0.45">
      <c r="A280" s="152" t="s">
        <v>691</v>
      </c>
      <c r="B280" s="153">
        <v>1060</v>
      </c>
      <c r="C280" s="20" t="s">
        <v>600</v>
      </c>
      <c r="D280" s="52"/>
      <c r="E280" s="40">
        <f t="shared" si="78"/>
        <v>0</v>
      </c>
      <c r="F280" s="40">
        <f t="shared" si="79"/>
        <v>0</v>
      </c>
      <c r="G280" s="66"/>
      <c r="H280" s="64" t="e">
        <f t="shared" si="80"/>
        <v>#DIV/0!</v>
      </c>
      <c r="I280" s="66"/>
      <c r="J280" s="64" t="e">
        <f t="shared" si="81"/>
        <v>#DIV/0!</v>
      </c>
      <c r="K280" s="66"/>
      <c r="L280" s="64" t="e">
        <f t="shared" si="82"/>
        <v>#DIV/0!</v>
      </c>
      <c r="M280" s="66"/>
      <c r="N280" s="64" t="e">
        <f t="shared" si="83"/>
        <v>#DIV/0!</v>
      </c>
      <c r="O280" s="66"/>
      <c r="P280" s="64" t="e">
        <f t="shared" si="84"/>
        <v>#DIV/0!</v>
      </c>
      <c r="Q280" s="66"/>
      <c r="R280" s="64" t="e">
        <f t="shared" si="85"/>
        <v>#DIV/0!</v>
      </c>
      <c r="S280" s="66"/>
      <c r="T280" s="64" t="e">
        <f t="shared" si="86"/>
        <v>#DIV/0!</v>
      </c>
      <c r="U280" s="66"/>
      <c r="V280" s="64" t="e">
        <f t="shared" si="87"/>
        <v>#DIV/0!</v>
      </c>
      <c r="W280" s="66"/>
      <c r="X280" s="64" t="e">
        <f t="shared" si="88"/>
        <v>#DIV/0!</v>
      </c>
      <c r="Y280" s="66"/>
      <c r="Z280" s="64" t="e">
        <f t="shared" si="89"/>
        <v>#DIV/0!</v>
      </c>
      <c r="AA280" s="66"/>
      <c r="AB280" s="64" t="e">
        <f t="shared" si="90"/>
        <v>#DIV/0!</v>
      </c>
    </row>
    <row r="281" spans="1:28" ht="33" x14ac:dyDescent="0.45">
      <c r="A281" s="152"/>
      <c r="B281" s="153"/>
      <c r="C281" s="6" t="s">
        <v>601</v>
      </c>
      <c r="D281" s="52"/>
      <c r="E281" s="40">
        <f t="shared" si="78"/>
        <v>0</v>
      </c>
      <c r="F281" s="40">
        <f t="shared" si="79"/>
        <v>0</v>
      </c>
      <c r="G281" s="66"/>
      <c r="H281" s="64" t="e">
        <f t="shared" si="80"/>
        <v>#DIV/0!</v>
      </c>
      <c r="I281" s="66"/>
      <c r="J281" s="64" t="e">
        <f t="shared" si="81"/>
        <v>#DIV/0!</v>
      </c>
      <c r="K281" s="66"/>
      <c r="L281" s="64" t="e">
        <f t="shared" si="82"/>
        <v>#DIV/0!</v>
      </c>
      <c r="M281" s="66"/>
      <c r="N281" s="64" t="e">
        <f t="shared" si="83"/>
        <v>#DIV/0!</v>
      </c>
      <c r="O281" s="66"/>
      <c r="P281" s="64" t="e">
        <f t="shared" si="84"/>
        <v>#DIV/0!</v>
      </c>
      <c r="Q281" s="66"/>
      <c r="R281" s="64" t="e">
        <f t="shared" si="85"/>
        <v>#DIV/0!</v>
      </c>
      <c r="S281" s="66"/>
      <c r="T281" s="64" t="e">
        <f t="shared" si="86"/>
        <v>#DIV/0!</v>
      </c>
      <c r="U281" s="66"/>
      <c r="V281" s="64" t="e">
        <f t="shared" si="87"/>
        <v>#DIV/0!</v>
      </c>
      <c r="W281" s="66"/>
      <c r="X281" s="64" t="e">
        <f t="shared" si="88"/>
        <v>#DIV/0!</v>
      </c>
      <c r="Y281" s="66"/>
      <c r="Z281" s="64" t="e">
        <f t="shared" si="89"/>
        <v>#DIV/0!</v>
      </c>
      <c r="AA281" s="66"/>
      <c r="AB281" s="64" t="e">
        <f t="shared" si="90"/>
        <v>#DIV/0!</v>
      </c>
    </row>
    <row r="282" spans="1:28" ht="33" x14ac:dyDescent="0.45">
      <c r="A282" s="152"/>
      <c r="B282" s="153"/>
      <c r="C282" s="20" t="s">
        <v>602</v>
      </c>
      <c r="D282" s="52"/>
      <c r="E282" s="40">
        <f t="shared" si="78"/>
        <v>0</v>
      </c>
      <c r="F282" s="40">
        <f t="shared" si="79"/>
        <v>0</v>
      </c>
      <c r="G282" s="66"/>
      <c r="H282" s="64" t="e">
        <f t="shared" si="80"/>
        <v>#DIV/0!</v>
      </c>
      <c r="I282" s="66"/>
      <c r="J282" s="64" t="e">
        <f t="shared" si="81"/>
        <v>#DIV/0!</v>
      </c>
      <c r="K282" s="66"/>
      <c r="L282" s="64" t="e">
        <f t="shared" si="82"/>
        <v>#DIV/0!</v>
      </c>
      <c r="M282" s="66"/>
      <c r="N282" s="64" t="e">
        <f t="shared" si="83"/>
        <v>#DIV/0!</v>
      </c>
      <c r="O282" s="66"/>
      <c r="P282" s="64" t="e">
        <f t="shared" si="84"/>
        <v>#DIV/0!</v>
      </c>
      <c r="Q282" s="66"/>
      <c r="R282" s="64" t="e">
        <f t="shared" si="85"/>
        <v>#DIV/0!</v>
      </c>
      <c r="S282" s="66"/>
      <c r="T282" s="64" t="e">
        <f t="shared" si="86"/>
        <v>#DIV/0!</v>
      </c>
      <c r="U282" s="66"/>
      <c r="V282" s="64" t="e">
        <f t="shared" si="87"/>
        <v>#DIV/0!</v>
      </c>
      <c r="W282" s="66"/>
      <c r="X282" s="64" t="e">
        <f t="shared" si="88"/>
        <v>#DIV/0!</v>
      </c>
      <c r="Y282" s="66"/>
      <c r="Z282" s="64" t="e">
        <f t="shared" si="89"/>
        <v>#DIV/0!</v>
      </c>
      <c r="AA282" s="66"/>
      <c r="AB282" s="64" t="e">
        <f t="shared" si="90"/>
        <v>#DIV/0!</v>
      </c>
    </row>
    <row r="283" spans="1:28" x14ac:dyDescent="0.45">
      <c r="A283" s="22" t="s">
        <v>692</v>
      </c>
      <c r="B283" s="15">
        <v>213</v>
      </c>
      <c r="C283" s="27" t="s">
        <v>617</v>
      </c>
      <c r="D283" s="52"/>
      <c r="E283" s="40">
        <f t="shared" si="78"/>
        <v>0</v>
      </c>
      <c r="F283" s="40">
        <f t="shared" si="79"/>
        <v>0</v>
      </c>
      <c r="G283" s="66"/>
      <c r="H283" s="64" t="e">
        <f t="shared" si="80"/>
        <v>#DIV/0!</v>
      </c>
      <c r="I283" s="66"/>
      <c r="J283" s="64" t="e">
        <f t="shared" si="81"/>
        <v>#DIV/0!</v>
      </c>
      <c r="K283" s="66"/>
      <c r="L283" s="64" t="e">
        <f t="shared" si="82"/>
        <v>#DIV/0!</v>
      </c>
      <c r="M283" s="66"/>
      <c r="N283" s="64" t="e">
        <f t="shared" si="83"/>
        <v>#DIV/0!</v>
      </c>
      <c r="O283" s="66"/>
      <c r="P283" s="64" t="e">
        <f t="shared" si="84"/>
        <v>#DIV/0!</v>
      </c>
      <c r="Q283" s="66"/>
      <c r="R283" s="64" t="e">
        <f t="shared" si="85"/>
        <v>#DIV/0!</v>
      </c>
      <c r="S283" s="66"/>
      <c r="T283" s="64" t="e">
        <f t="shared" si="86"/>
        <v>#DIV/0!</v>
      </c>
      <c r="U283" s="66"/>
      <c r="V283" s="64" t="e">
        <f t="shared" si="87"/>
        <v>#DIV/0!</v>
      </c>
      <c r="W283" s="66"/>
      <c r="X283" s="64" t="e">
        <f t="shared" si="88"/>
        <v>#DIV/0!</v>
      </c>
      <c r="Y283" s="66"/>
      <c r="Z283" s="64" t="e">
        <f t="shared" si="89"/>
        <v>#DIV/0!</v>
      </c>
      <c r="AA283" s="66"/>
      <c r="AB283" s="64" t="e">
        <f t="shared" si="90"/>
        <v>#DIV/0!</v>
      </c>
    </row>
    <row r="284" spans="1:28" ht="68.25" thickBot="1" x14ac:dyDescent="0.5">
      <c r="A284" s="22" t="s">
        <v>693</v>
      </c>
      <c r="B284" s="15">
        <v>303</v>
      </c>
      <c r="C284" s="27" t="s">
        <v>617</v>
      </c>
      <c r="D284" s="52"/>
      <c r="E284" s="40">
        <f t="shared" si="78"/>
        <v>0</v>
      </c>
      <c r="F284" s="40">
        <f t="shared" si="79"/>
        <v>0</v>
      </c>
      <c r="G284" s="66"/>
      <c r="H284" s="64" t="e">
        <f t="shared" si="80"/>
        <v>#DIV/0!</v>
      </c>
      <c r="I284" s="66"/>
      <c r="J284" s="64" t="e">
        <f t="shared" si="81"/>
        <v>#DIV/0!</v>
      </c>
      <c r="K284" s="66"/>
      <c r="L284" s="64" t="e">
        <f t="shared" si="82"/>
        <v>#DIV/0!</v>
      </c>
      <c r="M284" s="66"/>
      <c r="N284" s="64" t="e">
        <f t="shared" si="83"/>
        <v>#DIV/0!</v>
      </c>
      <c r="O284" s="66"/>
      <c r="P284" s="64" t="e">
        <f t="shared" si="84"/>
        <v>#DIV/0!</v>
      </c>
      <c r="Q284" s="66"/>
      <c r="R284" s="64" t="e">
        <f t="shared" si="85"/>
        <v>#DIV/0!</v>
      </c>
      <c r="S284" s="66"/>
      <c r="T284" s="64" t="e">
        <f t="shared" si="86"/>
        <v>#DIV/0!</v>
      </c>
      <c r="U284" s="66"/>
      <c r="V284" s="64" t="e">
        <f t="shared" si="87"/>
        <v>#DIV/0!</v>
      </c>
      <c r="W284" s="66"/>
      <c r="X284" s="64" t="e">
        <f t="shared" si="88"/>
        <v>#DIV/0!</v>
      </c>
      <c r="Y284" s="66"/>
      <c r="Z284" s="64" t="e">
        <f t="shared" si="89"/>
        <v>#DIV/0!</v>
      </c>
      <c r="AA284" s="66"/>
      <c r="AB284" s="64" t="e">
        <f t="shared" si="90"/>
        <v>#DIV/0!</v>
      </c>
    </row>
    <row r="285" spans="1:28" ht="34.5" thickBot="1" x14ac:dyDescent="0.55000000000000004">
      <c r="A285" s="36" t="s">
        <v>642</v>
      </c>
      <c r="B285" s="37">
        <f>SUM(B188:B284)</f>
        <v>43133</v>
      </c>
      <c r="C285" s="53"/>
      <c r="D285" s="54">
        <f>SUM(D188:D284)</f>
        <v>0</v>
      </c>
      <c r="E285" s="54">
        <f>SUM(E188:E284)</f>
        <v>0</v>
      </c>
      <c r="F285" s="55">
        <f>SUM(F188:F284)</f>
        <v>0</v>
      </c>
      <c r="G285" s="56">
        <f>SUM(G188:G284)</f>
        <v>0</v>
      </c>
      <c r="H285" s="57" t="e">
        <f>G285/F285</f>
        <v>#DIV/0!</v>
      </c>
      <c r="I285" s="56">
        <f>SUM(I188:I284)</f>
        <v>0</v>
      </c>
      <c r="J285" s="57" t="e">
        <f>I285/F285</f>
        <v>#DIV/0!</v>
      </c>
      <c r="K285" s="58">
        <f>SUM(K188:K284)</f>
        <v>0</v>
      </c>
      <c r="L285" s="59" t="e">
        <f>K285/F285</f>
        <v>#DIV/0!</v>
      </c>
      <c r="M285" s="56">
        <f>SUM(M188:M284)</f>
        <v>0</v>
      </c>
      <c r="N285" s="57" t="e">
        <f>M285/F285</f>
        <v>#DIV/0!</v>
      </c>
      <c r="O285" s="58">
        <f>SUM(O188:O284)</f>
        <v>0</v>
      </c>
      <c r="P285" s="59" t="e">
        <f>O285/F285</f>
        <v>#DIV/0!</v>
      </c>
      <c r="Q285" s="56">
        <f>SUM(Q188:Q284)</f>
        <v>0</v>
      </c>
      <c r="R285" s="57" t="e">
        <f>Q285/F285</f>
        <v>#DIV/0!</v>
      </c>
      <c r="S285" s="58">
        <f>SUM(S188:S284)</f>
        <v>0</v>
      </c>
      <c r="T285" s="59" t="e">
        <f>S285/F285</f>
        <v>#DIV/0!</v>
      </c>
      <c r="U285" s="56">
        <f>SUM(U188:U284)</f>
        <v>0</v>
      </c>
      <c r="V285" s="57" t="e">
        <f>U285/F285</f>
        <v>#DIV/0!</v>
      </c>
      <c r="W285" s="55">
        <f>SUM(W188:W284)</f>
        <v>0</v>
      </c>
      <c r="X285" s="60" t="e">
        <f>W285/F285</f>
        <v>#DIV/0!</v>
      </c>
      <c r="Y285" s="61">
        <f>SUM(Y188:Y284)</f>
        <v>0</v>
      </c>
      <c r="Z285" s="62" t="e">
        <f>Y285/F285</f>
        <v>#DIV/0!</v>
      </c>
      <c r="AA285" s="61">
        <f>SUM(AA188:AA284)</f>
        <v>0</v>
      </c>
      <c r="AB285" s="62" t="e">
        <f>AA285/F285</f>
        <v>#DIV/0!</v>
      </c>
    </row>
    <row r="286" spans="1:28" ht="96.75" customHeight="1" thickBot="1" x14ac:dyDescent="0.5">
      <c r="A286" s="119" t="s">
        <v>694</v>
      </c>
      <c r="B286" s="120"/>
      <c r="C286" s="120"/>
      <c r="D286" s="120"/>
      <c r="E286" s="120"/>
      <c r="F286" s="121"/>
      <c r="G286" s="117" t="s">
        <v>586</v>
      </c>
      <c r="H286" s="118"/>
      <c r="I286" s="115" t="s">
        <v>587</v>
      </c>
      <c r="J286" s="116"/>
      <c r="K286" s="117" t="s">
        <v>588</v>
      </c>
      <c r="L286" s="118"/>
      <c r="M286" s="115" t="s">
        <v>589</v>
      </c>
      <c r="N286" s="116"/>
      <c r="O286" s="117" t="s">
        <v>590</v>
      </c>
      <c r="P286" s="118"/>
      <c r="Q286" s="115" t="s">
        <v>591</v>
      </c>
      <c r="R286" s="116"/>
      <c r="S286" s="117" t="s">
        <v>592</v>
      </c>
      <c r="T286" s="118"/>
      <c r="U286" s="115" t="s">
        <v>593</v>
      </c>
      <c r="V286" s="116"/>
      <c r="W286" s="117" t="s">
        <v>596</v>
      </c>
      <c r="X286" s="118"/>
      <c r="Y286" s="115" t="s">
        <v>595</v>
      </c>
      <c r="Z286" s="116"/>
      <c r="AA286" s="117" t="s">
        <v>594</v>
      </c>
      <c r="AB286" s="118"/>
    </row>
    <row r="288" spans="1:28" ht="33" x14ac:dyDescent="0.45">
      <c r="A288" s="143" t="s">
        <v>790</v>
      </c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</row>
    <row r="289" spans="1:28" ht="33" x14ac:dyDescent="0.45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</row>
    <row r="290" spans="1:28" ht="34.5" thickBot="1" x14ac:dyDescent="0.5"/>
    <row r="291" spans="1:28" ht="34.5" thickBot="1" x14ac:dyDescent="0.5">
      <c r="A291" s="144" t="s">
        <v>697</v>
      </c>
      <c r="B291" s="145"/>
      <c r="C291" s="139" t="s">
        <v>698</v>
      </c>
      <c r="D291" s="140"/>
      <c r="E291" s="140"/>
      <c r="F291" s="141"/>
      <c r="G291" s="124" t="s">
        <v>586</v>
      </c>
      <c r="H291" s="125"/>
      <c r="I291" s="122" t="s">
        <v>587</v>
      </c>
      <c r="J291" s="142"/>
      <c r="K291" s="124" t="s">
        <v>588</v>
      </c>
      <c r="L291" s="125"/>
      <c r="M291" s="122" t="s">
        <v>589</v>
      </c>
      <c r="N291" s="123"/>
      <c r="O291" s="124" t="s">
        <v>590</v>
      </c>
      <c r="P291" s="125"/>
      <c r="Q291" s="122" t="s">
        <v>591</v>
      </c>
      <c r="R291" s="123"/>
      <c r="S291" s="124" t="s">
        <v>592</v>
      </c>
      <c r="T291" s="125"/>
      <c r="U291" s="122" t="s">
        <v>593</v>
      </c>
      <c r="V291" s="123"/>
      <c r="W291" s="124" t="s">
        <v>596</v>
      </c>
      <c r="X291" s="125"/>
      <c r="Y291" s="122" t="s">
        <v>595</v>
      </c>
      <c r="Z291" s="123"/>
      <c r="AA291" s="124" t="s">
        <v>594</v>
      </c>
      <c r="AB291" s="125"/>
    </row>
    <row r="292" spans="1:28" ht="60" x14ac:dyDescent="0.45">
      <c r="A292" s="144"/>
      <c r="B292" s="145"/>
      <c r="C292" s="48" t="s">
        <v>606</v>
      </c>
      <c r="D292" s="49" t="s">
        <v>607</v>
      </c>
      <c r="E292" s="49" t="s">
        <v>644</v>
      </c>
      <c r="F292" s="50" t="s">
        <v>645</v>
      </c>
      <c r="G292" s="31" t="s">
        <v>604</v>
      </c>
      <c r="H292" s="33" t="s">
        <v>605</v>
      </c>
      <c r="I292" s="32" t="s">
        <v>604</v>
      </c>
      <c r="J292" s="42" t="s">
        <v>605</v>
      </c>
      <c r="K292" s="32" t="s">
        <v>604</v>
      </c>
      <c r="L292" s="33" t="s">
        <v>605</v>
      </c>
      <c r="M292" s="32" t="s">
        <v>604</v>
      </c>
      <c r="N292" s="33" t="s">
        <v>605</v>
      </c>
      <c r="O292" s="32" t="s">
        <v>604</v>
      </c>
      <c r="P292" s="33" t="s">
        <v>605</v>
      </c>
      <c r="Q292" s="32" t="s">
        <v>604</v>
      </c>
      <c r="R292" s="33" t="s">
        <v>605</v>
      </c>
      <c r="S292" s="32" t="s">
        <v>604</v>
      </c>
      <c r="T292" s="33" t="s">
        <v>605</v>
      </c>
      <c r="U292" s="32" t="s">
        <v>604</v>
      </c>
      <c r="V292" s="33" t="s">
        <v>605</v>
      </c>
      <c r="W292" s="32" t="s">
        <v>604</v>
      </c>
      <c r="X292" s="33" t="s">
        <v>605</v>
      </c>
      <c r="Y292" s="32" t="s">
        <v>604</v>
      </c>
      <c r="Z292" s="33" t="s">
        <v>605</v>
      </c>
      <c r="AA292" s="32" t="s">
        <v>604</v>
      </c>
      <c r="AB292" s="33" t="s">
        <v>605</v>
      </c>
    </row>
    <row r="293" spans="1:28" ht="34.5" thickBot="1" x14ac:dyDescent="0.5">
      <c r="A293" s="144"/>
      <c r="B293" s="145"/>
      <c r="C293" s="44">
        <f>B350</f>
        <v>22741</v>
      </c>
      <c r="D293" s="45">
        <f t="shared" ref="D293:AB293" si="91">D350</f>
        <v>0</v>
      </c>
      <c r="E293" s="45">
        <f t="shared" si="91"/>
        <v>0</v>
      </c>
      <c r="F293" s="68">
        <f t="shared" si="91"/>
        <v>0</v>
      </c>
      <c r="G293" s="47">
        <f t="shared" si="91"/>
        <v>0</v>
      </c>
      <c r="H293" s="69" t="e">
        <f t="shared" si="91"/>
        <v>#DIV/0!</v>
      </c>
      <c r="I293" s="41">
        <f t="shared" si="91"/>
        <v>0</v>
      </c>
      <c r="J293" s="70" t="e">
        <f t="shared" si="91"/>
        <v>#DIV/0!</v>
      </c>
      <c r="K293" s="41">
        <f t="shared" si="91"/>
        <v>0</v>
      </c>
      <c r="L293" s="69" t="e">
        <f t="shared" si="91"/>
        <v>#DIV/0!</v>
      </c>
      <c r="M293" s="41">
        <f t="shared" si="91"/>
        <v>0</v>
      </c>
      <c r="N293" s="69" t="e">
        <f t="shared" si="91"/>
        <v>#DIV/0!</v>
      </c>
      <c r="O293" s="41">
        <f t="shared" si="91"/>
        <v>0</v>
      </c>
      <c r="P293" s="69" t="e">
        <f t="shared" si="91"/>
        <v>#DIV/0!</v>
      </c>
      <c r="Q293" s="41">
        <f t="shared" si="91"/>
        <v>0</v>
      </c>
      <c r="R293" s="69" t="e">
        <f t="shared" si="91"/>
        <v>#DIV/0!</v>
      </c>
      <c r="S293" s="41">
        <f t="shared" si="91"/>
        <v>0</v>
      </c>
      <c r="T293" s="69" t="e">
        <f t="shared" si="91"/>
        <v>#DIV/0!</v>
      </c>
      <c r="U293" s="41">
        <f t="shared" si="91"/>
        <v>0</v>
      </c>
      <c r="V293" s="69" t="e">
        <f t="shared" si="91"/>
        <v>#DIV/0!</v>
      </c>
      <c r="W293" s="41">
        <f t="shared" si="91"/>
        <v>0</v>
      </c>
      <c r="X293" s="69" t="e">
        <f t="shared" si="91"/>
        <v>#DIV/0!</v>
      </c>
      <c r="Y293" s="41">
        <f t="shared" si="91"/>
        <v>0</v>
      </c>
      <c r="Z293" s="69" t="e">
        <f t="shared" si="91"/>
        <v>#DIV/0!</v>
      </c>
      <c r="AA293" s="41">
        <f t="shared" si="91"/>
        <v>0</v>
      </c>
      <c r="AB293" s="69" t="e">
        <f t="shared" si="91"/>
        <v>#DIV/0!</v>
      </c>
    </row>
    <row r="294" spans="1:28" ht="34.5" thickBot="1" x14ac:dyDescent="0.5"/>
    <row r="295" spans="1:28" ht="60.75" thickBot="1" x14ac:dyDescent="0.5">
      <c r="A295" s="119" t="s">
        <v>699</v>
      </c>
      <c r="B295" s="120"/>
      <c r="C295" s="120"/>
      <c r="D295" s="120"/>
      <c r="E295" s="120"/>
      <c r="F295" s="121"/>
      <c r="G295" s="129" t="s">
        <v>603</v>
      </c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1"/>
    </row>
    <row r="296" spans="1:28" ht="82.5" customHeight="1" x14ac:dyDescent="0.45">
      <c r="A296" s="35" t="s">
        <v>626</v>
      </c>
      <c r="B296" s="132" t="s">
        <v>627</v>
      </c>
      <c r="C296" s="133"/>
      <c r="D296" s="134" t="s">
        <v>701</v>
      </c>
      <c r="E296" s="135"/>
      <c r="F296" s="136"/>
      <c r="G296" s="124" t="s">
        <v>586</v>
      </c>
      <c r="H296" s="125"/>
      <c r="I296" s="122" t="s">
        <v>587</v>
      </c>
      <c r="J296" s="123"/>
      <c r="K296" s="124" t="s">
        <v>588</v>
      </c>
      <c r="L296" s="125"/>
      <c r="M296" s="122" t="s">
        <v>589</v>
      </c>
      <c r="N296" s="123"/>
      <c r="O296" s="124" t="s">
        <v>590</v>
      </c>
      <c r="P296" s="125"/>
      <c r="Q296" s="122" t="s">
        <v>591</v>
      </c>
      <c r="R296" s="123"/>
      <c r="S296" s="124" t="s">
        <v>592</v>
      </c>
      <c r="T296" s="125"/>
      <c r="U296" s="122" t="s">
        <v>593</v>
      </c>
      <c r="V296" s="123"/>
      <c r="W296" s="124" t="s">
        <v>596</v>
      </c>
      <c r="X296" s="125"/>
      <c r="Y296" s="122" t="s">
        <v>595</v>
      </c>
      <c r="Z296" s="123"/>
      <c r="AA296" s="124" t="s">
        <v>594</v>
      </c>
      <c r="AB296" s="125"/>
    </row>
    <row r="297" spans="1:28" ht="60" x14ac:dyDescent="0.45">
      <c r="A297" s="24" t="s">
        <v>597</v>
      </c>
      <c r="B297" s="25" t="s">
        <v>606</v>
      </c>
      <c r="C297" s="24" t="s">
        <v>598</v>
      </c>
      <c r="D297" s="24" t="s">
        <v>607</v>
      </c>
      <c r="E297" s="24" t="s">
        <v>644</v>
      </c>
      <c r="F297" s="34" t="s">
        <v>645</v>
      </c>
      <c r="G297" s="32" t="s">
        <v>604</v>
      </c>
      <c r="H297" s="33" t="s">
        <v>605</v>
      </c>
      <c r="I297" s="32" t="s">
        <v>604</v>
      </c>
      <c r="J297" s="33" t="s">
        <v>605</v>
      </c>
      <c r="K297" s="32" t="s">
        <v>604</v>
      </c>
      <c r="L297" s="33" t="s">
        <v>605</v>
      </c>
      <c r="M297" s="32" t="s">
        <v>604</v>
      </c>
      <c r="N297" s="33" t="s">
        <v>605</v>
      </c>
      <c r="O297" s="32" t="s">
        <v>604</v>
      </c>
      <c r="P297" s="33" t="s">
        <v>605</v>
      </c>
      <c r="Q297" s="32" t="s">
        <v>604</v>
      </c>
      <c r="R297" s="33" t="s">
        <v>605</v>
      </c>
      <c r="S297" s="32" t="s">
        <v>604</v>
      </c>
      <c r="T297" s="33" t="s">
        <v>605</v>
      </c>
      <c r="U297" s="32" t="s">
        <v>604</v>
      </c>
      <c r="V297" s="33" t="s">
        <v>605</v>
      </c>
      <c r="W297" s="32" t="s">
        <v>604</v>
      </c>
      <c r="X297" s="33" t="s">
        <v>605</v>
      </c>
      <c r="Y297" s="32" t="s">
        <v>604</v>
      </c>
      <c r="Z297" s="33" t="s">
        <v>605</v>
      </c>
      <c r="AA297" s="32" t="s">
        <v>604</v>
      </c>
      <c r="AB297" s="33" t="s">
        <v>605</v>
      </c>
    </row>
    <row r="298" spans="1:28" ht="33" x14ac:dyDescent="0.45">
      <c r="A298" s="101" t="s">
        <v>702</v>
      </c>
      <c r="B298" s="103">
        <v>1192</v>
      </c>
      <c r="C298" s="20" t="s">
        <v>600</v>
      </c>
      <c r="D298" s="51"/>
      <c r="E298" s="40">
        <f>D298-F298</f>
        <v>0</v>
      </c>
      <c r="F298" s="40">
        <f>G298+I298+K298+M298+O298+Q298+S298+U298+W298+Y298+AA298</f>
        <v>0</v>
      </c>
      <c r="G298" s="65"/>
      <c r="H298" s="64" t="e">
        <f>G298/F298</f>
        <v>#DIV/0!</v>
      </c>
      <c r="I298" s="65"/>
      <c r="J298" s="64" t="e">
        <f>I298/F298</f>
        <v>#DIV/0!</v>
      </c>
      <c r="K298" s="65"/>
      <c r="L298" s="64" t="e">
        <f>K298/F298</f>
        <v>#DIV/0!</v>
      </c>
      <c r="M298" s="65"/>
      <c r="N298" s="64" t="e">
        <f>M298/F298</f>
        <v>#DIV/0!</v>
      </c>
      <c r="O298" s="65"/>
      <c r="P298" s="64" t="e">
        <f>O298/F298</f>
        <v>#DIV/0!</v>
      </c>
      <c r="Q298" s="65"/>
      <c r="R298" s="64" t="e">
        <f>Q298/F298</f>
        <v>#DIV/0!</v>
      </c>
      <c r="S298" s="65"/>
      <c r="T298" s="64" t="e">
        <f>S298/F298</f>
        <v>#DIV/0!</v>
      </c>
      <c r="U298" s="65"/>
      <c r="V298" s="64" t="e">
        <f>U298/F298</f>
        <v>#DIV/0!</v>
      </c>
      <c r="W298" s="65"/>
      <c r="X298" s="64" t="e">
        <f>W298/F298</f>
        <v>#DIV/0!</v>
      </c>
      <c r="Y298" s="65"/>
      <c r="Z298" s="64" t="e">
        <f>Y298/F298</f>
        <v>#DIV/0!</v>
      </c>
      <c r="AA298" s="65"/>
      <c r="AB298" s="64" t="e">
        <f>AA298/F298</f>
        <v>#DIV/0!</v>
      </c>
    </row>
    <row r="299" spans="1:28" ht="33" x14ac:dyDescent="0.45">
      <c r="A299" s="147"/>
      <c r="B299" s="148"/>
      <c r="C299" s="6" t="s">
        <v>601</v>
      </c>
      <c r="D299" s="52"/>
      <c r="E299" s="40">
        <f t="shared" ref="E299:E349" si="92">D299-F299</f>
        <v>0</v>
      </c>
      <c r="F299" s="40">
        <f t="shared" ref="F299:F349" si="93">G299+I299+K299+M299+O299+Q299+S299+U299+W299+Y299+AA299</f>
        <v>0</v>
      </c>
      <c r="G299" s="66"/>
      <c r="H299" s="64" t="e">
        <f t="shared" ref="H299:H349" si="94">G299/F299</f>
        <v>#DIV/0!</v>
      </c>
      <c r="I299" s="66"/>
      <c r="J299" s="64" t="e">
        <f t="shared" ref="J299:J349" si="95">I299/F299</f>
        <v>#DIV/0!</v>
      </c>
      <c r="K299" s="66"/>
      <c r="L299" s="64" t="e">
        <f t="shared" ref="L299:L349" si="96">K299/F299</f>
        <v>#DIV/0!</v>
      </c>
      <c r="M299" s="66"/>
      <c r="N299" s="64" t="e">
        <f t="shared" ref="N299:N349" si="97">M299/F299</f>
        <v>#DIV/0!</v>
      </c>
      <c r="O299" s="66"/>
      <c r="P299" s="64" t="e">
        <f t="shared" ref="P299:P349" si="98">O299/F299</f>
        <v>#DIV/0!</v>
      </c>
      <c r="Q299" s="66"/>
      <c r="R299" s="64" t="e">
        <f t="shared" ref="R299:R349" si="99">Q299/F299</f>
        <v>#DIV/0!</v>
      </c>
      <c r="S299" s="66"/>
      <c r="T299" s="64" t="e">
        <f t="shared" ref="T299:T349" si="100">S299/F299</f>
        <v>#DIV/0!</v>
      </c>
      <c r="U299" s="66"/>
      <c r="V299" s="64" t="e">
        <f t="shared" ref="V299:V349" si="101">U299/F299</f>
        <v>#DIV/0!</v>
      </c>
      <c r="W299" s="66"/>
      <c r="X299" s="64" t="e">
        <f t="shared" ref="X299:X349" si="102">W299/F299</f>
        <v>#DIV/0!</v>
      </c>
      <c r="Y299" s="66"/>
      <c r="Z299" s="64" t="e">
        <f t="shared" ref="Z299:Z349" si="103">Y299/F299</f>
        <v>#DIV/0!</v>
      </c>
      <c r="AA299" s="66"/>
      <c r="AB299" s="64" t="e">
        <f t="shared" ref="AB299:AB349" si="104">AA299/F299</f>
        <v>#DIV/0!</v>
      </c>
    </row>
    <row r="300" spans="1:28" ht="33" x14ac:dyDescent="0.45">
      <c r="A300" s="102"/>
      <c r="B300" s="104"/>
      <c r="C300" s="6" t="s">
        <v>602</v>
      </c>
      <c r="D300" s="52"/>
      <c r="E300" s="40">
        <f t="shared" si="92"/>
        <v>0</v>
      </c>
      <c r="F300" s="40">
        <f t="shared" si="93"/>
        <v>0</v>
      </c>
      <c r="G300" s="66"/>
      <c r="H300" s="64" t="e">
        <f t="shared" si="94"/>
        <v>#DIV/0!</v>
      </c>
      <c r="I300" s="66"/>
      <c r="J300" s="64" t="e">
        <f t="shared" si="95"/>
        <v>#DIV/0!</v>
      </c>
      <c r="K300" s="66"/>
      <c r="L300" s="64" t="e">
        <f t="shared" si="96"/>
        <v>#DIV/0!</v>
      </c>
      <c r="M300" s="66"/>
      <c r="N300" s="64" t="e">
        <f t="shared" si="97"/>
        <v>#DIV/0!</v>
      </c>
      <c r="O300" s="66"/>
      <c r="P300" s="64" t="e">
        <f t="shared" si="98"/>
        <v>#DIV/0!</v>
      </c>
      <c r="Q300" s="66"/>
      <c r="R300" s="64" t="e">
        <f t="shared" si="99"/>
        <v>#DIV/0!</v>
      </c>
      <c r="S300" s="66"/>
      <c r="T300" s="64" t="e">
        <f t="shared" si="100"/>
        <v>#DIV/0!</v>
      </c>
      <c r="U300" s="66"/>
      <c r="V300" s="64" t="e">
        <f t="shared" si="101"/>
        <v>#DIV/0!</v>
      </c>
      <c r="W300" s="66"/>
      <c r="X300" s="64" t="e">
        <f t="shared" si="102"/>
        <v>#DIV/0!</v>
      </c>
      <c r="Y300" s="66"/>
      <c r="Z300" s="64" t="e">
        <f t="shared" si="103"/>
        <v>#DIV/0!</v>
      </c>
      <c r="AA300" s="66"/>
      <c r="AB300" s="64" t="e">
        <f t="shared" si="104"/>
        <v>#DIV/0!</v>
      </c>
    </row>
    <row r="301" spans="1:28" ht="33" x14ac:dyDescent="0.45">
      <c r="A301" s="155" t="s">
        <v>703</v>
      </c>
      <c r="B301" s="149">
        <v>1312</v>
      </c>
      <c r="C301" s="20" t="s">
        <v>600</v>
      </c>
      <c r="D301" s="52"/>
      <c r="E301" s="40">
        <f t="shared" si="92"/>
        <v>0</v>
      </c>
      <c r="F301" s="40">
        <f t="shared" si="93"/>
        <v>0</v>
      </c>
      <c r="G301" s="66"/>
      <c r="H301" s="64" t="e">
        <f t="shared" si="94"/>
        <v>#DIV/0!</v>
      </c>
      <c r="I301" s="66"/>
      <c r="J301" s="64" t="e">
        <f t="shared" si="95"/>
        <v>#DIV/0!</v>
      </c>
      <c r="K301" s="66"/>
      <c r="L301" s="64" t="e">
        <f t="shared" si="96"/>
        <v>#DIV/0!</v>
      </c>
      <c r="M301" s="66"/>
      <c r="N301" s="64" t="e">
        <f t="shared" si="97"/>
        <v>#DIV/0!</v>
      </c>
      <c r="O301" s="66"/>
      <c r="P301" s="64" t="e">
        <f t="shared" si="98"/>
        <v>#DIV/0!</v>
      </c>
      <c r="Q301" s="66"/>
      <c r="R301" s="64" t="e">
        <f t="shared" si="99"/>
        <v>#DIV/0!</v>
      </c>
      <c r="S301" s="66"/>
      <c r="T301" s="64" t="e">
        <f t="shared" si="100"/>
        <v>#DIV/0!</v>
      </c>
      <c r="U301" s="66"/>
      <c r="V301" s="64" t="e">
        <f t="shared" si="101"/>
        <v>#DIV/0!</v>
      </c>
      <c r="W301" s="66"/>
      <c r="X301" s="64" t="e">
        <f t="shared" si="102"/>
        <v>#DIV/0!</v>
      </c>
      <c r="Y301" s="66"/>
      <c r="Z301" s="64" t="e">
        <f t="shared" si="103"/>
        <v>#DIV/0!</v>
      </c>
      <c r="AA301" s="66"/>
      <c r="AB301" s="64" t="e">
        <f t="shared" si="104"/>
        <v>#DIV/0!</v>
      </c>
    </row>
    <row r="302" spans="1:28" ht="33" x14ac:dyDescent="0.45">
      <c r="A302" s="156"/>
      <c r="B302" s="154"/>
      <c r="C302" s="6" t="s">
        <v>601</v>
      </c>
      <c r="D302" s="52"/>
      <c r="E302" s="40">
        <f t="shared" si="92"/>
        <v>0</v>
      </c>
      <c r="F302" s="40">
        <f>G302+I302+K302+M302+O302+Q302+S302+U302+W302+Y302+AA302</f>
        <v>0</v>
      </c>
      <c r="G302" s="66"/>
      <c r="H302" s="64" t="e">
        <f t="shared" si="94"/>
        <v>#DIV/0!</v>
      </c>
      <c r="I302" s="66"/>
      <c r="J302" s="64" t="e">
        <f t="shared" si="95"/>
        <v>#DIV/0!</v>
      </c>
      <c r="K302" s="66"/>
      <c r="L302" s="64" t="e">
        <f t="shared" si="96"/>
        <v>#DIV/0!</v>
      </c>
      <c r="M302" s="66"/>
      <c r="N302" s="64" t="e">
        <f t="shared" si="97"/>
        <v>#DIV/0!</v>
      </c>
      <c r="O302" s="66"/>
      <c r="P302" s="64" t="e">
        <f t="shared" si="98"/>
        <v>#DIV/0!</v>
      </c>
      <c r="Q302" s="66"/>
      <c r="R302" s="64" t="e">
        <f t="shared" si="99"/>
        <v>#DIV/0!</v>
      </c>
      <c r="S302" s="66"/>
      <c r="T302" s="64" t="e">
        <f t="shared" si="100"/>
        <v>#DIV/0!</v>
      </c>
      <c r="U302" s="66"/>
      <c r="V302" s="64" t="e">
        <f t="shared" si="101"/>
        <v>#DIV/0!</v>
      </c>
      <c r="W302" s="66"/>
      <c r="X302" s="64" t="e">
        <f t="shared" si="102"/>
        <v>#DIV/0!</v>
      </c>
      <c r="Y302" s="66"/>
      <c r="Z302" s="64" t="e">
        <f t="shared" si="103"/>
        <v>#DIV/0!</v>
      </c>
      <c r="AA302" s="66"/>
      <c r="AB302" s="64" t="e">
        <f t="shared" si="104"/>
        <v>#DIV/0!</v>
      </c>
    </row>
    <row r="303" spans="1:28" ht="33" x14ac:dyDescent="0.45">
      <c r="A303" s="157"/>
      <c r="B303" s="150"/>
      <c r="C303" s="6" t="s">
        <v>602</v>
      </c>
      <c r="D303" s="52"/>
      <c r="E303" s="40">
        <f t="shared" si="92"/>
        <v>0</v>
      </c>
      <c r="F303" s="40">
        <f t="shared" si="93"/>
        <v>0</v>
      </c>
      <c r="G303" s="66"/>
      <c r="H303" s="64" t="e">
        <f t="shared" si="94"/>
        <v>#DIV/0!</v>
      </c>
      <c r="I303" s="66"/>
      <c r="J303" s="64" t="e">
        <f t="shared" si="95"/>
        <v>#DIV/0!</v>
      </c>
      <c r="K303" s="66"/>
      <c r="L303" s="64" t="e">
        <f t="shared" si="96"/>
        <v>#DIV/0!</v>
      </c>
      <c r="M303" s="66"/>
      <c r="N303" s="64" t="e">
        <f t="shared" si="97"/>
        <v>#DIV/0!</v>
      </c>
      <c r="O303" s="66"/>
      <c r="P303" s="64" t="e">
        <f t="shared" si="98"/>
        <v>#DIV/0!</v>
      </c>
      <c r="Q303" s="66"/>
      <c r="R303" s="64" t="e">
        <f t="shared" si="99"/>
        <v>#DIV/0!</v>
      </c>
      <c r="S303" s="66"/>
      <c r="T303" s="64" t="e">
        <f t="shared" si="100"/>
        <v>#DIV/0!</v>
      </c>
      <c r="U303" s="66"/>
      <c r="V303" s="64" t="e">
        <f t="shared" si="101"/>
        <v>#DIV/0!</v>
      </c>
      <c r="W303" s="66"/>
      <c r="X303" s="64" t="e">
        <f t="shared" si="102"/>
        <v>#DIV/0!</v>
      </c>
      <c r="Y303" s="66"/>
      <c r="Z303" s="64" t="e">
        <f t="shared" si="103"/>
        <v>#DIV/0!</v>
      </c>
      <c r="AA303" s="66"/>
      <c r="AB303" s="64" t="e">
        <f t="shared" si="104"/>
        <v>#DIV/0!</v>
      </c>
    </row>
    <row r="304" spans="1:28" ht="33" x14ac:dyDescent="0.45">
      <c r="A304" s="101" t="s">
        <v>704</v>
      </c>
      <c r="B304" s="153">
        <v>1722</v>
      </c>
      <c r="C304" s="20" t="s">
        <v>600</v>
      </c>
      <c r="D304" s="52"/>
      <c r="E304" s="40">
        <f t="shared" si="92"/>
        <v>0</v>
      </c>
      <c r="F304" s="40">
        <f t="shared" si="93"/>
        <v>0</v>
      </c>
      <c r="G304" s="66"/>
      <c r="H304" s="64" t="e">
        <f t="shared" si="94"/>
        <v>#DIV/0!</v>
      </c>
      <c r="I304" s="66"/>
      <c r="J304" s="64" t="e">
        <f t="shared" si="95"/>
        <v>#DIV/0!</v>
      </c>
      <c r="K304" s="66"/>
      <c r="L304" s="64" t="e">
        <f t="shared" si="96"/>
        <v>#DIV/0!</v>
      </c>
      <c r="M304" s="66"/>
      <c r="N304" s="64" t="e">
        <f t="shared" si="97"/>
        <v>#DIV/0!</v>
      </c>
      <c r="O304" s="66"/>
      <c r="P304" s="64" t="e">
        <f t="shared" si="98"/>
        <v>#DIV/0!</v>
      </c>
      <c r="Q304" s="66"/>
      <c r="R304" s="64" t="e">
        <f t="shared" si="99"/>
        <v>#DIV/0!</v>
      </c>
      <c r="S304" s="66"/>
      <c r="T304" s="64" t="e">
        <f t="shared" si="100"/>
        <v>#DIV/0!</v>
      </c>
      <c r="U304" s="66"/>
      <c r="V304" s="64" t="e">
        <f t="shared" si="101"/>
        <v>#DIV/0!</v>
      </c>
      <c r="W304" s="66"/>
      <c r="X304" s="64" t="e">
        <f t="shared" si="102"/>
        <v>#DIV/0!</v>
      </c>
      <c r="Y304" s="66"/>
      <c r="Z304" s="64" t="e">
        <f t="shared" si="103"/>
        <v>#DIV/0!</v>
      </c>
      <c r="AA304" s="66"/>
      <c r="AB304" s="64" t="e">
        <f t="shared" si="104"/>
        <v>#DIV/0!</v>
      </c>
    </row>
    <row r="305" spans="1:28" ht="33" x14ac:dyDescent="0.45">
      <c r="A305" s="147"/>
      <c r="B305" s="153"/>
      <c r="C305" s="6" t="s">
        <v>601</v>
      </c>
      <c r="D305" s="52"/>
      <c r="E305" s="40">
        <f t="shared" si="92"/>
        <v>0</v>
      </c>
      <c r="F305" s="40">
        <f t="shared" si="93"/>
        <v>0</v>
      </c>
      <c r="G305" s="66"/>
      <c r="H305" s="64" t="e">
        <f t="shared" si="94"/>
        <v>#DIV/0!</v>
      </c>
      <c r="I305" s="66"/>
      <c r="J305" s="64" t="e">
        <f t="shared" si="95"/>
        <v>#DIV/0!</v>
      </c>
      <c r="K305" s="66"/>
      <c r="L305" s="64" t="e">
        <f t="shared" si="96"/>
        <v>#DIV/0!</v>
      </c>
      <c r="M305" s="66"/>
      <c r="N305" s="64" t="e">
        <f t="shared" si="97"/>
        <v>#DIV/0!</v>
      </c>
      <c r="O305" s="66"/>
      <c r="P305" s="64" t="e">
        <f t="shared" si="98"/>
        <v>#DIV/0!</v>
      </c>
      <c r="Q305" s="66"/>
      <c r="R305" s="64" t="e">
        <f t="shared" si="99"/>
        <v>#DIV/0!</v>
      </c>
      <c r="S305" s="66"/>
      <c r="T305" s="64" t="e">
        <f t="shared" si="100"/>
        <v>#DIV/0!</v>
      </c>
      <c r="U305" s="66"/>
      <c r="V305" s="64" t="e">
        <f t="shared" si="101"/>
        <v>#DIV/0!</v>
      </c>
      <c r="W305" s="66"/>
      <c r="X305" s="64" t="e">
        <f t="shared" si="102"/>
        <v>#DIV/0!</v>
      </c>
      <c r="Y305" s="66"/>
      <c r="Z305" s="64" t="e">
        <f t="shared" si="103"/>
        <v>#DIV/0!</v>
      </c>
      <c r="AA305" s="66"/>
      <c r="AB305" s="64" t="e">
        <f t="shared" si="104"/>
        <v>#DIV/0!</v>
      </c>
    </row>
    <row r="306" spans="1:28" ht="33" x14ac:dyDescent="0.45">
      <c r="A306" s="147"/>
      <c r="B306" s="153"/>
      <c r="C306" s="6" t="s">
        <v>602</v>
      </c>
      <c r="D306" s="52"/>
      <c r="E306" s="40">
        <f t="shared" si="92"/>
        <v>0</v>
      </c>
      <c r="F306" s="40">
        <f t="shared" si="93"/>
        <v>0</v>
      </c>
      <c r="G306" s="66"/>
      <c r="H306" s="64" t="e">
        <f t="shared" si="94"/>
        <v>#DIV/0!</v>
      </c>
      <c r="I306" s="66"/>
      <c r="J306" s="64" t="e">
        <f t="shared" si="95"/>
        <v>#DIV/0!</v>
      </c>
      <c r="K306" s="66"/>
      <c r="L306" s="64" t="e">
        <f t="shared" si="96"/>
        <v>#DIV/0!</v>
      </c>
      <c r="M306" s="66"/>
      <c r="N306" s="64" t="e">
        <f t="shared" si="97"/>
        <v>#DIV/0!</v>
      </c>
      <c r="O306" s="66"/>
      <c r="P306" s="64" t="e">
        <f t="shared" si="98"/>
        <v>#DIV/0!</v>
      </c>
      <c r="Q306" s="66"/>
      <c r="R306" s="64" t="e">
        <f t="shared" si="99"/>
        <v>#DIV/0!</v>
      </c>
      <c r="S306" s="66"/>
      <c r="T306" s="64" t="e">
        <f t="shared" si="100"/>
        <v>#DIV/0!</v>
      </c>
      <c r="U306" s="66"/>
      <c r="V306" s="64" t="e">
        <f t="shared" si="101"/>
        <v>#DIV/0!</v>
      </c>
      <c r="W306" s="66"/>
      <c r="X306" s="64" t="e">
        <f t="shared" si="102"/>
        <v>#DIV/0!</v>
      </c>
      <c r="Y306" s="66"/>
      <c r="Z306" s="64" t="e">
        <f t="shared" si="103"/>
        <v>#DIV/0!</v>
      </c>
      <c r="AA306" s="66"/>
      <c r="AB306" s="64" t="e">
        <f t="shared" si="104"/>
        <v>#DIV/0!</v>
      </c>
    </row>
    <row r="307" spans="1:28" ht="33" x14ac:dyDescent="0.45">
      <c r="A307" s="102"/>
      <c r="B307" s="153"/>
      <c r="C307" s="20" t="s">
        <v>609</v>
      </c>
      <c r="D307" s="52"/>
      <c r="E307" s="40">
        <f t="shared" si="92"/>
        <v>0</v>
      </c>
      <c r="F307" s="40">
        <f t="shared" si="93"/>
        <v>0</v>
      </c>
      <c r="G307" s="66"/>
      <c r="H307" s="64" t="e">
        <f t="shared" si="94"/>
        <v>#DIV/0!</v>
      </c>
      <c r="I307" s="66"/>
      <c r="J307" s="64" t="e">
        <f t="shared" si="95"/>
        <v>#DIV/0!</v>
      </c>
      <c r="K307" s="66"/>
      <c r="L307" s="64" t="e">
        <f t="shared" si="96"/>
        <v>#DIV/0!</v>
      </c>
      <c r="M307" s="66"/>
      <c r="N307" s="64" t="e">
        <f t="shared" si="97"/>
        <v>#DIV/0!</v>
      </c>
      <c r="O307" s="66"/>
      <c r="P307" s="64" t="e">
        <f t="shared" si="98"/>
        <v>#DIV/0!</v>
      </c>
      <c r="Q307" s="66"/>
      <c r="R307" s="64" t="e">
        <f t="shared" si="99"/>
        <v>#DIV/0!</v>
      </c>
      <c r="S307" s="66"/>
      <c r="T307" s="64" t="e">
        <f t="shared" si="100"/>
        <v>#DIV/0!</v>
      </c>
      <c r="U307" s="66"/>
      <c r="V307" s="64" t="e">
        <f t="shared" si="101"/>
        <v>#DIV/0!</v>
      </c>
      <c r="W307" s="66"/>
      <c r="X307" s="64" t="e">
        <f t="shared" si="102"/>
        <v>#DIV/0!</v>
      </c>
      <c r="Y307" s="66"/>
      <c r="Z307" s="64" t="e">
        <f t="shared" si="103"/>
        <v>#DIV/0!</v>
      </c>
      <c r="AA307" s="66"/>
      <c r="AB307" s="64" t="e">
        <f t="shared" si="104"/>
        <v>#DIV/0!</v>
      </c>
    </row>
    <row r="308" spans="1:28" ht="33" x14ac:dyDescent="0.45">
      <c r="A308" s="101" t="s">
        <v>705</v>
      </c>
      <c r="B308" s="149">
        <v>797</v>
      </c>
      <c r="C308" s="20" t="s">
        <v>600</v>
      </c>
      <c r="D308" s="52"/>
      <c r="E308" s="40">
        <f t="shared" si="92"/>
        <v>0</v>
      </c>
      <c r="F308" s="40">
        <f t="shared" si="93"/>
        <v>0</v>
      </c>
      <c r="G308" s="66"/>
      <c r="H308" s="64" t="e">
        <f t="shared" si="94"/>
        <v>#DIV/0!</v>
      </c>
      <c r="I308" s="66"/>
      <c r="J308" s="64" t="e">
        <f t="shared" si="95"/>
        <v>#DIV/0!</v>
      </c>
      <c r="K308" s="66"/>
      <c r="L308" s="64" t="e">
        <f t="shared" si="96"/>
        <v>#DIV/0!</v>
      </c>
      <c r="M308" s="66"/>
      <c r="N308" s="64" t="e">
        <f t="shared" si="97"/>
        <v>#DIV/0!</v>
      </c>
      <c r="O308" s="66"/>
      <c r="P308" s="64" t="e">
        <f t="shared" si="98"/>
        <v>#DIV/0!</v>
      </c>
      <c r="Q308" s="66"/>
      <c r="R308" s="64" t="e">
        <f t="shared" si="99"/>
        <v>#DIV/0!</v>
      </c>
      <c r="S308" s="66"/>
      <c r="T308" s="64" t="e">
        <f t="shared" si="100"/>
        <v>#DIV/0!</v>
      </c>
      <c r="U308" s="66"/>
      <c r="V308" s="64" t="e">
        <f t="shared" si="101"/>
        <v>#DIV/0!</v>
      </c>
      <c r="W308" s="66"/>
      <c r="X308" s="64" t="e">
        <f t="shared" si="102"/>
        <v>#DIV/0!</v>
      </c>
      <c r="Y308" s="66"/>
      <c r="Z308" s="64" t="e">
        <f t="shared" si="103"/>
        <v>#DIV/0!</v>
      </c>
      <c r="AA308" s="66"/>
      <c r="AB308" s="64" t="e">
        <f t="shared" si="104"/>
        <v>#DIV/0!</v>
      </c>
    </row>
    <row r="309" spans="1:28" ht="33" x14ac:dyDescent="0.45">
      <c r="A309" s="102"/>
      <c r="B309" s="150"/>
      <c r="C309" s="6" t="s">
        <v>601</v>
      </c>
      <c r="D309" s="52"/>
      <c r="E309" s="40">
        <f t="shared" si="92"/>
        <v>0</v>
      </c>
      <c r="F309" s="40">
        <f t="shared" si="93"/>
        <v>0</v>
      </c>
      <c r="G309" s="66"/>
      <c r="H309" s="64" t="e">
        <f t="shared" si="94"/>
        <v>#DIV/0!</v>
      </c>
      <c r="I309" s="66"/>
      <c r="J309" s="64" t="e">
        <f t="shared" si="95"/>
        <v>#DIV/0!</v>
      </c>
      <c r="K309" s="66"/>
      <c r="L309" s="64" t="e">
        <f t="shared" si="96"/>
        <v>#DIV/0!</v>
      </c>
      <c r="M309" s="66"/>
      <c r="N309" s="64" t="e">
        <f t="shared" si="97"/>
        <v>#DIV/0!</v>
      </c>
      <c r="O309" s="66"/>
      <c r="P309" s="64" t="e">
        <f t="shared" si="98"/>
        <v>#DIV/0!</v>
      </c>
      <c r="Q309" s="66"/>
      <c r="R309" s="64" t="e">
        <f t="shared" si="99"/>
        <v>#DIV/0!</v>
      </c>
      <c r="S309" s="66"/>
      <c r="T309" s="64" t="e">
        <f t="shared" si="100"/>
        <v>#DIV/0!</v>
      </c>
      <c r="U309" s="66"/>
      <c r="V309" s="64" t="e">
        <f t="shared" si="101"/>
        <v>#DIV/0!</v>
      </c>
      <c r="W309" s="66"/>
      <c r="X309" s="64" t="e">
        <f t="shared" si="102"/>
        <v>#DIV/0!</v>
      </c>
      <c r="Y309" s="66"/>
      <c r="Z309" s="64" t="e">
        <f t="shared" si="103"/>
        <v>#DIV/0!</v>
      </c>
      <c r="AA309" s="66"/>
      <c r="AB309" s="64" t="e">
        <f t="shared" si="104"/>
        <v>#DIV/0!</v>
      </c>
    </row>
    <row r="310" spans="1:28" ht="33" x14ac:dyDescent="0.45">
      <c r="A310" s="152" t="s">
        <v>706</v>
      </c>
      <c r="B310" s="153">
        <v>1121</v>
      </c>
      <c r="C310" s="20" t="s">
        <v>600</v>
      </c>
      <c r="D310" s="52"/>
      <c r="E310" s="40">
        <f t="shared" si="92"/>
        <v>0</v>
      </c>
      <c r="F310" s="40">
        <f t="shared" si="93"/>
        <v>0</v>
      </c>
      <c r="G310" s="66"/>
      <c r="H310" s="64" t="e">
        <f t="shared" si="94"/>
        <v>#DIV/0!</v>
      </c>
      <c r="I310" s="66"/>
      <c r="J310" s="64" t="e">
        <f t="shared" si="95"/>
        <v>#DIV/0!</v>
      </c>
      <c r="K310" s="66"/>
      <c r="L310" s="64" t="e">
        <f t="shared" si="96"/>
        <v>#DIV/0!</v>
      </c>
      <c r="M310" s="66"/>
      <c r="N310" s="64" t="e">
        <f t="shared" si="97"/>
        <v>#DIV/0!</v>
      </c>
      <c r="O310" s="66"/>
      <c r="P310" s="64" t="e">
        <f t="shared" si="98"/>
        <v>#DIV/0!</v>
      </c>
      <c r="Q310" s="66"/>
      <c r="R310" s="64" t="e">
        <f t="shared" si="99"/>
        <v>#DIV/0!</v>
      </c>
      <c r="S310" s="66"/>
      <c r="T310" s="64" t="e">
        <f t="shared" si="100"/>
        <v>#DIV/0!</v>
      </c>
      <c r="U310" s="66"/>
      <c r="V310" s="64" t="e">
        <f t="shared" si="101"/>
        <v>#DIV/0!</v>
      </c>
      <c r="W310" s="66"/>
      <c r="X310" s="64" t="e">
        <f t="shared" si="102"/>
        <v>#DIV/0!</v>
      </c>
      <c r="Y310" s="66"/>
      <c r="Z310" s="64" t="e">
        <f t="shared" si="103"/>
        <v>#DIV/0!</v>
      </c>
      <c r="AA310" s="66"/>
      <c r="AB310" s="64" t="e">
        <f t="shared" si="104"/>
        <v>#DIV/0!</v>
      </c>
    </row>
    <row r="311" spans="1:28" ht="33" x14ac:dyDescent="0.45">
      <c r="A311" s="152"/>
      <c r="B311" s="153"/>
      <c r="C311" s="6" t="s">
        <v>601</v>
      </c>
      <c r="D311" s="52"/>
      <c r="E311" s="40">
        <f t="shared" si="92"/>
        <v>0</v>
      </c>
      <c r="F311" s="40">
        <f t="shared" si="93"/>
        <v>0</v>
      </c>
      <c r="G311" s="66"/>
      <c r="H311" s="64" t="e">
        <f t="shared" si="94"/>
        <v>#DIV/0!</v>
      </c>
      <c r="I311" s="66"/>
      <c r="J311" s="64" t="e">
        <f t="shared" si="95"/>
        <v>#DIV/0!</v>
      </c>
      <c r="K311" s="66"/>
      <c r="L311" s="64" t="e">
        <f t="shared" si="96"/>
        <v>#DIV/0!</v>
      </c>
      <c r="M311" s="66"/>
      <c r="N311" s="64" t="e">
        <f t="shared" si="97"/>
        <v>#DIV/0!</v>
      </c>
      <c r="O311" s="66"/>
      <c r="P311" s="64" t="e">
        <f t="shared" si="98"/>
        <v>#DIV/0!</v>
      </c>
      <c r="Q311" s="66"/>
      <c r="R311" s="64" t="e">
        <f t="shared" si="99"/>
        <v>#DIV/0!</v>
      </c>
      <c r="S311" s="66"/>
      <c r="T311" s="64" t="e">
        <f t="shared" si="100"/>
        <v>#DIV/0!</v>
      </c>
      <c r="U311" s="66"/>
      <c r="V311" s="64" t="e">
        <f t="shared" si="101"/>
        <v>#DIV/0!</v>
      </c>
      <c r="W311" s="66"/>
      <c r="X311" s="64" t="e">
        <f t="shared" si="102"/>
        <v>#DIV/0!</v>
      </c>
      <c r="Y311" s="66"/>
      <c r="Z311" s="64" t="e">
        <f t="shared" si="103"/>
        <v>#DIV/0!</v>
      </c>
      <c r="AA311" s="66"/>
      <c r="AB311" s="64" t="e">
        <f t="shared" si="104"/>
        <v>#DIV/0!</v>
      </c>
    </row>
    <row r="312" spans="1:28" ht="33" x14ac:dyDescent="0.45">
      <c r="A312" s="152"/>
      <c r="B312" s="153"/>
      <c r="C312" s="20" t="s">
        <v>602</v>
      </c>
      <c r="D312" s="52"/>
      <c r="E312" s="40">
        <f t="shared" si="92"/>
        <v>0</v>
      </c>
      <c r="F312" s="40">
        <f t="shared" si="93"/>
        <v>0</v>
      </c>
      <c r="G312" s="66"/>
      <c r="H312" s="64" t="e">
        <f t="shared" si="94"/>
        <v>#DIV/0!</v>
      </c>
      <c r="I312" s="66"/>
      <c r="J312" s="64" t="e">
        <f t="shared" si="95"/>
        <v>#DIV/0!</v>
      </c>
      <c r="K312" s="66"/>
      <c r="L312" s="64" t="e">
        <f t="shared" si="96"/>
        <v>#DIV/0!</v>
      </c>
      <c r="M312" s="66"/>
      <c r="N312" s="64" t="e">
        <f t="shared" si="97"/>
        <v>#DIV/0!</v>
      </c>
      <c r="O312" s="66"/>
      <c r="P312" s="64" t="e">
        <f t="shared" si="98"/>
        <v>#DIV/0!</v>
      </c>
      <c r="Q312" s="66"/>
      <c r="R312" s="64" t="e">
        <f t="shared" si="99"/>
        <v>#DIV/0!</v>
      </c>
      <c r="S312" s="66"/>
      <c r="T312" s="64" t="e">
        <f t="shared" si="100"/>
        <v>#DIV/0!</v>
      </c>
      <c r="U312" s="66"/>
      <c r="V312" s="64" t="e">
        <f t="shared" si="101"/>
        <v>#DIV/0!</v>
      </c>
      <c r="W312" s="66"/>
      <c r="X312" s="64" t="e">
        <f t="shared" si="102"/>
        <v>#DIV/0!</v>
      </c>
      <c r="Y312" s="66"/>
      <c r="Z312" s="64" t="e">
        <f t="shared" si="103"/>
        <v>#DIV/0!</v>
      </c>
      <c r="AA312" s="66"/>
      <c r="AB312" s="64" t="e">
        <f t="shared" si="104"/>
        <v>#DIV/0!</v>
      </c>
    </row>
    <row r="313" spans="1:28" ht="33" x14ac:dyDescent="0.45">
      <c r="A313" s="101" t="s">
        <v>707</v>
      </c>
      <c r="B313" s="149">
        <v>1629</v>
      </c>
      <c r="C313" s="20" t="s">
        <v>600</v>
      </c>
      <c r="D313" s="52"/>
      <c r="E313" s="40">
        <f t="shared" si="92"/>
        <v>0</v>
      </c>
      <c r="F313" s="40">
        <f t="shared" si="93"/>
        <v>0</v>
      </c>
      <c r="G313" s="66"/>
      <c r="H313" s="64" t="e">
        <f t="shared" si="94"/>
        <v>#DIV/0!</v>
      </c>
      <c r="I313" s="66"/>
      <c r="J313" s="64" t="e">
        <f t="shared" si="95"/>
        <v>#DIV/0!</v>
      </c>
      <c r="K313" s="66"/>
      <c r="L313" s="64" t="e">
        <f t="shared" si="96"/>
        <v>#DIV/0!</v>
      </c>
      <c r="M313" s="66"/>
      <c r="N313" s="64" t="e">
        <f t="shared" si="97"/>
        <v>#DIV/0!</v>
      </c>
      <c r="O313" s="66"/>
      <c r="P313" s="64" t="e">
        <f t="shared" si="98"/>
        <v>#DIV/0!</v>
      </c>
      <c r="Q313" s="66"/>
      <c r="R313" s="64" t="e">
        <f t="shared" si="99"/>
        <v>#DIV/0!</v>
      </c>
      <c r="S313" s="66"/>
      <c r="T313" s="64" t="e">
        <f t="shared" si="100"/>
        <v>#DIV/0!</v>
      </c>
      <c r="U313" s="66"/>
      <c r="V313" s="64" t="e">
        <f t="shared" si="101"/>
        <v>#DIV/0!</v>
      </c>
      <c r="W313" s="66"/>
      <c r="X313" s="64" t="e">
        <f t="shared" si="102"/>
        <v>#DIV/0!</v>
      </c>
      <c r="Y313" s="66"/>
      <c r="Z313" s="64" t="e">
        <f t="shared" si="103"/>
        <v>#DIV/0!</v>
      </c>
      <c r="AA313" s="66"/>
      <c r="AB313" s="64" t="e">
        <f t="shared" si="104"/>
        <v>#DIV/0!</v>
      </c>
    </row>
    <row r="314" spans="1:28" ht="33" x14ac:dyDescent="0.45">
      <c r="A314" s="147"/>
      <c r="B314" s="154"/>
      <c r="C314" s="6" t="s">
        <v>601</v>
      </c>
      <c r="D314" s="52"/>
      <c r="E314" s="40">
        <f t="shared" si="92"/>
        <v>0</v>
      </c>
      <c r="F314" s="40">
        <f t="shared" si="93"/>
        <v>0</v>
      </c>
      <c r="G314" s="66"/>
      <c r="H314" s="64" t="e">
        <f t="shared" si="94"/>
        <v>#DIV/0!</v>
      </c>
      <c r="I314" s="66"/>
      <c r="J314" s="64" t="e">
        <f t="shared" si="95"/>
        <v>#DIV/0!</v>
      </c>
      <c r="K314" s="66"/>
      <c r="L314" s="64" t="e">
        <f t="shared" si="96"/>
        <v>#DIV/0!</v>
      </c>
      <c r="M314" s="66"/>
      <c r="N314" s="64" t="e">
        <f t="shared" si="97"/>
        <v>#DIV/0!</v>
      </c>
      <c r="O314" s="66"/>
      <c r="P314" s="64" t="e">
        <f t="shared" si="98"/>
        <v>#DIV/0!</v>
      </c>
      <c r="Q314" s="66"/>
      <c r="R314" s="64" t="e">
        <f t="shared" si="99"/>
        <v>#DIV/0!</v>
      </c>
      <c r="S314" s="66"/>
      <c r="T314" s="64" t="e">
        <f t="shared" si="100"/>
        <v>#DIV/0!</v>
      </c>
      <c r="U314" s="66"/>
      <c r="V314" s="64" t="e">
        <f t="shared" si="101"/>
        <v>#DIV/0!</v>
      </c>
      <c r="W314" s="66"/>
      <c r="X314" s="64" t="e">
        <f t="shared" si="102"/>
        <v>#DIV/0!</v>
      </c>
      <c r="Y314" s="66"/>
      <c r="Z314" s="64" t="e">
        <f t="shared" si="103"/>
        <v>#DIV/0!</v>
      </c>
      <c r="AA314" s="66"/>
      <c r="AB314" s="64" t="e">
        <f t="shared" si="104"/>
        <v>#DIV/0!</v>
      </c>
    </row>
    <row r="315" spans="1:28" ht="33" x14ac:dyDescent="0.45">
      <c r="A315" s="147"/>
      <c r="B315" s="154"/>
      <c r="C315" s="6" t="s">
        <v>602</v>
      </c>
      <c r="D315" s="52"/>
      <c r="E315" s="40">
        <f t="shared" si="92"/>
        <v>0</v>
      </c>
      <c r="F315" s="40">
        <f t="shared" si="93"/>
        <v>0</v>
      </c>
      <c r="G315" s="66"/>
      <c r="H315" s="64" t="e">
        <f t="shared" si="94"/>
        <v>#DIV/0!</v>
      </c>
      <c r="I315" s="66"/>
      <c r="J315" s="64" t="e">
        <f t="shared" si="95"/>
        <v>#DIV/0!</v>
      </c>
      <c r="K315" s="66"/>
      <c r="L315" s="64" t="e">
        <f t="shared" si="96"/>
        <v>#DIV/0!</v>
      </c>
      <c r="M315" s="66"/>
      <c r="N315" s="64" t="e">
        <f t="shared" si="97"/>
        <v>#DIV/0!</v>
      </c>
      <c r="O315" s="66"/>
      <c r="P315" s="64" t="e">
        <f t="shared" si="98"/>
        <v>#DIV/0!</v>
      </c>
      <c r="Q315" s="66"/>
      <c r="R315" s="64" t="e">
        <f t="shared" si="99"/>
        <v>#DIV/0!</v>
      </c>
      <c r="S315" s="66"/>
      <c r="T315" s="64" t="e">
        <f t="shared" si="100"/>
        <v>#DIV/0!</v>
      </c>
      <c r="U315" s="66"/>
      <c r="V315" s="64" t="e">
        <f t="shared" si="101"/>
        <v>#DIV/0!</v>
      </c>
      <c r="W315" s="66"/>
      <c r="X315" s="64" t="e">
        <f t="shared" si="102"/>
        <v>#DIV/0!</v>
      </c>
      <c r="Y315" s="66"/>
      <c r="Z315" s="64" t="e">
        <f t="shared" si="103"/>
        <v>#DIV/0!</v>
      </c>
      <c r="AA315" s="66"/>
      <c r="AB315" s="64" t="e">
        <f t="shared" si="104"/>
        <v>#DIV/0!</v>
      </c>
    </row>
    <row r="316" spans="1:28" ht="33" x14ac:dyDescent="0.45">
      <c r="A316" s="102"/>
      <c r="B316" s="150"/>
      <c r="C316" s="20" t="s">
        <v>609</v>
      </c>
      <c r="D316" s="52"/>
      <c r="E316" s="40">
        <f t="shared" si="92"/>
        <v>0</v>
      </c>
      <c r="F316" s="40">
        <f t="shared" si="93"/>
        <v>0</v>
      </c>
      <c r="G316" s="66"/>
      <c r="H316" s="64" t="e">
        <f t="shared" si="94"/>
        <v>#DIV/0!</v>
      </c>
      <c r="I316" s="66"/>
      <c r="J316" s="64" t="e">
        <f t="shared" si="95"/>
        <v>#DIV/0!</v>
      </c>
      <c r="K316" s="66"/>
      <c r="L316" s="64" t="e">
        <f t="shared" si="96"/>
        <v>#DIV/0!</v>
      </c>
      <c r="M316" s="66"/>
      <c r="N316" s="64" t="e">
        <f t="shared" si="97"/>
        <v>#DIV/0!</v>
      </c>
      <c r="O316" s="66"/>
      <c r="P316" s="64" t="e">
        <f t="shared" si="98"/>
        <v>#DIV/0!</v>
      </c>
      <c r="Q316" s="66"/>
      <c r="R316" s="64" t="e">
        <f t="shared" si="99"/>
        <v>#DIV/0!</v>
      </c>
      <c r="S316" s="66"/>
      <c r="T316" s="64" t="e">
        <f t="shared" si="100"/>
        <v>#DIV/0!</v>
      </c>
      <c r="U316" s="66"/>
      <c r="V316" s="64" t="e">
        <f t="shared" si="101"/>
        <v>#DIV/0!</v>
      </c>
      <c r="W316" s="66"/>
      <c r="X316" s="64" t="e">
        <f t="shared" si="102"/>
        <v>#DIV/0!</v>
      </c>
      <c r="Y316" s="66"/>
      <c r="Z316" s="64" t="e">
        <f t="shared" si="103"/>
        <v>#DIV/0!</v>
      </c>
      <c r="AA316" s="66"/>
      <c r="AB316" s="64" t="e">
        <f t="shared" si="104"/>
        <v>#DIV/0!</v>
      </c>
    </row>
    <row r="317" spans="1:28" ht="33" x14ac:dyDescent="0.45">
      <c r="A317" s="101" t="s">
        <v>708</v>
      </c>
      <c r="B317" s="149">
        <v>954</v>
      </c>
      <c r="C317" s="20" t="s">
        <v>600</v>
      </c>
      <c r="D317" s="52"/>
      <c r="E317" s="40">
        <f t="shared" si="92"/>
        <v>0</v>
      </c>
      <c r="F317" s="40">
        <f t="shared" si="93"/>
        <v>0</v>
      </c>
      <c r="G317" s="66"/>
      <c r="H317" s="64" t="e">
        <f t="shared" si="94"/>
        <v>#DIV/0!</v>
      </c>
      <c r="I317" s="66"/>
      <c r="J317" s="64" t="e">
        <f t="shared" si="95"/>
        <v>#DIV/0!</v>
      </c>
      <c r="K317" s="66"/>
      <c r="L317" s="64" t="e">
        <f t="shared" si="96"/>
        <v>#DIV/0!</v>
      </c>
      <c r="M317" s="66"/>
      <c r="N317" s="64" t="e">
        <f t="shared" si="97"/>
        <v>#DIV/0!</v>
      </c>
      <c r="O317" s="66"/>
      <c r="P317" s="64" t="e">
        <f t="shared" si="98"/>
        <v>#DIV/0!</v>
      </c>
      <c r="Q317" s="66"/>
      <c r="R317" s="64" t="e">
        <f t="shared" si="99"/>
        <v>#DIV/0!</v>
      </c>
      <c r="S317" s="66"/>
      <c r="T317" s="64" t="e">
        <f t="shared" si="100"/>
        <v>#DIV/0!</v>
      </c>
      <c r="U317" s="66"/>
      <c r="V317" s="64" t="e">
        <f t="shared" si="101"/>
        <v>#DIV/0!</v>
      </c>
      <c r="W317" s="66"/>
      <c r="X317" s="64" t="e">
        <f t="shared" si="102"/>
        <v>#DIV/0!</v>
      </c>
      <c r="Y317" s="66"/>
      <c r="Z317" s="64" t="e">
        <f t="shared" si="103"/>
        <v>#DIV/0!</v>
      </c>
      <c r="AA317" s="66"/>
      <c r="AB317" s="64" t="e">
        <f t="shared" si="104"/>
        <v>#DIV/0!</v>
      </c>
    </row>
    <row r="318" spans="1:28" ht="33" x14ac:dyDescent="0.45">
      <c r="A318" s="102"/>
      <c r="B318" s="150"/>
      <c r="C318" s="6" t="s">
        <v>601</v>
      </c>
      <c r="D318" s="52"/>
      <c r="E318" s="40">
        <f t="shared" si="92"/>
        <v>0</v>
      </c>
      <c r="F318" s="40">
        <f t="shared" si="93"/>
        <v>0</v>
      </c>
      <c r="G318" s="66"/>
      <c r="H318" s="64" t="e">
        <f t="shared" si="94"/>
        <v>#DIV/0!</v>
      </c>
      <c r="I318" s="66"/>
      <c r="J318" s="64" t="e">
        <f t="shared" si="95"/>
        <v>#DIV/0!</v>
      </c>
      <c r="K318" s="66"/>
      <c r="L318" s="64" t="e">
        <f t="shared" si="96"/>
        <v>#DIV/0!</v>
      </c>
      <c r="M318" s="66"/>
      <c r="N318" s="64" t="e">
        <f t="shared" si="97"/>
        <v>#DIV/0!</v>
      </c>
      <c r="O318" s="66"/>
      <c r="P318" s="64" t="e">
        <f t="shared" si="98"/>
        <v>#DIV/0!</v>
      </c>
      <c r="Q318" s="66"/>
      <c r="R318" s="64" t="e">
        <f t="shared" si="99"/>
        <v>#DIV/0!</v>
      </c>
      <c r="S318" s="66"/>
      <c r="T318" s="64" t="e">
        <f t="shared" si="100"/>
        <v>#DIV/0!</v>
      </c>
      <c r="U318" s="66"/>
      <c r="V318" s="64" t="e">
        <f t="shared" si="101"/>
        <v>#DIV/0!</v>
      </c>
      <c r="W318" s="66"/>
      <c r="X318" s="64" t="e">
        <f t="shared" si="102"/>
        <v>#DIV/0!</v>
      </c>
      <c r="Y318" s="66"/>
      <c r="Z318" s="64" t="e">
        <f t="shared" si="103"/>
        <v>#DIV/0!</v>
      </c>
      <c r="AA318" s="66"/>
      <c r="AB318" s="64" t="e">
        <f t="shared" si="104"/>
        <v>#DIV/0!</v>
      </c>
    </row>
    <row r="319" spans="1:28" ht="101.25" x14ac:dyDescent="0.45">
      <c r="A319" s="22" t="s">
        <v>709</v>
      </c>
      <c r="B319" s="15">
        <v>204</v>
      </c>
      <c r="C319" s="27" t="s">
        <v>617</v>
      </c>
      <c r="D319" s="52"/>
      <c r="E319" s="40">
        <f t="shared" si="92"/>
        <v>0</v>
      </c>
      <c r="F319" s="40">
        <f t="shared" si="93"/>
        <v>0</v>
      </c>
      <c r="G319" s="66"/>
      <c r="H319" s="64" t="e">
        <f t="shared" si="94"/>
        <v>#DIV/0!</v>
      </c>
      <c r="I319" s="66"/>
      <c r="J319" s="64" t="e">
        <f t="shared" si="95"/>
        <v>#DIV/0!</v>
      </c>
      <c r="K319" s="66"/>
      <c r="L319" s="64" t="e">
        <f t="shared" si="96"/>
        <v>#DIV/0!</v>
      </c>
      <c r="M319" s="66"/>
      <c r="N319" s="64" t="e">
        <f t="shared" si="97"/>
        <v>#DIV/0!</v>
      </c>
      <c r="O319" s="66"/>
      <c r="P319" s="64" t="e">
        <f t="shared" si="98"/>
        <v>#DIV/0!</v>
      </c>
      <c r="Q319" s="66"/>
      <c r="R319" s="64" t="e">
        <f t="shared" si="99"/>
        <v>#DIV/0!</v>
      </c>
      <c r="S319" s="66"/>
      <c r="T319" s="64" t="e">
        <f t="shared" si="100"/>
        <v>#DIV/0!</v>
      </c>
      <c r="U319" s="66"/>
      <c r="V319" s="64" t="e">
        <f t="shared" si="101"/>
        <v>#DIV/0!</v>
      </c>
      <c r="W319" s="66"/>
      <c r="X319" s="64" t="e">
        <f t="shared" si="102"/>
        <v>#DIV/0!</v>
      </c>
      <c r="Y319" s="66"/>
      <c r="Z319" s="64" t="e">
        <f t="shared" si="103"/>
        <v>#DIV/0!</v>
      </c>
      <c r="AA319" s="66"/>
      <c r="AB319" s="64" t="e">
        <f t="shared" si="104"/>
        <v>#DIV/0!</v>
      </c>
    </row>
    <row r="320" spans="1:28" ht="33" x14ac:dyDescent="0.45">
      <c r="A320" s="152" t="s">
        <v>710</v>
      </c>
      <c r="B320" s="153">
        <v>2387</v>
      </c>
      <c r="C320" s="20" t="s">
        <v>600</v>
      </c>
      <c r="D320" s="52"/>
      <c r="E320" s="40">
        <f t="shared" si="92"/>
        <v>0</v>
      </c>
      <c r="F320" s="40">
        <f t="shared" si="93"/>
        <v>0</v>
      </c>
      <c r="G320" s="66"/>
      <c r="H320" s="64" t="e">
        <f t="shared" si="94"/>
        <v>#DIV/0!</v>
      </c>
      <c r="I320" s="66"/>
      <c r="J320" s="64" t="e">
        <f t="shared" si="95"/>
        <v>#DIV/0!</v>
      </c>
      <c r="K320" s="66"/>
      <c r="L320" s="64" t="e">
        <f t="shared" si="96"/>
        <v>#DIV/0!</v>
      </c>
      <c r="M320" s="66"/>
      <c r="N320" s="64" t="e">
        <f t="shared" si="97"/>
        <v>#DIV/0!</v>
      </c>
      <c r="O320" s="66"/>
      <c r="P320" s="64" t="e">
        <f t="shared" si="98"/>
        <v>#DIV/0!</v>
      </c>
      <c r="Q320" s="66"/>
      <c r="R320" s="64" t="e">
        <f t="shared" si="99"/>
        <v>#DIV/0!</v>
      </c>
      <c r="S320" s="66"/>
      <c r="T320" s="64" t="e">
        <f t="shared" si="100"/>
        <v>#DIV/0!</v>
      </c>
      <c r="U320" s="66"/>
      <c r="V320" s="64" t="e">
        <f t="shared" si="101"/>
        <v>#DIV/0!</v>
      </c>
      <c r="W320" s="66"/>
      <c r="X320" s="64" t="e">
        <f t="shared" si="102"/>
        <v>#DIV/0!</v>
      </c>
      <c r="Y320" s="66"/>
      <c r="Z320" s="64" t="e">
        <f t="shared" si="103"/>
        <v>#DIV/0!</v>
      </c>
      <c r="AA320" s="66"/>
      <c r="AB320" s="64" t="e">
        <f t="shared" si="104"/>
        <v>#DIV/0!</v>
      </c>
    </row>
    <row r="321" spans="1:28" ht="33" x14ac:dyDescent="0.45">
      <c r="A321" s="152"/>
      <c r="B321" s="153"/>
      <c r="C321" s="6" t="s">
        <v>601</v>
      </c>
      <c r="D321" s="52"/>
      <c r="E321" s="40">
        <f t="shared" si="92"/>
        <v>0</v>
      </c>
      <c r="F321" s="40">
        <f t="shared" si="93"/>
        <v>0</v>
      </c>
      <c r="G321" s="66"/>
      <c r="H321" s="64" t="e">
        <f t="shared" si="94"/>
        <v>#DIV/0!</v>
      </c>
      <c r="I321" s="66"/>
      <c r="J321" s="64" t="e">
        <f t="shared" si="95"/>
        <v>#DIV/0!</v>
      </c>
      <c r="K321" s="66"/>
      <c r="L321" s="64" t="e">
        <f t="shared" si="96"/>
        <v>#DIV/0!</v>
      </c>
      <c r="M321" s="66"/>
      <c r="N321" s="64" t="e">
        <f t="shared" si="97"/>
        <v>#DIV/0!</v>
      </c>
      <c r="O321" s="66"/>
      <c r="P321" s="64" t="e">
        <f t="shared" si="98"/>
        <v>#DIV/0!</v>
      </c>
      <c r="Q321" s="66"/>
      <c r="R321" s="64" t="e">
        <f t="shared" si="99"/>
        <v>#DIV/0!</v>
      </c>
      <c r="S321" s="66"/>
      <c r="T321" s="64" t="e">
        <f t="shared" si="100"/>
        <v>#DIV/0!</v>
      </c>
      <c r="U321" s="66"/>
      <c r="V321" s="64" t="e">
        <f t="shared" si="101"/>
        <v>#DIV/0!</v>
      </c>
      <c r="W321" s="66"/>
      <c r="X321" s="64" t="e">
        <f t="shared" si="102"/>
        <v>#DIV/0!</v>
      </c>
      <c r="Y321" s="66"/>
      <c r="Z321" s="64" t="e">
        <f t="shared" si="103"/>
        <v>#DIV/0!</v>
      </c>
      <c r="AA321" s="66"/>
      <c r="AB321" s="64" t="e">
        <f t="shared" si="104"/>
        <v>#DIV/0!</v>
      </c>
    </row>
    <row r="322" spans="1:28" ht="33" x14ac:dyDescent="0.45">
      <c r="A322" s="152"/>
      <c r="B322" s="153"/>
      <c r="C322" s="6" t="s">
        <v>602</v>
      </c>
      <c r="D322" s="52"/>
      <c r="E322" s="40">
        <f t="shared" si="92"/>
        <v>0</v>
      </c>
      <c r="F322" s="40">
        <f t="shared" si="93"/>
        <v>0</v>
      </c>
      <c r="G322" s="66"/>
      <c r="H322" s="64" t="e">
        <f t="shared" si="94"/>
        <v>#DIV/0!</v>
      </c>
      <c r="I322" s="66"/>
      <c r="J322" s="64" t="e">
        <f t="shared" si="95"/>
        <v>#DIV/0!</v>
      </c>
      <c r="K322" s="66"/>
      <c r="L322" s="64" t="e">
        <f t="shared" si="96"/>
        <v>#DIV/0!</v>
      </c>
      <c r="M322" s="66"/>
      <c r="N322" s="64" t="e">
        <f t="shared" si="97"/>
        <v>#DIV/0!</v>
      </c>
      <c r="O322" s="66"/>
      <c r="P322" s="64" t="e">
        <f t="shared" si="98"/>
        <v>#DIV/0!</v>
      </c>
      <c r="Q322" s="66"/>
      <c r="R322" s="64" t="e">
        <f t="shared" si="99"/>
        <v>#DIV/0!</v>
      </c>
      <c r="S322" s="66"/>
      <c r="T322" s="64" t="e">
        <f t="shared" si="100"/>
        <v>#DIV/0!</v>
      </c>
      <c r="U322" s="66"/>
      <c r="V322" s="64" t="e">
        <f t="shared" si="101"/>
        <v>#DIV/0!</v>
      </c>
      <c r="W322" s="66"/>
      <c r="X322" s="64" t="e">
        <f t="shared" si="102"/>
        <v>#DIV/0!</v>
      </c>
      <c r="Y322" s="66"/>
      <c r="Z322" s="64" t="e">
        <f t="shared" si="103"/>
        <v>#DIV/0!</v>
      </c>
      <c r="AA322" s="66"/>
      <c r="AB322" s="64" t="e">
        <f t="shared" si="104"/>
        <v>#DIV/0!</v>
      </c>
    </row>
    <row r="323" spans="1:28" ht="33" x14ac:dyDescent="0.45">
      <c r="A323" s="152"/>
      <c r="B323" s="153"/>
      <c r="C323" s="6" t="s">
        <v>609</v>
      </c>
      <c r="D323" s="52"/>
      <c r="E323" s="40">
        <f t="shared" si="92"/>
        <v>0</v>
      </c>
      <c r="F323" s="40">
        <f t="shared" si="93"/>
        <v>0</v>
      </c>
      <c r="G323" s="66"/>
      <c r="H323" s="64" t="e">
        <f t="shared" si="94"/>
        <v>#DIV/0!</v>
      </c>
      <c r="I323" s="66"/>
      <c r="J323" s="64" t="e">
        <f t="shared" si="95"/>
        <v>#DIV/0!</v>
      </c>
      <c r="K323" s="66"/>
      <c r="L323" s="64" t="e">
        <f t="shared" si="96"/>
        <v>#DIV/0!</v>
      </c>
      <c r="M323" s="66"/>
      <c r="N323" s="64" t="e">
        <f t="shared" si="97"/>
        <v>#DIV/0!</v>
      </c>
      <c r="O323" s="66"/>
      <c r="P323" s="64" t="e">
        <f t="shared" si="98"/>
        <v>#DIV/0!</v>
      </c>
      <c r="Q323" s="66"/>
      <c r="R323" s="64" t="e">
        <f t="shared" si="99"/>
        <v>#DIV/0!</v>
      </c>
      <c r="S323" s="66"/>
      <c r="T323" s="64" t="e">
        <f t="shared" si="100"/>
        <v>#DIV/0!</v>
      </c>
      <c r="U323" s="66"/>
      <c r="V323" s="64" t="e">
        <f t="shared" si="101"/>
        <v>#DIV/0!</v>
      </c>
      <c r="W323" s="66"/>
      <c r="X323" s="64" t="e">
        <f t="shared" si="102"/>
        <v>#DIV/0!</v>
      </c>
      <c r="Y323" s="66"/>
      <c r="Z323" s="64" t="e">
        <f t="shared" si="103"/>
        <v>#DIV/0!</v>
      </c>
      <c r="AA323" s="66"/>
      <c r="AB323" s="64" t="e">
        <f t="shared" si="104"/>
        <v>#DIV/0!</v>
      </c>
    </row>
    <row r="324" spans="1:28" ht="33" x14ac:dyDescent="0.45">
      <c r="A324" s="152"/>
      <c r="B324" s="153"/>
      <c r="C324" s="20" t="s">
        <v>610</v>
      </c>
      <c r="D324" s="52"/>
      <c r="E324" s="40">
        <f t="shared" si="92"/>
        <v>0</v>
      </c>
      <c r="F324" s="40">
        <f t="shared" si="93"/>
        <v>0</v>
      </c>
      <c r="G324" s="66"/>
      <c r="H324" s="64" t="e">
        <f t="shared" si="94"/>
        <v>#DIV/0!</v>
      </c>
      <c r="I324" s="66"/>
      <c r="J324" s="64" t="e">
        <f t="shared" si="95"/>
        <v>#DIV/0!</v>
      </c>
      <c r="K324" s="66"/>
      <c r="L324" s="64" t="e">
        <f t="shared" si="96"/>
        <v>#DIV/0!</v>
      </c>
      <c r="M324" s="66"/>
      <c r="N324" s="64" t="e">
        <f t="shared" si="97"/>
        <v>#DIV/0!</v>
      </c>
      <c r="O324" s="66"/>
      <c r="P324" s="64" t="e">
        <f t="shared" si="98"/>
        <v>#DIV/0!</v>
      </c>
      <c r="Q324" s="66"/>
      <c r="R324" s="64" t="e">
        <f t="shared" si="99"/>
        <v>#DIV/0!</v>
      </c>
      <c r="S324" s="66"/>
      <c r="T324" s="64" t="e">
        <f t="shared" si="100"/>
        <v>#DIV/0!</v>
      </c>
      <c r="U324" s="66"/>
      <c r="V324" s="64" t="e">
        <f t="shared" si="101"/>
        <v>#DIV/0!</v>
      </c>
      <c r="W324" s="66"/>
      <c r="X324" s="64" t="e">
        <f t="shared" si="102"/>
        <v>#DIV/0!</v>
      </c>
      <c r="Y324" s="66"/>
      <c r="Z324" s="64" t="e">
        <f t="shared" si="103"/>
        <v>#DIV/0!</v>
      </c>
      <c r="AA324" s="66"/>
      <c r="AB324" s="64" t="e">
        <f t="shared" si="104"/>
        <v>#DIV/0!</v>
      </c>
    </row>
    <row r="325" spans="1:28" ht="67.5" x14ac:dyDescent="0.45">
      <c r="A325" s="38" t="s">
        <v>711</v>
      </c>
      <c r="B325" s="39">
        <v>295</v>
      </c>
      <c r="C325" s="27" t="s">
        <v>617</v>
      </c>
      <c r="D325" s="52"/>
      <c r="E325" s="40">
        <f t="shared" si="92"/>
        <v>0</v>
      </c>
      <c r="F325" s="40">
        <f t="shared" si="93"/>
        <v>0</v>
      </c>
      <c r="G325" s="66"/>
      <c r="H325" s="64" t="e">
        <f t="shared" si="94"/>
        <v>#DIV/0!</v>
      </c>
      <c r="I325" s="66"/>
      <c r="J325" s="64" t="e">
        <f t="shared" si="95"/>
        <v>#DIV/0!</v>
      </c>
      <c r="K325" s="66"/>
      <c r="L325" s="64" t="e">
        <f t="shared" si="96"/>
        <v>#DIV/0!</v>
      </c>
      <c r="M325" s="66"/>
      <c r="N325" s="64" t="e">
        <f t="shared" si="97"/>
        <v>#DIV/0!</v>
      </c>
      <c r="O325" s="66"/>
      <c r="P325" s="64" t="e">
        <f t="shared" si="98"/>
        <v>#DIV/0!</v>
      </c>
      <c r="Q325" s="66"/>
      <c r="R325" s="64" t="e">
        <f t="shared" si="99"/>
        <v>#DIV/0!</v>
      </c>
      <c r="S325" s="66"/>
      <c r="T325" s="64" t="e">
        <f t="shared" si="100"/>
        <v>#DIV/0!</v>
      </c>
      <c r="U325" s="66"/>
      <c r="V325" s="64" t="e">
        <f t="shared" si="101"/>
        <v>#DIV/0!</v>
      </c>
      <c r="W325" s="66"/>
      <c r="X325" s="64" t="e">
        <f t="shared" si="102"/>
        <v>#DIV/0!</v>
      </c>
      <c r="Y325" s="66"/>
      <c r="Z325" s="64" t="e">
        <f t="shared" si="103"/>
        <v>#DIV/0!</v>
      </c>
      <c r="AA325" s="66"/>
      <c r="AB325" s="64" t="e">
        <f t="shared" si="104"/>
        <v>#DIV/0!</v>
      </c>
    </row>
    <row r="326" spans="1:28" ht="33" x14ac:dyDescent="0.45">
      <c r="A326" s="152" t="s">
        <v>712</v>
      </c>
      <c r="B326" s="149">
        <v>1497</v>
      </c>
      <c r="C326" s="20" t="s">
        <v>600</v>
      </c>
      <c r="D326" s="52"/>
      <c r="E326" s="40">
        <f t="shared" si="92"/>
        <v>0</v>
      </c>
      <c r="F326" s="40">
        <f t="shared" si="93"/>
        <v>0</v>
      </c>
      <c r="G326" s="66"/>
      <c r="H326" s="64" t="e">
        <f t="shared" si="94"/>
        <v>#DIV/0!</v>
      </c>
      <c r="I326" s="66"/>
      <c r="J326" s="64" t="e">
        <f t="shared" si="95"/>
        <v>#DIV/0!</v>
      </c>
      <c r="K326" s="66"/>
      <c r="L326" s="64" t="e">
        <f t="shared" si="96"/>
        <v>#DIV/0!</v>
      </c>
      <c r="M326" s="66"/>
      <c r="N326" s="64" t="e">
        <f t="shared" si="97"/>
        <v>#DIV/0!</v>
      </c>
      <c r="O326" s="66"/>
      <c r="P326" s="64" t="e">
        <f t="shared" si="98"/>
        <v>#DIV/0!</v>
      </c>
      <c r="Q326" s="66"/>
      <c r="R326" s="64" t="e">
        <f t="shared" si="99"/>
        <v>#DIV/0!</v>
      </c>
      <c r="S326" s="66"/>
      <c r="T326" s="64" t="e">
        <f t="shared" si="100"/>
        <v>#DIV/0!</v>
      </c>
      <c r="U326" s="66"/>
      <c r="V326" s="64" t="e">
        <f t="shared" si="101"/>
        <v>#DIV/0!</v>
      </c>
      <c r="W326" s="66"/>
      <c r="X326" s="64" t="e">
        <f t="shared" si="102"/>
        <v>#DIV/0!</v>
      </c>
      <c r="Y326" s="66"/>
      <c r="Z326" s="64" t="e">
        <f t="shared" si="103"/>
        <v>#DIV/0!</v>
      </c>
      <c r="AA326" s="66"/>
      <c r="AB326" s="64" t="e">
        <f t="shared" si="104"/>
        <v>#DIV/0!</v>
      </c>
    </row>
    <row r="327" spans="1:28" ht="33" x14ac:dyDescent="0.45">
      <c r="A327" s="152"/>
      <c r="B327" s="154"/>
      <c r="C327" s="6" t="s">
        <v>601</v>
      </c>
      <c r="D327" s="52"/>
      <c r="E327" s="40">
        <f t="shared" si="92"/>
        <v>0</v>
      </c>
      <c r="F327" s="40">
        <f t="shared" si="93"/>
        <v>0</v>
      </c>
      <c r="G327" s="66"/>
      <c r="H327" s="64" t="e">
        <f t="shared" si="94"/>
        <v>#DIV/0!</v>
      </c>
      <c r="I327" s="66"/>
      <c r="J327" s="64" t="e">
        <f t="shared" si="95"/>
        <v>#DIV/0!</v>
      </c>
      <c r="K327" s="66"/>
      <c r="L327" s="64" t="e">
        <f t="shared" si="96"/>
        <v>#DIV/0!</v>
      </c>
      <c r="M327" s="66"/>
      <c r="N327" s="64" t="e">
        <f t="shared" si="97"/>
        <v>#DIV/0!</v>
      </c>
      <c r="O327" s="66"/>
      <c r="P327" s="64" t="e">
        <f t="shared" si="98"/>
        <v>#DIV/0!</v>
      </c>
      <c r="Q327" s="66"/>
      <c r="R327" s="64" t="e">
        <f t="shared" si="99"/>
        <v>#DIV/0!</v>
      </c>
      <c r="S327" s="66"/>
      <c r="T327" s="64" t="e">
        <f t="shared" si="100"/>
        <v>#DIV/0!</v>
      </c>
      <c r="U327" s="66"/>
      <c r="V327" s="64" t="e">
        <f t="shared" si="101"/>
        <v>#DIV/0!</v>
      </c>
      <c r="W327" s="66"/>
      <c r="X327" s="64" t="e">
        <f t="shared" si="102"/>
        <v>#DIV/0!</v>
      </c>
      <c r="Y327" s="66"/>
      <c r="Z327" s="64" t="e">
        <f t="shared" si="103"/>
        <v>#DIV/0!</v>
      </c>
      <c r="AA327" s="66"/>
      <c r="AB327" s="64" t="e">
        <f t="shared" si="104"/>
        <v>#DIV/0!</v>
      </c>
    </row>
    <row r="328" spans="1:28" ht="33" x14ac:dyDescent="0.45">
      <c r="A328" s="152"/>
      <c r="B328" s="150"/>
      <c r="C328" s="6" t="s">
        <v>602</v>
      </c>
      <c r="D328" s="52"/>
      <c r="E328" s="40">
        <f t="shared" si="92"/>
        <v>0</v>
      </c>
      <c r="F328" s="40">
        <f t="shared" si="93"/>
        <v>0</v>
      </c>
      <c r="G328" s="66"/>
      <c r="H328" s="64" t="e">
        <f t="shared" si="94"/>
        <v>#DIV/0!</v>
      </c>
      <c r="I328" s="66"/>
      <c r="J328" s="64" t="e">
        <f t="shared" si="95"/>
        <v>#DIV/0!</v>
      </c>
      <c r="K328" s="66"/>
      <c r="L328" s="64" t="e">
        <f t="shared" si="96"/>
        <v>#DIV/0!</v>
      </c>
      <c r="M328" s="66"/>
      <c r="N328" s="64" t="e">
        <f t="shared" si="97"/>
        <v>#DIV/0!</v>
      </c>
      <c r="O328" s="66"/>
      <c r="P328" s="64" t="e">
        <f t="shared" si="98"/>
        <v>#DIV/0!</v>
      </c>
      <c r="Q328" s="66"/>
      <c r="R328" s="64" t="e">
        <f t="shared" si="99"/>
        <v>#DIV/0!</v>
      </c>
      <c r="S328" s="66"/>
      <c r="T328" s="64" t="e">
        <f t="shared" si="100"/>
        <v>#DIV/0!</v>
      </c>
      <c r="U328" s="66"/>
      <c r="V328" s="64" t="e">
        <f t="shared" si="101"/>
        <v>#DIV/0!</v>
      </c>
      <c r="W328" s="66"/>
      <c r="X328" s="64" t="e">
        <f t="shared" si="102"/>
        <v>#DIV/0!</v>
      </c>
      <c r="Y328" s="66"/>
      <c r="Z328" s="64" t="e">
        <f t="shared" si="103"/>
        <v>#DIV/0!</v>
      </c>
      <c r="AA328" s="66"/>
      <c r="AB328" s="64" t="e">
        <f t="shared" si="104"/>
        <v>#DIV/0!</v>
      </c>
    </row>
    <row r="329" spans="1:28" ht="33" x14ac:dyDescent="0.45">
      <c r="A329" s="101" t="s">
        <v>713</v>
      </c>
      <c r="B329" s="149">
        <v>6364</v>
      </c>
      <c r="C329" s="20" t="s">
        <v>600</v>
      </c>
      <c r="D329" s="52"/>
      <c r="E329" s="40">
        <f t="shared" si="92"/>
        <v>0</v>
      </c>
      <c r="F329" s="40">
        <f t="shared" si="93"/>
        <v>0</v>
      </c>
      <c r="G329" s="66"/>
      <c r="H329" s="64" t="e">
        <f t="shared" si="94"/>
        <v>#DIV/0!</v>
      </c>
      <c r="I329" s="66"/>
      <c r="J329" s="64" t="e">
        <f t="shared" si="95"/>
        <v>#DIV/0!</v>
      </c>
      <c r="K329" s="66"/>
      <c r="L329" s="64" t="e">
        <f t="shared" si="96"/>
        <v>#DIV/0!</v>
      </c>
      <c r="M329" s="66"/>
      <c r="N329" s="64" t="e">
        <f t="shared" si="97"/>
        <v>#DIV/0!</v>
      </c>
      <c r="O329" s="66"/>
      <c r="P329" s="64" t="e">
        <f t="shared" si="98"/>
        <v>#DIV/0!</v>
      </c>
      <c r="Q329" s="66"/>
      <c r="R329" s="64" t="e">
        <f t="shared" si="99"/>
        <v>#DIV/0!</v>
      </c>
      <c r="S329" s="66"/>
      <c r="T329" s="64" t="e">
        <f t="shared" si="100"/>
        <v>#DIV/0!</v>
      </c>
      <c r="U329" s="66"/>
      <c r="V329" s="64" t="e">
        <f t="shared" si="101"/>
        <v>#DIV/0!</v>
      </c>
      <c r="W329" s="66"/>
      <c r="X329" s="64" t="e">
        <f t="shared" si="102"/>
        <v>#DIV/0!</v>
      </c>
      <c r="Y329" s="66"/>
      <c r="Z329" s="64" t="e">
        <f t="shared" si="103"/>
        <v>#DIV/0!</v>
      </c>
      <c r="AA329" s="66"/>
      <c r="AB329" s="64" t="e">
        <f t="shared" si="104"/>
        <v>#DIV/0!</v>
      </c>
    </row>
    <row r="330" spans="1:28" ht="33" x14ac:dyDescent="0.45">
      <c r="A330" s="147"/>
      <c r="B330" s="154"/>
      <c r="C330" s="6" t="s">
        <v>601</v>
      </c>
      <c r="D330" s="52"/>
      <c r="E330" s="40">
        <f t="shared" si="92"/>
        <v>0</v>
      </c>
      <c r="F330" s="40">
        <f t="shared" si="93"/>
        <v>0</v>
      </c>
      <c r="G330" s="66"/>
      <c r="H330" s="64" t="e">
        <f t="shared" si="94"/>
        <v>#DIV/0!</v>
      </c>
      <c r="I330" s="66"/>
      <c r="J330" s="64" t="e">
        <f t="shared" si="95"/>
        <v>#DIV/0!</v>
      </c>
      <c r="K330" s="66"/>
      <c r="L330" s="64" t="e">
        <f t="shared" si="96"/>
        <v>#DIV/0!</v>
      </c>
      <c r="M330" s="66"/>
      <c r="N330" s="64" t="e">
        <f t="shared" si="97"/>
        <v>#DIV/0!</v>
      </c>
      <c r="O330" s="66"/>
      <c r="P330" s="64" t="e">
        <f t="shared" si="98"/>
        <v>#DIV/0!</v>
      </c>
      <c r="Q330" s="66"/>
      <c r="R330" s="64" t="e">
        <f t="shared" si="99"/>
        <v>#DIV/0!</v>
      </c>
      <c r="S330" s="66"/>
      <c r="T330" s="64" t="e">
        <f t="shared" si="100"/>
        <v>#DIV/0!</v>
      </c>
      <c r="U330" s="66"/>
      <c r="V330" s="64" t="e">
        <f t="shared" si="101"/>
        <v>#DIV/0!</v>
      </c>
      <c r="W330" s="66"/>
      <c r="X330" s="64" t="e">
        <f t="shared" si="102"/>
        <v>#DIV/0!</v>
      </c>
      <c r="Y330" s="66"/>
      <c r="Z330" s="64" t="e">
        <f t="shared" si="103"/>
        <v>#DIV/0!</v>
      </c>
      <c r="AA330" s="66"/>
      <c r="AB330" s="64" t="e">
        <f t="shared" si="104"/>
        <v>#DIV/0!</v>
      </c>
    </row>
    <row r="331" spans="1:28" ht="33" x14ac:dyDescent="0.45">
      <c r="A331" s="147"/>
      <c r="B331" s="154"/>
      <c r="C331" s="6" t="s">
        <v>602</v>
      </c>
      <c r="D331" s="52"/>
      <c r="E331" s="40">
        <f t="shared" si="92"/>
        <v>0</v>
      </c>
      <c r="F331" s="40">
        <f t="shared" si="93"/>
        <v>0</v>
      </c>
      <c r="G331" s="66"/>
      <c r="H331" s="64" t="e">
        <f t="shared" si="94"/>
        <v>#DIV/0!</v>
      </c>
      <c r="I331" s="66"/>
      <c r="J331" s="64" t="e">
        <f t="shared" si="95"/>
        <v>#DIV/0!</v>
      </c>
      <c r="K331" s="66"/>
      <c r="L331" s="64" t="e">
        <f t="shared" si="96"/>
        <v>#DIV/0!</v>
      </c>
      <c r="M331" s="66"/>
      <c r="N331" s="64" t="e">
        <f t="shared" si="97"/>
        <v>#DIV/0!</v>
      </c>
      <c r="O331" s="66"/>
      <c r="P331" s="64" t="e">
        <f t="shared" si="98"/>
        <v>#DIV/0!</v>
      </c>
      <c r="Q331" s="66"/>
      <c r="R331" s="64" t="e">
        <f t="shared" si="99"/>
        <v>#DIV/0!</v>
      </c>
      <c r="S331" s="66"/>
      <c r="T331" s="64" t="e">
        <f t="shared" si="100"/>
        <v>#DIV/0!</v>
      </c>
      <c r="U331" s="66"/>
      <c r="V331" s="64" t="e">
        <f t="shared" si="101"/>
        <v>#DIV/0!</v>
      </c>
      <c r="W331" s="66"/>
      <c r="X331" s="64" t="e">
        <f t="shared" si="102"/>
        <v>#DIV/0!</v>
      </c>
      <c r="Y331" s="66"/>
      <c r="Z331" s="64" t="e">
        <f t="shared" si="103"/>
        <v>#DIV/0!</v>
      </c>
      <c r="AA331" s="66"/>
      <c r="AB331" s="64" t="e">
        <f t="shared" si="104"/>
        <v>#DIV/0!</v>
      </c>
    </row>
    <row r="332" spans="1:28" ht="33" x14ac:dyDescent="0.45">
      <c r="A332" s="147"/>
      <c r="B332" s="154"/>
      <c r="C332" s="20" t="s">
        <v>609</v>
      </c>
      <c r="D332" s="52"/>
      <c r="E332" s="40">
        <f t="shared" si="92"/>
        <v>0</v>
      </c>
      <c r="F332" s="40">
        <f t="shared" si="93"/>
        <v>0</v>
      </c>
      <c r="G332" s="66"/>
      <c r="H332" s="64" t="e">
        <f t="shared" si="94"/>
        <v>#DIV/0!</v>
      </c>
      <c r="I332" s="66"/>
      <c r="J332" s="64" t="e">
        <f t="shared" si="95"/>
        <v>#DIV/0!</v>
      </c>
      <c r="K332" s="66"/>
      <c r="L332" s="64" t="e">
        <f t="shared" si="96"/>
        <v>#DIV/0!</v>
      </c>
      <c r="M332" s="66"/>
      <c r="N332" s="64" t="e">
        <f t="shared" si="97"/>
        <v>#DIV/0!</v>
      </c>
      <c r="O332" s="66"/>
      <c r="P332" s="64" t="e">
        <f t="shared" si="98"/>
        <v>#DIV/0!</v>
      </c>
      <c r="Q332" s="66"/>
      <c r="R332" s="64" t="e">
        <f t="shared" si="99"/>
        <v>#DIV/0!</v>
      </c>
      <c r="S332" s="66"/>
      <c r="T332" s="64" t="e">
        <f t="shared" si="100"/>
        <v>#DIV/0!</v>
      </c>
      <c r="U332" s="66"/>
      <c r="V332" s="64" t="e">
        <f t="shared" si="101"/>
        <v>#DIV/0!</v>
      </c>
      <c r="W332" s="66"/>
      <c r="X332" s="64" t="e">
        <f t="shared" si="102"/>
        <v>#DIV/0!</v>
      </c>
      <c r="Y332" s="66"/>
      <c r="Z332" s="64" t="e">
        <f t="shared" si="103"/>
        <v>#DIV/0!</v>
      </c>
      <c r="AA332" s="66"/>
      <c r="AB332" s="64" t="e">
        <f t="shared" si="104"/>
        <v>#DIV/0!</v>
      </c>
    </row>
    <row r="333" spans="1:28" ht="33" x14ac:dyDescent="0.45">
      <c r="A333" s="147"/>
      <c r="B333" s="154"/>
      <c r="C333" s="6" t="s">
        <v>610</v>
      </c>
      <c r="D333" s="52"/>
      <c r="E333" s="40">
        <f t="shared" si="92"/>
        <v>0</v>
      </c>
      <c r="F333" s="40">
        <f t="shared" si="93"/>
        <v>0</v>
      </c>
      <c r="G333" s="66"/>
      <c r="H333" s="64" t="e">
        <f t="shared" si="94"/>
        <v>#DIV/0!</v>
      </c>
      <c r="I333" s="66"/>
      <c r="J333" s="64" t="e">
        <f t="shared" si="95"/>
        <v>#DIV/0!</v>
      </c>
      <c r="K333" s="66"/>
      <c r="L333" s="64" t="e">
        <f t="shared" si="96"/>
        <v>#DIV/0!</v>
      </c>
      <c r="M333" s="66"/>
      <c r="N333" s="64" t="e">
        <f t="shared" si="97"/>
        <v>#DIV/0!</v>
      </c>
      <c r="O333" s="66"/>
      <c r="P333" s="64" t="e">
        <f t="shared" si="98"/>
        <v>#DIV/0!</v>
      </c>
      <c r="Q333" s="66"/>
      <c r="R333" s="64" t="e">
        <f t="shared" si="99"/>
        <v>#DIV/0!</v>
      </c>
      <c r="S333" s="66"/>
      <c r="T333" s="64" t="e">
        <f t="shared" si="100"/>
        <v>#DIV/0!</v>
      </c>
      <c r="U333" s="66"/>
      <c r="V333" s="64" t="e">
        <f t="shared" si="101"/>
        <v>#DIV/0!</v>
      </c>
      <c r="W333" s="66"/>
      <c r="X333" s="64" t="e">
        <f t="shared" si="102"/>
        <v>#DIV/0!</v>
      </c>
      <c r="Y333" s="66"/>
      <c r="Z333" s="64" t="e">
        <f t="shared" si="103"/>
        <v>#DIV/0!</v>
      </c>
      <c r="AA333" s="66"/>
      <c r="AB333" s="64" t="e">
        <f t="shared" si="104"/>
        <v>#DIV/0!</v>
      </c>
    </row>
    <row r="334" spans="1:28" ht="33" x14ac:dyDescent="0.45">
      <c r="A334" s="147"/>
      <c r="B334" s="154"/>
      <c r="C334" s="6" t="s">
        <v>611</v>
      </c>
      <c r="D334" s="52"/>
      <c r="E334" s="40">
        <f t="shared" si="92"/>
        <v>0</v>
      </c>
      <c r="F334" s="40">
        <f t="shared" si="93"/>
        <v>0</v>
      </c>
      <c r="G334" s="66"/>
      <c r="H334" s="64" t="e">
        <f t="shared" si="94"/>
        <v>#DIV/0!</v>
      </c>
      <c r="I334" s="66"/>
      <c r="J334" s="64" t="e">
        <f t="shared" si="95"/>
        <v>#DIV/0!</v>
      </c>
      <c r="K334" s="66"/>
      <c r="L334" s="64" t="e">
        <f t="shared" si="96"/>
        <v>#DIV/0!</v>
      </c>
      <c r="M334" s="66"/>
      <c r="N334" s="64" t="e">
        <f t="shared" si="97"/>
        <v>#DIV/0!</v>
      </c>
      <c r="O334" s="66"/>
      <c r="P334" s="64" t="e">
        <f t="shared" si="98"/>
        <v>#DIV/0!</v>
      </c>
      <c r="Q334" s="66"/>
      <c r="R334" s="64" t="e">
        <f t="shared" si="99"/>
        <v>#DIV/0!</v>
      </c>
      <c r="S334" s="66"/>
      <c r="T334" s="64" t="e">
        <f t="shared" si="100"/>
        <v>#DIV/0!</v>
      </c>
      <c r="U334" s="66"/>
      <c r="V334" s="64" t="e">
        <f t="shared" si="101"/>
        <v>#DIV/0!</v>
      </c>
      <c r="W334" s="66"/>
      <c r="X334" s="64" t="e">
        <f t="shared" si="102"/>
        <v>#DIV/0!</v>
      </c>
      <c r="Y334" s="66"/>
      <c r="Z334" s="64" t="e">
        <f t="shared" si="103"/>
        <v>#DIV/0!</v>
      </c>
      <c r="AA334" s="66"/>
      <c r="AB334" s="64" t="e">
        <f t="shared" si="104"/>
        <v>#DIV/0!</v>
      </c>
    </row>
    <row r="335" spans="1:28" ht="33" x14ac:dyDescent="0.45">
      <c r="A335" s="147"/>
      <c r="B335" s="154"/>
      <c r="C335" s="20" t="s">
        <v>612</v>
      </c>
      <c r="D335" s="52"/>
      <c r="E335" s="40">
        <f t="shared" si="92"/>
        <v>0</v>
      </c>
      <c r="F335" s="40">
        <f t="shared" si="93"/>
        <v>0</v>
      </c>
      <c r="G335" s="66"/>
      <c r="H335" s="64" t="e">
        <f t="shared" si="94"/>
        <v>#DIV/0!</v>
      </c>
      <c r="I335" s="66"/>
      <c r="J335" s="64" t="e">
        <f t="shared" si="95"/>
        <v>#DIV/0!</v>
      </c>
      <c r="K335" s="66"/>
      <c r="L335" s="64" t="e">
        <f t="shared" si="96"/>
        <v>#DIV/0!</v>
      </c>
      <c r="M335" s="66"/>
      <c r="N335" s="64" t="e">
        <f t="shared" si="97"/>
        <v>#DIV/0!</v>
      </c>
      <c r="O335" s="66"/>
      <c r="P335" s="64" t="e">
        <f t="shared" si="98"/>
        <v>#DIV/0!</v>
      </c>
      <c r="Q335" s="66"/>
      <c r="R335" s="64" t="e">
        <f t="shared" si="99"/>
        <v>#DIV/0!</v>
      </c>
      <c r="S335" s="66"/>
      <c r="T335" s="64" t="e">
        <f t="shared" si="100"/>
        <v>#DIV/0!</v>
      </c>
      <c r="U335" s="66"/>
      <c r="V335" s="64" t="e">
        <f t="shared" si="101"/>
        <v>#DIV/0!</v>
      </c>
      <c r="W335" s="66"/>
      <c r="X335" s="64" t="e">
        <f t="shared" si="102"/>
        <v>#DIV/0!</v>
      </c>
      <c r="Y335" s="66"/>
      <c r="Z335" s="64" t="e">
        <f t="shared" si="103"/>
        <v>#DIV/0!</v>
      </c>
      <c r="AA335" s="66"/>
      <c r="AB335" s="64" t="e">
        <f t="shared" si="104"/>
        <v>#DIV/0!</v>
      </c>
    </row>
    <row r="336" spans="1:28" ht="33" x14ac:dyDescent="0.45">
      <c r="A336" s="147"/>
      <c r="B336" s="154"/>
      <c r="C336" s="6" t="s">
        <v>613</v>
      </c>
      <c r="D336" s="52"/>
      <c r="E336" s="40">
        <f t="shared" si="92"/>
        <v>0</v>
      </c>
      <c r="F336" s="40">
        <f t="shared" si="93"/>
        <v>0</v>
      </c>
      <c r="G336" s="66"/>
      <c r="H336" s="64" t="e">
        <f t="shared" si="94"/>
        <v>#DIV/0!</v>
      </c>
      <c r="I336" s="66"/>
      <c r="J336" s="64" t="e">
        <f t="shared" si="95"/>
        <v>#DIV/0!</v>
      </c>
      <c r="K336" s="66"/>
      <c r="L336" s="64" t="e">
        <f t="shared" si="96"/>
        <v>#DIV/0!</v>
      </c>
      <c r="M336" s="66"/>
      <c r="N336" s="64" t="e">
        <f t="shared" si="97"/>
        <v>#DIV/0!</v>
      </c>
      <c r="O336" s="66"/>
      <c r="P336" s="64" t="e">
        <f t="shared" si="98"/>
        <v>#DIV/0!</v>
      </c>
      <c r="Q336" s="66"/>
      <c r="R336" s="64" t="e">
        <f t="shared" si="99"/>
        <v>#DIV/0!</v>
      </c>
      <c r="S336" s="66"/>
      <c r="T336" s="64" t="e">
        <f t="shared" si="100"/>
        <v>#DIV/0!</v>
      </c>
      <c r="U336" s="66"/>
      <c r="V336" s="64" t="e">
        <f t="shared" si="101"/>
        <v>#DIV/0!</v>
      </c>
      <c r="W336" s="66"/>
      <c r="X336" s="64" t="e">
        <f t="shared" si="102"/>
        <v>#DIV/0!</v>
      </c>
      <c r="Y336" s="66"/>
      <c r="Z336" s="64" t="e">
        <f t="shared" si="103"/>
        <v>#DIV/0!</v>
      </c>
      <c r="AA336" s="66"/>
      <c r="AB336" s="64" t="e">
        <f t="shared" si="104"/>
        <v>#DIV/0!</v>
      </c>
    </row>
    <row r="337" spans="1:28" ht="33" x14ac:dyDescent="0.45">
      <c r="A337" s="147"/>
      <c r="B337" s="154"/>
      <c r="C337" s="6" t="s">
        <v>614</v>
      </c>
      <c r="D337" s="52"/>
      <c r="E337" s="40">
        <f t="shared" si="92"/>
        <v>0</v>
      </c>
      <c r="F337" s="40">
        <f t="shared" si="93"/>
        <v>0</v>
      </c>
      <c r="G337" s="66"/>
      <c r="H337" s="64" t="e">
        <f t="shared" si="94"/>
        <v>#DIV/0!</v>
      </c>
      <c r="I337" s="66"/>
      <c r="J337" s="64" t="e">
        <f t="shared" si="95"/>
        <v>#DIV/0!</v>
      </c>
      <c r="K337" s="66"/>
      <c r="L337" s="64" t="e">
        <f t="shared" si="96"/>
        <v>#DIV/0!</v>
      </c>
      <c r="M337" s="66"/>
      <c r="N337" s="64" t="e">
        <f t="shared" si="97"/>
        <v>#DIV/0!</v>
      </c>
      <c r="O337" s="66"/>
      <c r="P337" s="64" t="e">
        <f t="shared" si="98"/>
        <v>#DIV/0!</v>
      </c>
      <c r="Q337" s="66"/>
      <c r="R337" s="64" t="e">
        <f t="shared" si="99"/>
        <v>#DIV/0!</v>
      </c>
      <c r="S337" s="66"/>
      <c r="T337" s="64" t="e">
        <f t="shared" si="100"/>
        <v>#DIV/0!</v>
      </c>
      <c r="U337" s="66"/>
      <c r="V337" s="64" t="e">
        <f t="shared" si="101"/>
        <v>#DIV/0!</v>
      </c>
      <c r="W337" s="66"/>
      <c r="X337" s="64" t="e">
        <f t="shared" si="102"/>
        <v>#DIV/0!</v>
      </c>
      <c r="Y337" s="66"/>
      <c r="Z337" s="64" t="e">
        <f t="shared" si="103"/>
        <v>#DIV/0!</v>
      </c>
      <c r="AA337" s="66"/>
      <c r="AB337" s="64" t="e">
        <f t="shared" si="104"/>
        <v>#DIV/0!</v>
      </c>
    </row>
    <row r="338" spans="1:28" ht="33" x14ac:dyDescent="0.45">
      <c r="A338" s="147"/>
      <c r="B338" s="154"/>
      <c r="C338" s="20" t="s">
        <v>615</v>
      </c>
      <c r="D338" s="52"/>
      <c r="E338" s="40">
        <f t="shared" si="92"/>
        <v>0</v>
      </c>
      <c r="F338" s="40">
        <f t="shared" si="93"/>
        <v>0</v>
      </c>
      <c r="G338" s="66"/>
      <c r="H338" s="64" t="e">
        <f t="shared" si="94"/>
        <v>#DIV/0!</v>
      </c>
      <c r="I338" s="66"/>
      <c r="J338" s="64" t="e">
        <f t="shared" si="95"/>
        <v>#DIV/0!</v>
      </c>
      <c r="K338" s="66"/>
      <c r="L338" s="64" t="e">
        <f t="shared" si="96"/>
        <v>#DIV/0!</v>
      </c>
      <c r="M338" s="66"/>
      <c r="N338" s="64" t="e">
        <f t="shared" si="97"/>
        <v>#DIV/0!</v>
      </c>
      <c r="O338" s="66"/>
      <c r="P338" s="64" t="e">
        <f t="shared" si="98"/>
        <v>#DIV/0!</v>
      </c>
      <c r="Q338" s="66"/>
      <c r="R338" s="64" t="e">
        <f t="shared" si="99"/>
        <v>#DIV/0!</v>
      </c>
      <c r="S338" s="66"/>
      <c r="T338" s="64" t="e">
        <f t="shared" si="100"/>
        <v>#DIV/0!</v>
      </c>
      <c r="U338" s="66"/>
      <c r="V338" s="64" t="e">
        <f t="shared" si="101"/>
        <v>#DIV/0!</v>
      </c>
      <c r="W338" s="66"/>
      <c r="X338" s="64" t="e">
        <f t="shared" si="102"/>
        <v>#DIV/0!</v>
      </c>
      <c r="Y338" s="66"/>
      <c r="Z338" s="64" t="e">
        <f t="shared" si="103"/>
        <v>#DIV/0!</v>
      </c>
      <c r="AA338" s="66"/>
      <c r="AB338" s="64" t="e">
        <f t="shared" si="104"/>
        <v>#DIV/0!</v>
      </c>
    </row>
    <row r="339" spans="1:28" ht="33" x14ac:dyDescent="0.45">
      <c r="A339" s="147"/>
      <c r="B339" s="154"/>
      <c r="C339" s="6" t="s">
        <v>624</v>
      </c>
      <c r="D339" s="52"/>
      <c r="E339" s="40">
        <f t="shared" si="92"/>
        <v>0</v>
      </c>
      <c r="F339" s="40">
        <f t="shared" si="93"/>
        <v>0</v>
      </c>
      <c r="G339" s="66"/>
      <c r="H339" s="64" t="e">
        <f t="shared" si="94"/>
        <v>#DIV/0!</v>
      </c>
      <c r="I339" s="66"/>
      <c r="J339" s="64" t="e">
        <f t="shared" si="95"/>
        <v>#DIV/0!</v>
      </c>
      <c r="K339" s="66"/>
      <c r="L339" s="64" t="e">
        <f t="shared" si="96"/>
        <v>#DIV/0!</v>
      </c>
      <c r="M339" s="66"/>
      <c r="N339" s="64" t="e">
        <f t="shared" si="97"/>
        <v>#DIV/0!</v>
      </c>
      <c r="O339" s="66"/>
      <c r="P339" s="64" t="e">
        <f t="shared" si="98"/>
        <v>#DIV/0!</v>
      </c>
      <c r="Q339" s="66"/>
      <c r="R339" s="64" t="e">
        <f t="shared" si="99"/>
        <v>#DIV/0!</v>
      </c>
      <c r="S339" s="66"/>
      <c r="T339" s="64" t="e">
        <f t="shared" si="100"/>
        <v>#DIV/0!</v>
      </c>
      <c r="U339" s="66"/>
      <c r="V339" s="64" t="e">
        <f t="shared" si="101"/>
        <v>#DIV/0!</v>
      </c>
      <c r="W339" s="66"/>
      <c r="X339" s="64" t="e">
        <f t="shared" si="102"/>
        <v>#DIV/0!</v>
      </c>
      <c r="Y339" s="66"/>
      <c r="Z339" s="64" t="e">
        <f t="shared" si="103"/>
        <v>#DIV/0!</v>
      </c>
      <c r="AA339" s="66"/>
      <c r="AB339" s="64" t="e">
        <f t="shared" si="104"/>
        <v>#DIV/0!</v>
      </c>
    </row>
    <row r="340" spans="1:28" ht="33" x14ac:dyDescent="0.45">
      <c r="A340" s="147"/>
      <c r="B340" s="154"/>
      <c r="C340" s="6" t="s">
        <v>625</v>
      </c>
      <c r="D340" s="52"/>
      <c r="E340" s="40">
        <f t="shared" si="92"/>
        <v>0</v>
      </c>
      <c r="F340" s="40">
        <f t="shared" si="93"/>
        <v>0</v>
      </c>
      <c r="G340" s="66"/>
      <c r="H340" s="64" t="e">
        <f t="shared" si="94"/>
        <v>#DIV/0!</v>
      </c>
      <c r="I340" s="66"/>
      <c r="J340" s="64" t="e">
        <f t="shared" si="95"/>
        <v>#DIV/0!</v>
      </c>
      <c r="K340" s="66"/>
      <c r="L340" s="64" t="e">
        <f t="shared" si="96"/>
        <v>#DIV/0!</v>
      </c>
      <c r="M340" s="66"/>
      <c r="N340" s="64" t="e">
        <f t="shared" si="97"/>
        <v>#DIV/0!</v>
      </c>
      <c r="O340" s="66"/>
      <c r="P340" s="64" t="e">
        <f t="shared" si="98"/>
        <v>#DIV/0!</v>
      </c>
      <c r="Q340" s="66"/>
      <c r="R340" s="64" t="e">
        <f t="shared" si="99"/>
        <v>#DIV/0!</v>
      </c>
      <c r="S340" s="66"/>
      <c r="T340" s="64" t="e">
        <f t="shared" si="100"/>
        <v>#DIV/0!</v>
      </c>
      <c r="U340" s="66"/>
      <c r="V340" s="64" t="e">
        <f t="shared" si="101"/>
        <v>#DIV/0!</v>
      </c>
      <c r="W340" s="66"/>
      <c r="X340" s="64" t="e">
        <f t="shared" si="102"/>
        <v>#DIV/0!</v>
      </c>
      <c r="Y340" s="66"/>
      <c r="Z340" s="64" t="e">
        <f t="shared" si="103"/>
        <v>#DIV/0!</v>
      </c>
      <c r="AA340" s="66"/>
      <c r="AB340" s="64" t="e">
        <f t="shared" si="104"/>
        <v>#DIV/0!</v>
      </c>
    </row>
    <row r="341" spans="1:28" ht="33" x14ac:dyDescent="0.45">
      <c r="A341" s="102"/>
      <c r="B341" s="150"/>
      <c r="C341" s="20" t="s">
        <v>714</v>
      </c>
      <c r="D341" s="52"/>
      <c r="E341" s="40">
        <f t="shared" si="92"/>
        <v>0</v>
      </c>
      <c r="F341" s="40">
        <f t="shared" si="93"/>
        <v>0</v>
      </c>
      <c r="G341" s="66"/>
      <c r="H341" s="64" t="e">
        <f t="shared" si="94"/>
        <v>#DIV/0!</v>
      </c>
      <c r="I341" s="66"/>
      <c r="J341" s="64" t="e">
        <f t="shared" si="95"/>
        <v>#DIV/0!</v>
      </c>
      <c r="K341" s="66"/>
      <c r="L341" s="64" t="e">
        <f t="shared" si="96"/>
        <v>#DIV/0!</v>
      </c>
      <c r="M341" s="66"/>
      <c r="N341" s="64" t="e">
        <f t="shared" si="97"/>
        <v>#DIV/0!</v>
      </c>
      <c r="O341" s="66"/>
      <c r="P341" s="64" t="e">
        <f t="shared" si="98"/>
        <v>#DIV/0!</v>
      </c>
      <c r="Q341" s="66"/>
      <c r="R341" s="64" t="e">
        <f t="shared" si="99"/>
        <v>#DIV/0!</v>
      </c>
      <c r="S341" s="66"/>
      <c r="T341" s="64" t="e">
        <f t="shared" si="100"/>
        <v>#DIV/0!</v>
      </c>
      <c r="U341" s="66"/>
      <c r="V341" s="64" t="e">
        <f t="shared" si="101"/>
        <v>#DIV/0!</v>
      </c>
      <c r="W341" s="66"/>
      <c r="X341" s="64" t="e">
        <f t="shared" si="102"/>
        <v>#DIV/0!</v>
      </c>
      <c r="Y341" s="66"/>
      <c r="Z341" s="64" t="e">
        <f t="shared" si="103"/>
        <v>#DIV/0!</v>
      </c>
      <c r="AA341" s="66"/>
      <c r="AB341" s="64" t="e">
        <f t="shared" si="104"/>
        <v>#DIV/0!</v>
      </c>
    </row>
    <row r="342" spans="1:28" ht="33" x14ac:dyDescent="0.45">
      <c r="A342" s="152" t="s">
        <v>715</v>
      </c>
      <c r="B342" s="153">
        <v>1743</v>
      </c>
      <c r="C342" s="20" t="s">
        <v>600</v>
      </c>
      <c r="D342" s="52"/>
      <c r="E342" s="40">
        <f t="shared" si="92"/>
        <v>0</v>
      </c>
      <c r="F342" s="40">
        <f t="shared" si="93"/>
        <v>0</v>
      </c>
      <c r="G342" s="66"/>
      <c r="H342" s="64" t="e">
        <f t="shared" si="94"/>
        <v>#DIV/0!</v>
      </c>
      <c r="I342" s="66"/>
      <c r="J342" s="64" t="e">
        <f t="shared" si="95"/>
        <v>#DIV/0!</v>
      </c>
      <c r="K342" s="66"/>
      <c r="L342" s="64" t="e">
        <f t="shared" si="96"/>
        <v>#DIV/0!</v>
      </c>
      <c r="M342" s="66"/>
      <c r="N342" s="64" t="e">
        <f t="shared" si="97"/>
        <v>#DIV/0!</v>
      </c>
      <c r="O342" s="66"/>
      <c r="P342" s="64" t="e">
        <f t="shared" si="98"/>
        <v>#DIV/0!</v>
      </c>
      <c r="Q342" s="66"/>
      <c r="R342" s="64" t="e">
        <f t="shared" si="99"/>
        <v>#DIV/0!</v>
      </c>
      <c r="S342" s="66"/>
      <c r="T342" s="64" t="e">
        <f t="shared" si="100"/>
        <v>#DIV/0!</v>
      </c>
      <c r="U342" s="66"/>
      <c r="V342" s="64" t="e">
        <f t="shared" si="101"/>
        <v>#DIV/0!</v>
      </c>
      <c r="W342" s="66"/>
      <c r="X342" s="64" t="e">
        <f t="shared" si="102"/>
        <v>#DIV/0!</v>
      </c>
      <c r="Y342" s="66"/>
      <c r="Z342" s="64" t="e">
        <f t="shared" si="103"/>
        <v>#DIV/0!</v>
      </c>
      <c r="AA342" s="66"/>
      <c r="AB342" s="64" t="e">
        <f t="shared" si="104"/>
        <v>#DIV/0!</v>
      </c>
    </row>
    <row r="343" spans="1:28" ht="33" x14ac:dyDescent="0.45">
      <c r="A343" s="152"/>
      <c r="B343" s="153"/>
      <c r="C343" s="6" t="s">
        <v>601</v>
      </c>
      <c r="D343" s="52"/>
      <c r="E343" s="40">
        <f t="shared" si="92"/>
        <v>0</v>
      </c>
      <c r="F343" s="40">
        <f t="shared" si="93"/>
        <v>0</v>
      </c>
      <c r="G343" s="66"/>
      <c r="H343" s="64" t="e">
        <f t="shared" si="94"/>
        <v>#DIV/0!</v>
      </c>
      <c r="I343" s="66"/>
      <c r="J343" s="64" t="e">
        <f t="shared" si="95"/>
        <v>#DIV/0!</v>
      </c>
      <c r="K343" s="66"/>
      <c r="L343" s="64" t="e">
        <f t="shared" si="96"/>
        <v>#DIV/0!</v>
      </c>
      <c r="M343" s="66"/>
      <c r="N343" s="64" t="e">
        <f t="shared" si="97"/>
        <v>#DIV/0!</v>
      </c>
      <c r="O343" s="66"/>
      <c r="P343" s="64" t="e">
        <f t="shared" si="98"/>
        <v>#DIV/0!</v>
      </c>
      <c r="Q343" s="66"/>
      <c r="R343" s="64" t="e">
        <f t="shared" si="99"/>
        <v>#DIV/0!</v>
      </c>
      <c r="S343" s="66"/>
      <c r="T343" s="64" t="e">
        <f t="shared" si="100"/>
        <v>#DIV/0!</v>
      </c>
      <c r="U343" s="66"/>
      <c r="V343" s="64" t="e">
        <f t="shared" si="101"/>
        <v>#DIV/0!</v>
      </c>
      <c r="W343" s="66"/>
      <c r="X343" s="64" t="e">
        <f t="shared" si="102"/>
        <v>#DIV/0!</v>
      </c>
      <c r="Y343" s="66"/>
      <c r="Z343" s="64" t="e">
        <f t="shared" si="103"/>
        <v>#DIV/0!</v>
      </c>
      <c r="AA343" s="66"/>
      <c r="AB343" s="64" t="e">
        <f t="shared" si="104"/>
        <v>#DIV/0!</v>
      </c>
    </row>
    <row r="344" spans="1:28" ht="33" x14ac:dyDescent="0.45">
      <c r="A344" s="152"/>
      <c r="B344" s="153"/>
      <c r="C344" s="20" t="s">
        <v>602</v>
      </c>
      <c r="D344" s="52"/>
      <c r="E344" s="40">
        <f t="shared" si="92"/>
        <v>0</v>
      </c>
      <c r="F344" s="40">
        <f t="shared" si="93"/>
        <v>0</v>
      </c>
      <c r="G344" s="66"/>
      <c r="H344" s="64" t="e">
        <f t="shared" si="94"/>
        <v>#DIV/0!</v>
      </c>
      <c r="I344" s="66"/>
      <c r="J344" s="64" t="e">
        <f t="shared" si="95"/>
        <v>#DIV/0!</v>
      </c>
      <c r="K344" s="66"/>
      <c r="L344" s="64" t="e">
        <f t="shared" si="96"/>
        <v>#DIV/0!</v>
      </c>
      <c r="M344" s="66"/>
      <c r="N344" s="64" t="e">
        <f t="shared" si="97"/>
        <v>#DIV/0!</v>
      </c>
      <c r="O344" s="66"/>
      <c r="P344" s="64" t="e">
        <f t="shared" si="98"/>
        <v>#DIV/0!</v>
      </c>
      <c r="Q344" s="66"/>
      <c r="R344" s="64" t="e">
        <f t="shared" si="99"/>
        <v>#DIV/0!</v>
      </c>
      <c r="S344" s="66"/>
      <c r="T344" s="64" t="e">
        <f t="shared" si="100"/>
        <v>#DIV/0!</v>
      </c>
      <c r="U344" s="66"/>
      <c r="V344" s="64" t="e">
        <f t="shared" si="101"/>
        <v>#DIV/0!</v>
      </c>
      <c r="W344" s="66"/>
      <c r="X344" s="64" t="e">
        <f t="shared" si="102"/>
        <v>#DIV/0!</v>
      </c>
      <c r="Y344" s="66"/>
      <c r="Z344" s="64" t="e">
        <f t="shared" si="103"/>
        <v>#DIV/0!</v>
      </c>
      <c r="AA344" s="66"/>
      <c r="AB344" s="64" t="e">
        <f t="shared" si="104"/>
        <v>#DIV/0!</v>
      </c>
    </row>
    <row r="345" spans="1:28" ht="33" x14ac:dyDescent="0.45">
      <c r="A345" s="152"/>
      <c r="B345" s="153"/>
      <c r="C345" s="6" t="s">
        <v>609</v>
      </c>
      <c r="D345" s="52"/>
      <c r="E345" s="40">
        <f t="shared" si="92"/>
        <v>0</v>
      </c>
      <c r="F345" s="40">
        <f t="shared" si="93"/>
        <v>0</v>
      </c>
      <c r="G345" s="66"/>
      <c r="H345" s="64" t="e">
        <f t="shared" si="94"/>
        <v>#DIV/0!</v>
      </c>
      <c r="I345" s="66"/>
      <c r="J345" s="64" t="e">
        <f t="shared" si="95"/>
        <v>#DIV/0!</v>
      </c>
      <c r="K345" s="66"/>
      <c r="L345" s="64" t="e">
        <f t="shared" si="96"/>
        <v>#DIV/0!</v>
      </c>
      <c r="M345" s="66"/>
      <c r="N345" s="64" t="e">
        <f t="shared" si="97"/>
        <v>#DIV/0!</v>
      </c>
      <c r="O345" s="66"/>
      <c r="P345" s="64" t="e">
        <f t="shared" si="98"/>
        <v>#DIV/0!</v>
      </c>
      <c r="Q345" s="66"/>
      <c r="R345" s="64" t="e">
        <f t="shared" si="99"/>
        <v>#DIV/0!</v>
      </c>
      <c r="S345" s="66"/>
      <c r="T345" s="64" t="e">
        <f t="shared" si="100"/>
        <v>#DIV/0!</v>
      </c>
      <c r="U345" s="66"/>
      <c r="V345" s="64" t="e">
        <f t="shared" si="101"/>
        <v>#DIV/0!</v>
      </c>
      <c r="W345" s="66"/>
      <c r="X345" s="64" t="e">
        <f t="shared" si="102"/>
        <v>#DIV/0!</v>
      </c>
      <c r="Y345" s="66"/>
      <c r="Z345" s="64" t="e">
        <f t="shared" si="103"/>
        <v>#DIV/0!</v>
      </c>
      <c r="AA345" s="66"/>
      <c r="AB345" s="64" t="e">
        <f t="shared" si="104"/>
        <v>#DIV/0!</v>
      </c>
    </row>
    <row r="346" spans="1:28" ht="33" x14ac:dyDescent="0.45">
      <c r="A346" s="152" t="s">
        <v>716</v>
      </c>
      <c r="B346" s="153">
        <v>901</v>
      </c>
      <c r="C346" s="20" t="s">
        <v>600</v>
      </c>
      <c r="D346" s="52"/>
      <c r="E346" s="40">
        <f t="shared" si="92"/>
        <v>0</v>
      </c>
      <c r="F346" s="40">
        <f t="shared" si="93"/>
        <v>0</v>
      </c>
      <c r="G346" s="66"/>
      <c r="H346" s="64" t="e">
        <f t="shared" si="94"/>
        <v>#DIV/0!</v>
      </c>
      <c r="I346" s="66"/>
      <c r="J346" s="64" t="e">
        <f t="shared" si="95"/>
        <v>#DIV/0!</v>
      </c>
      <c r="K346" s="66"/>
      <c r="L346" s="64" t="e">
        <f t="shared" si="96"/>
        <v>#DIV/0!</v>
      </c>
      <c r="M346" s="66"/>
      <c r="N346" s="64" t="e">
        <f t="shared" si="97"/>
        <v>#DIV/0!</v>
      </c>
      <c r="O346" s="66"/>
      <c r="P346" s="64" t="e">
        <f t="shared" si="98"/>
        <v>#DIV/0!</v>
      </c>
      <c r="Q346" s="66"/>
      <c r="R346" s="64" t="e">
        <f t="shared" si="99"/>
        <v>#DIV/0!</v>
      </c>
      <c r="S346" s="66"/>
      <c r="T346" s="64" t="e">
        <f t="shared" si="100"/>
        <v>#DIV/0!</v>
      </c>
      <c r="U346" s="66"/>
      <c r="V346" s="64" t="e">
        <f t="shared" si="101"/>
        <v>#DIV/0!</v>
      </c>
      <c r="W346" s="66"/>
      <c r="X346" s="64" t="e">
        <f t="shared" si="102"/>
        <v>#DIV/0!</v>
      </c>
      <c r="Y346" s="66"/>
      <c r="Z346" s="64" t="e">
        <f t="shared" si="103"/>
        <v>#DIV/0!</v>
      </c>
      <c r="AA346" s="66"/>
      <c r="AB346" s="64" t="e">
        <f t="shared" si="104"/>
        <v>#DIV/0!</v>
      </c>
    </row>
    <row r="347" spans="1:28" ht="33" x14ac:dyDescent="0.45">
      <c r="A347" s="152"/>
      <c r="B347" s="153"/>
      <c r="C347" s="6" t="s">
        <v>601</v>
      </c>
      <c r="D347" s="52"/>
      <c r="E347" s="40">
        <f t="shared" si="92"/>
        <v>0</v>
      </c>
      <c r="F347" s="40">
        <f t="shared" si="93"/>
        <v>0</v>
      </c>
      <c r="G347" s="66"/>
      <c r="H347" s="64" t="e">
        <f t="shared" si="94"/>
        <v>#DIV/0!</v>
      </c>
      <c r="I347" s="66"/>
      <c r="J347" s="64" t="e">
        <f t="shared" si="95"/>
        <v>#DIV/0!</v>
      </c>
      <c r="K347" s="66"/>
      <c r="L347" s="64" t="e">
        <f t="shared" si="96"/>
        <v>#DIV/0!</v>
      </c>
      <c r="M347" s="66"/>
      <c r="N347" s="64" t="e">
        <f t="shared" si="97"/>
        <v>#DIV/0!</v>
      </c>
      <c r="O347" s="66"/>
      <c r="P347" s="64" t="e">
        <f t="shared" si="98"/>
        <v>#DIV/0!</v>
      </c>
      <c r="Q347" s="66"/>
      <c r="R347" s="64" t="e">
        <f t="shared" si="99"/>
        <v>#DIV/0!</v>
      </c>
      <c r="S347" s="66"/>
      <c r="T347" s="64" t="e">
        <f t="shared" si="100"/>
        <v>#DIV/0!</v>
      </c>
      <c r="U347" s="66"/>
      <c r="V347" s="64" t="e">
        <f t="shared" si="101"/>
        <v>#DIV/0!</v>
      </c>
      <c r="W347" s="66"/>
      <c r="X347" s="64" t="e">
        <f t="shared" si="102"/>
        <v>#DIV/0!</v>
      </c>
      <c r="Y347" s="66"/>
      <c r="Z347" s="64" t="e">
        <f t="shared" si="103"/>
        <v>#DIV/0!</v>
      </c>
      <c r="AA347" s="66"/>
      <c r="AB347" s="64" t="e">
        <f t="shared" si="104"/>
        <v>#DIV/0!</v>
      </c>
    </row>
    <row r="348" spans="1:28" ht="33" x14ac:dyDescent="0.45">
      <c r="A348" s="101" t="s">
        <v>717</v>
      </c>
      <c r="B348" s="149">
        <v>623</v>
      </c>
      <c r="C348" s="20" t="s">
        <v>600</v>
      </c>
      <c r="D348" s="52"/>
      <c r="E348" s="40">
        <f t="shared" si="92"/>
        <v>0</v>
      </c>
      <c r="F348" s="40">
        <f t="shared" si="93"/>
        <v>0</v>
      </c>
      <c r="G348" s="66"/>
      <c r="H348" s="64" t="e">
        <f t="shared" si="94"/>
        <v>#DIV/0!</v>
      </c>
      <c r="I348" s="66"/>
      <c r="J348" s="64" t="e">
        <f t="shared" si="95"/>
        <v>#DIV/0!</v>
      </c>
      <c r="K348" s="66"/>
      <c r="L348" s="64" t="e">
        <f t="shared" si="96"/>
        <v>#DIV/0!</v>
      </c>
      <c r="M348" s="66"/>
      <c r="N348" s="64" t="e">
        <f t="shared" si="97"/>
        <v>#DIV/0!</v>
      </c>
      <c r="O348" s="66"/>
      <c r="P348" s="64" t="e">
        <f t="shared" si="98"/>
        <v>#DIV/0!</v>
      </c>
      <c r="Q348" s="66"/>
      <c r="R348" s="64" t="e">
        <f t="shared" si="99"/>
        <v>#DIV/0!</v>
      </c>
      <c r="S348" s="66"/>
      <c r="T348" s="64" t="e">
        <f t="shared" si="100"/>
        <v>#DIV/0!</v>
      </c>
      <c r="U348" s="66"/>
      <c r="V348" s="64" t="e">
        <f t="shared" si="101"/>
        <v>#DIV/0!</v>
      </c>
      <c r="W348" s="66"/>
      <c r="X348" s="64" t="e">
        <f t="shared" si="102"/>
        <v>#DIV/0!</v>
      </c>
      <c r="Y348" s="66"/>
      <c r="Z348" s="64" t="e">
        <f t="shared" si="103"/>
        <v>#DIV/0!</v>
      </c>
      <c r="AA348" s="66"/>
      <c r="AB348" s="64" t="e">
        <f t="shared" si="104"/>
        <v>#DIV/0!</v>
      </c>
    </row>
    <row r="349" spans="1:28" thickBot="1" x14ac:dyDescent="0.5">
      <c r="A349" s="102"/>
      <c r="B349" s="150"/>
      <c r="C349" s="6" t="s">
        <v>601</v>
      </c>
      <c r="D349" s="52"/>
      <c r="E349" s="40">
        <f t="shared" si="92"/>
        <v>0</v>
      </c>
      <c r="F349" s="40">
        <f t="shared" si="93"/>
        <v>0</v>
      </c>
      <c r="G349" s="66"/>
      <c r="H349" s="64" t="e">
        <f t="shared" si="94"/>
        <v>#DIV/0!</v>
      </c>
      <c r="I349" s="66"/>
      <c r="J349" s="64" t="e">
        <f t="shared" si="95"/>
        <v>#DIV/0!</v>
      </c>
      <c r="K349" s="66"/>
      <c r="L349" s="64" t="e">
        <f t="shared" si="96"/>
        <v>#DIV/0!</v>
      </c>
      <c r="M349" s="66"/>
      <c r="N349" s="64" t="e">
        <f t="shared" si="97"/>
        <v>#DIV/0!</v>
      </c>
      <c r="O349" s="66"/>
      <c r="P349" s="64" t="e">
        <f t="shared" si="98"/>
        <v>#DIV/0!</v>
      </c>
      <c r="Q349" s="66"/>
      <c r="R349" s="64" t="e">
        <f t="shared" si="99"/>
        <v>#DIV/0!</v>
      </c>
      <c r="S349" s="66"/>
      <c r="T349" s="64" t="e">
        <f t="shared" si="100"/>
        <v>#DIV/0!</v>
      </c>
      <c r="U349" s="66"/>
      <c r="V349" s="64" t="e">
        <f t="shared" si="101"/>
        <v>#DIV/0!</v>
      </c>
      <c r="W349" s="66"/>
      <c r="X349" s="64" t="e">
        <f t="shared" si="102"/>
        <v>#DIV/0!</v>
      </c>
      <c r="Y349" s="66"/>
      <c r="Z349" s="64" t="e">
        <f t="shared" si="103"/>
        <v>#DIV/0!</v>
      </c>
      <c r="AA349" s="66"/>
      <c r="AB349" s="64" t="e">
        <f t="shared" si="104"/>
        <v>#DIV/0!</v>
      </c>
    </row>
    <row r="350" spans="1:28" ht="34.5" thickBot="1" x14ac:dyDescent="0.55000000000000004">
      <c r="A350" s="36" t="s">
        <v>642</v>
      </c>
      <c r="B350" s="37">
        <f>SUM(B298:B349)</f>
        <v>22741</v>
      </c>
      <c r="C350" s="53"/>
      <c r="D350" s="54">
        <f>SUM(D298:D349)</f>
        <v>0</v>
      </c>
      <c r="E350" s="54">
        <f>SUM(E298:E349)</f>
        <v>0</v>
      </c>
      <c r="F350" s="55">
        <f>SUM(F298:F349)</f>
        <v>0</v>
      </c>
      <c r="G350" s="56">
        <f>SUM(G298:G349)</f>
        <v>0</v>
      </c>
      <c r="H350" s="57" t="e">
        <f>G350/F350</f>
        <v>#DIV/0!</v>
      </c>
      <c r="I350" s="56">
        <f>SUM(I298:I349)</f>
        <v>0</v>
      </c>
      <c r="J350" s="57" t="e">
        <f>I350/F350</f>
        <v>#DIV/0!</v>
      </c>
      <c r="K350" s="58">
        <f>SUM(K298:K349)</f>
        <v>0</v>
      </c>
      <c r="L350" s="59" t="e">
        <f>K350/F350</f>
        <v>#DIV/0!</v>
      </c>
      <c r="M350" s="56">
        <f>SUM(M298:M349)</f>
        <v>0</v>
      </c>
      <c r="N350" s="57" t="e">
        <f>M350/F350</f>
        <v>#DIV/0!</v>
      </c>
      <c r="O350" s="58">
        <f>SUM(O298:O349)</f>
        <v>0</v>
      </c>
      <c r="P350" s="59" t="e">
        <f>O350/F350</f>
        <v>#DIV/0!</v>
      </c>
      <c r="Q350" s="56">
        <f>SUM(Q298:Q349)</f>
        <v>0</v>
      </c>
      <c r="R350" s="57" t="e">
        <f>Q350/F350</f>
        <v>#DIV/0!</v>
      </c>
      <c r="S350" s="58">
        <f>SUM(S298:S349)</f>
        <v>0</v>
      </c>
      <c r="T350" s="59" t="e">
        <f>S350/F350</f>
        <v>#DIV/0!</v>
      </c>
      <c r="U350" s="56">
        <f>SUM(U298:U349)</f>
        <v>0</v>
      </c>
      <c r="V350" s="57" t="e">
        <f>U350/F350</f>
        <v>#DIV/0!</v>
      </c>
      <c r="W350" s="55">
        <f>SUM(W298:W349)</f>
        <v>0</v>
      </c>
      <c r="X350" s="60" t="e">
        <f>W350/F350</f>
        <v>#DIV/0!</v>
      </c>
      <c r="Y350" s="61">
        <f>SUM(Y298:Y349)</f>
        <v>0</v>
      </c>
      <c r="Z350" s="62" t="e">
        <f>Y350/F350</f>
        <v>#DIV/0!</v>
      </c>
      <c r="AA350" s="61">
        <f>SUM(AA298:AA349)</f>
        <v>0</v>
      </c>
      <c r="AB350" s="62" t="e">
        <f>AA350/F350</f>
        <v>#DIV/0!</v>
      </c>
    </row>
    <row r="351" spans="1:28" ht="93" customHeight="1" thickBot="1" x14ac:dyDescent="0.5">
      <c r="A351" s="119" t="s">
        <v>700</v>
      </c>
      <c r="B351" s="120"/>
      <c r="C351" s="120"/>
      <c r="D351" s="120"/>
      <c r="E351" s="120"/>
      <c r="F351" s="121"/>
      <c r="G351" s="117" t="s">
        <v>586</v>
      </c>
      <c r="H351" s="118"/>
      <c r="I351" s="115" t="s">
        <v>587</v>
      </c>
      <c r="J351" s="116"/>
      <c r="K351" s="117" t="s">
        <v>588</v>
      </c>
      <c r="L351" s="118"/>
      <c r="M351" s="115" t="s">
        <v>589</v>
      </c>
      <c r="N351" s="116"/>
      <c r="O351" s="117" t="s">
        <v>590</v>
      </c>
      <c r="P351" s="118"/>
      <c r="Q351" s="115" t="s">
        <v>591</v>
      </c>
      <c r="R351" s="116"/>
      <c r="S351" s="117" t="s">
        <v>592</v>
      </c>
      <c r="T351" s="118"/>
      <c r="U351" s="115" t="s">
        <v>593</v>
      </c>
      <c r="V351" s="116"/>
      <c r="W351" s="117" t="s">
        <v>596</v>
      </c>
      <c r="X351" s="118"/>
      <c r="Y351" s="115" t="s">
        <v>595</v>
      </c>
      <c r="Z351" s="116"/>
      <c r="AA351" s="117" t="s">
        <v>594</v>
      </c>
      <c r="AB351" s="118"/>
    </row>
    <row r="353" spans="1:28" ht="33" x14ac:dyDescent="0.45">
      <c r="A353" s="143" t="s">
        <v>791</v>
      </c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  <c r="AA353" s="143"/>
      <c r="AB353" s="143"/>
    </row>
    <row r="354" spans="1:28" ht="33" x14ac:dyDescent="0.45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  <c r="AA354" s="143"/>
      <c r="AB354" s="143"/>
    </row>
    <row r="355" spans="1:28" ht="34.5" thickBot="1" x14ac:dyDescent="0.5"/>
    <row r="356" spans="1:28" ht="93" customHeight="1" thickBot="1" x14ac:dyDescent="0.5">
      <c r="A356" s="144" t="s">
        <v>718</v>
      </c>
      <c r="B356" s="145"/>
      <c r="C356" s="139" t="s">
        <v>719</v>
      </c>
      <c r="D356" s="140"/>
      <c r="E356" s="140"/>
      <c r="F356" s="141"/>
      <c r="G356" s="124" t="s">
        <v>586</v>
      </c>
      <c r="H356" s="125"/>
      <c r="I356" s="122" t="s">
        <v>587</v>
      </c>
      <c r="J356" s="142"/>
      <c r="K356" s="124" t="s">
        <v>588</v>
      </c>
      <c r="L356" s="125"/>
      <c r="M356" s="122" t="s">
        <v>589</v>
      </c>
      <c r="N356" s="123"/>
      <c r="O356" s="124" t="s">
        <v>590</v>
      </c>
      <c r="P356" s="125"/>
      <c r="Q356" s="122" t="s">
        <v>591</v>
      </c>
      <c r="R356" s="123"/>
      <c r="S356" s="124" t="s">
        <v>592</v>
      </c>
      <c r="T356" s="125"/>
      <c r="U356" s="122" t="s">
        <v>593</v>
      </c>
      <c r="V356" s="123"/>
      <c r="W356" s="124" t="s">
        <v>596</v>
      </c>
      <c r="X356" s="125"/>
      <c r="Y356" s="122" t="s">
        <v>595</v>
      </c>
      <c r="Z356" s="123"/>
      <c r="AA356" s="124" t="s">
        <v>594</v>
      </c>
      <c r="AB356" s="125"/>
    </row>
    <row r="357" spans="1:28" ht="60" x14ac:dyDescent="0.45">
      <c r="A357" s="144"/>
      <c r="B357" s="145"/>
      <c r="C357" s="48" t="s">
        <v>606</v>
      </c>
      <c r="D357" s="49" t="s">
        <v>607</v>
      </c>
      <c r="E357" s="49" t="s">
        <v>644</v>
      </c>
      <c r="F357" s="50" t="s">
        <v>645</v>
      </c>
      <c r="G357" s="31" t="s">
        <v>604</v>
      </c>
      <c r="H357" s="33" t="s">
        <v>605</v>
      </c>
      <c r="I357" s="32" t="s">
        <v>604</v>
      </c>
      <c r="J357" s="42" t="s">
        <v>605</v>
      </c>
      <c r="K357" s="32" t="s">
        <v>604</v>
      </c>
      <c r="L357" s="33" t="s">
        <v>605</v>
      </c>
      <c r="M357" s="32" t="s">
        <v>604</v>
      </c>
      <c r="N357" s="33" t="s">
        <v>605</v>
      </c>
      <c r="O357" s="32" t="s">
        <v>604</v>
      </c>
      <c r="P357" s="33" t="s">
        <v>605</v>
      </c>
      <c r="Q357" s="32" t="s">
        <v>604</v>
      </c>
      <c r="R357" s="33" t="s">
        <v>605</v>
      </c>
      <c r="S357" s="32" t="s">
        <v>604</v>
      </c>
      <c r="T357" s="33" t="s">
        <v>605</v>
      </c>
      <c r="U357" s="32" t="s">
        <v>604</v>
      </c>
      <c r="V357" s="33" t="s">
        <v>605</v>
      </c>
      <c r="W357" s="32" t="s">
        <v>604</v>
      </c>
      <c r="X357" s="33" t="s">
        <v>605</v>
      </c>
      <c r="Y357" s="32" t="s">
        <v>604</v>
      </c>
      <c r="Z357" s="33" t="s">
        <v>605</v>
      </c>
      <c r="AA357" s="32" t="s">
        <v>604</v>
      </c>
      <c r="AB357" s="33" t="s">
        <v>605</v>
      </c>
    </row>
    <row r="358" spans="1:28" ht="34.5" thickBot="1" x14ac:dyDescent="0.5">
      <c r="A358" s="144"/>
      <c r="B358" s="145"/>
      <c r="C358" s="44">
        <f>B441</f>
        <v>34307</v>
      </c>
      <c r="D358" s="45">
        <f t="shared" ref="D358:AB358" si="105">D441</f>
        <v>0</v>
      </c>
      <c r="E358" s="45">
        <f t="shared" si="105"/>
        <v>0</v>
      </c>
      <c r="F358" s="68">
        <f t="shared" si="105"/>
        <v>0</v>
      </c>
      <c r="G358" s="47">
        <f t="shared" si="105"/>
        <v>0</v>
      </c>
      <c r="H358" s="69" t="e">
        <f t="shared" si="105"/>
        <v>#DIV/0!</v>
      </c>
      <c r="I358" s="41">
        <f t="shared" si="105"/>
        <v>0</v>
      </c>
      <c r="J358" s="70" t="e">
        <f t="shared" si="105"/>
        <v>#DIV/0!</v>
      </c>
      <c r="K358" s="41">
        <f t="shared" si="105"/>
        <v>0</v>
      </c>
      <c r="L358" s="69" t="e">
        <f t="shared" si="105"/>
        <v>#DIV/0!</v>
      </c>
      <c r="M358" s="41">
        <f t="shared" si="105"/>
        <v>0</v>
      </c>
      <c r="N358" s="69" t="e">
        <f t="shared" si="105"/>
        <v>#DIV/0!</v>
      </c>
      <c r="O358" s="41">
        <f t="shared" si="105"/>
        <v>0</v>
      </c>
      <c r="P358" s="69" t="e">
        <f t="shared" si="105"/>
        <v>#DIV/0!</v>
      </c>
      <c r="Q358" s="41">
        <f t="shared" si="105"/>
        <v>0</v>
      </c>
      <c r="R358" s="69" t="e">
        <f t="shared" si="105"/>
        <v>#DIV/0!</v>
      </c>
      <c r="S358" s="41">
        <f t="shared" si="105"/>
        <v>0</v>
      </c>
      <c r="T358" s="69" t="e">
        <f t="shared" si="105"/>
        <v>#DIV/0!</v>
      </c>
      <c r="U358" s="41">
        <f t="shared" si="105"/>
        <v>0</v>
      </c>
      <c r="V358" s="69" t="e">
        <f t="shared" si="105"/>
        <v>#DIV/0!</v>
      </c>
      <c r="W358" s="41">
        <f t="shared" si="105"/>
        <v>0</v>
      </c>
      <c r="X358" s="69" t="e">
        <f t="shared" si="105"/>
        <v>#DIV/0!</v>
      </c>
      <c r="Y358" s="41">
        <f t="shared" si="105"/>
        <v>0</v>
      </c>
      <c r="Z358" s="69" t="e">
        <f t="shared" si="105"/>
        <v>#DIV/0!</v>
      </c>
      <c r="AA358" s="41">
        <f t="shared" si="105"/>
        <v>0</v>
      </c>
      <c r="AB358" s="69" t="e">
        <f t="shared" si="105"/>
        <v>#DIV/0!</v>
      </c>
    </row>
    <row r="359" spans="1:28" ht="34.5" thickBot="1" x14ac:dyDescent="0.5"/>
    <row r="360" spans="1:28" ht="60.75" thickBot="1" x14ac:dyDescent="0.55000000000000004">
      <c r="A360" s="126" t="s">
        <v>720</v>
      </c>
      <c r="B360" s="127"/>
      <c r="C360" s="127"/>
      <c r="D360" s="127"/>
      <c r="E360" s="127"/>
      <c r="F360" s="128"/>
      <c r="G360" s="129" t="s">
        <v>603</v>
      </c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  <c r="AB360" s="131"/>
    </row>
    <row r="361" spans="1:28" ht="86.25" customHeight="1" x14ac:dyDescent="0.45">
      <c r="A361" s="35" t="s">
        <v>626</v>
      </c>
      <c r="B361" s="132" t="s">
        <v>627</v>
      </c>
      <c r="C361" s="133"/>
      <c r="D361" s="134" t="s">
        <v>721</v>
      </c>
      <c r="E361" s="135"/>
      <c r="F361" s="136"/>
      <c r="G361" s="124" t="s">
        <v>586</v>
      </c>
      <c r="H361" s="125"/>
      <c r="I361" s="122" t="s">
        <v>587</v>
      </c>
      <c r="J361" s="123"/>
      <c r="K361" s="124" t="s">
        <v>588</v>
      </c>
      <c r="L361" s="125"/>
      <c r="M361" s="122" t="s">
        <v>589</v>
      </c>
      <c r="N361" s="123"/>
      <c r="O361" s="124" t="s">
        <v>590</v>
      </c>
      <c r="P361" s="125"/>
      <c r="Q361" s="122" t="s">
        <v>591</v>
      </c>
      <c r="R361" s="123"/>
      <c r="S361" s="124" t="s">
        <v>592</v>
      </c>
      <c r="T361" s="125"/>
      <c r="U361" s="122" t="s">
        <v>593</v>
      </c>
      <c r="V361" s="123"/>
      <c r="W361" s="124" t="s">
        <v>596</v>
      </c>
      <c r="X361" s="125"/>
      <c r="Y361" s="122" t="s">
        <v>595</v>
      </c>
      <c r="Z361" s="123"/>
      <c r="AA361" s="124" t="s">
        <v>594</v>
      </c>
      <c r="AB361" s="125"/>
    </row>
    <row r="362" spans="1:28" ht="60" x14ac:dyDescent="0.45">
      <c r="A362" s="24" t="s">
        <v>597</v>
      </c>
      <c r="B362" s="25" t="s">
        <v>606</v>
      </c>
      <c r="C362" s="24" t="s">
        <v>598</v>
      </c>
      <c r="D362" s="24" t="s">
        <v>607</v>
      </c>
      <c r="E362" s="24" t="s">
        <v>644</v>
      </c>
      <c r="F362" s="34" t="s">
        <v>645</v>
      </c>
      <c r="G362" s="32" t="s">
        <v>604</v>
      </c>
      <c r="H362" s="33" t="s">
        <v>605</v>
      </c>
      <c r="I362" s="32" t="s">
        <v>604</v>
      </c>
      <c r="J362" s="33" t="s">
        <v>605</v>
      </c>
      <c r="K362" s="32" t="s">
        <v>604</v>
      </c>
      <c r="L362" s="33" t="s">
        <v>605</v>
      </c>
      <c r="M362" s="32" t="s">
        <v>604</v>
      </c>
      <c r="N362" s="33" t="s">
        <v>605</v>
      </c>
      <c r="O362" s="32" t="s">
        <v>604</v>
      </c>
      <c r="P362" s="33" t="s">
        <v>605</v>
      </c>
      <c r="Q362" s="32" t="s">
        <v>604</v>
      </c>
      <c r="R362" s="33" t="s">
        <v>605</v>
      </c>
      <c r="S362" s="32" t="s">
        <v>604</v>
      </c>
      <c r="T362" s="33" t="s">
        <v>605</v>
      </c>
      <c r="U362" s="32" t="s">
        <v>604</v>
      </c>
      <c r="V362" s="33" t="s">
        <v>605</v>
      </c>
      <c r="W362" s="32" t="s">
        <v>604</v>
      </c>
      <c r="X362" s="33" t="s">
        <v>605</v>
      </c>
      <c r="Y362" s="32" t="s">
        <v>604</v>
      </c>
      <c r="Z362" s="33" t="s">
        <v>605</v>
      </c>
      <c r="AA362" s="32" t="s">
        <v>604</v>
      </c>
      <c r="AB362" s="33" t="s">
        <v>605</v>
      </c>
    </row>
    <row r="363" spans="1:28" ht="33" x14ac:dyDescent="0.45">
      <c r="A363" s="152" t="s">
        <v>723</v>
      </c>
      <c r="B363" s="151">
        <v>548</v>
      </c>
      <c r="C363" s="20" t="s">
        <v>600</v>
      </c>
      <c r="D363" s="51"/>
      <c r="E363" s="40">
        <f>D363-F363</f>
        <v>0</v>
      </c>
      <c r="F363" s="40">
        <f>G363+I363+K363+M363+O363+Q363+S363+U363+W363+Y363+AA363</f>
        <v>0</v>
      </c>
      <c r="G363" s="65"/>
      <c r="H363" s="64" t="e">
        <f>G363/F363</f>
        <v>#DIV/0!</v>
      </c>
      <c r="I363" s="65"/>
      <c r="J363" s="64" t="e">
        <f>I363/F363</f>
        <v>#DIV/0!</v>
      </c>
      <c r="K363" s="65"/>
      <c r="L363" s="64" t="e">
        <f>K363/F363</f>
        <v>#DIV/0!</v>
      </c>
      <c r="M363" s="65"/>
      <c r="N363" s="64" t="e">
        <f>M363/F363</f>
        <v>#DIV/0!</v>
      </c>
      <c r="O363" s="65"/>
      <c r="P363" s="64" t="e">
        <f>O363/F363</f>
        <v>#DIV/0!</v>
      </c>
      <c r="Q363" s="65"/>
      <c r="R363" s="64" t="e">
        <f>Q363/F363</f>
        <v>#DIV/0!</v>
      </c>
      <c r="S363" s="65"/>
      <c r="T363" s="64" t="e">
        <f>S363/F363</f>
        <v>#DIV/0!</v>
      </c>
      <c r="U363" s="65"/>
      <c r="V363" s="64" t="e">
        <f>U363/F363</f>
        <v>#DIV/0!</v>
      </c>
      <c r="W363" s="65"/>
      <c r="X363" s="64" t="e">
        <f>W363/F363</f>
        <v>#DIV/0!</v>
      </c>
      <c r="Y363" s="65"/>
      <c r="Z363" s="64" t="e">
        <f>Y363/F363</f>
        <v>#DIV/0!</v>
      </c>
      <c r="AA363" s="65"/>
      <c r="AB363" s="64" t="e">
        <f>AA363/F363</f>
        <v>#DIV/0!</v>
      </c>
    </row>
    <row r="364" spans="1:28" ht="33" x14ac:dyDescent="0.45">
      <c r="A364" s="152"/>
      <c r="B364" s="151"/>
      <c r="C364" s="6" t="s">
        <v>601</v>
      </c>
      <c r="D364" s="52"/>
      <c r="E364" s="40">
        <f t="shared" ref="E364:E427" si="106">D364-F364</f>
        <v>0</v>
      </c>
      <c r="F364" s="40">
        <f t="shared" ref="F364:F427" si="107">G364+I364+K364+M364+O364+Q364+S364+U364+W364+Y364+AA364</f>
        <v>0</v>
      </c>
      <c r="G364" s="66"/>
      <c r="H364" s="64" t="e">
        <f t="shared" ref="H364:H427" si="108">G364/F364</f>
        <v>#DIV/0!</v>
      </c>
      <c r="I364" s="66"/>
      <c r="J364" s="64" t="e">
        <f t="shared" ref="J364:J427" si="109">I364/F364</f>
        <v>#DIV/0!</v>
      </c>
      <c r="K364" s="66"/>
      <c r="L364" s="64" t="e">
        <f t="shared" ref="L364:L427" si="110">K364/F364</f>
        <v>#DIV/0!</v>
      </c>
      <c r="M364" s="66"/>
      <c r="N364" s="64" t="e">
        <f t="shared" ref="N364:N427" si="111">M364/F364</f>
        <v>#DIV/0!</v>
      </c>
      <c r="O364" s="66"/>
      <c r="P364" s="64" t="e">
        <f t="shared" ref="P364:P427" si="112">O364/F364</f>
        <v>#DIV/0!</v>
      </c>
      <c r="Q364" s="66"/>
      <c r="R364" s="64" t="e">
        <f t="shared" ref="R364:R427" si="113">Q364/F364</f>
        <v>#DIV/0!</v>
      </c>
      <c r="S364" s="66"/>
      <c r="T364" s="64" t="e">
        <f t="shared" ref="T364:T427" si="114">S364/F364</f>
        <v>#DIV/0!</v>
      </c>
      <c r="U364" s="66"/>
      <c r="V364" s="64" t="e">
        <f t="shared" ref="V364:V427" si="115">U364/F364</f>
        <v>#DIV/0!</v>
      </c>
      <c r="W364" s="66"/>
      <c r="X364" s="64" t="e">
        <f t="shared" ref="X364:X427" si="116">W364/F364</f>
        <v>#DIV/0!</v>
      </c>
      <c r="Y364" s="66"/>
      <c r="Z364" s="64" t="e">
        <f t="shared" ref="Z364:Z427" si="117">Y364/F364</f>
        <v>#DIV/0!</v>
      </c>
      <c r="AA364" s="66"/>
      <c r="AB364" s="64" t="e">
        <f t="shared" ref="AB364:AB427" si="118">AA364/F364</f>
        <v>#DIV/0!</v>
      </c>
    </row>
    <row r="365" spans="1:28" ht="33" x14ac:dyDescent="0.45">
      <c r="A365" s="152" t="s">
        <v>724</v>
      </c>
      <c r="B365" s="151">
        <v>5204</v>
      </c>
      <c r="C365" s="20" t="s">
        <v>600</v>
      </c>
      <c r="D365" s="52"/>
      <c r="E365" s="40">
        <f t="shared" si="106"/>
        <v>0</v>
      </c>
      <c r="F365" s="40">
        <f t="shared" si="107"/>
        <v>0</v>
      </c>
      <c r="G365" s="66"/>
      <c r="H365" s="64" t="e">
        <f t="shared" si="108"/>
        <v>#DIV/0!</v>
      </c>
      <c r="I365" s="66"/>
      <c r="J365" s="64" t="e">
        <f t="shared" si="109"/>
        <v>#DIV/0!</v>
      </c>
      <c r="K365" s="66"/>
      <c r="L365" s="64" t="e">
        <f t="shared" si="110"/>
        <v>#DIV/0!</v>
      </c>
      <c r="M365" s="66"/>
      <c r="N365" s="64" t="e">
        <f t="shared" si="111"/>
        <v>#DIV/0!</v>
      </c>
      <c r="O365" s="66"/>
      <c r="P365" s="64" t="e">
        <f t="shared" si="112"/>
        <v>#DIV/0!</v>
      </c>
      <c r="Q365" s="66"/>
      <c r="R365" s="64" t="e">
        <f t="shared" si="113"/>
        <v>#DIV/0!</v>
      </c>
      <c r="S365" s="66"/>
      <c r="T365" s="64" t="e">
        <f t="shared" si="114"/>
        <v>#DIV/0!</v>
      </c>
      <c r="U365" s="66"/>
      <c r="V365" s="64" t="e">
        <f t="shared" si="115"/>
        <v>#DIV/0!</v>
      </c>
      <c r="W365" s="66"/>
      <c r="X365" s="64" t="e">
        <f t="shared" si="116"/>
        <v>#DIV/0!</v>
      </c>
      <c r="Y365" s="66"/>
      <c r="Z365" s="64" t="e">
        <f t="shared" si="117"/>
        <v>#DIV/0!</v>
      </c>
      <c r="AA365" s="66"/>
      <c r="AB365" s="64" t="e">
        <f t="shared" si="118"/>
        <v>#DIV/0!</v>
      </c>
    </row>
    <row r="366" spans="1:28" ht="33" x14ac:dyDescent="0.45">
      <c r="A366" s="152"/>
      <c r="B366" s="151"/>
      <c r="C366" s="6" t="s">
        <v>601</v>
      </c>
      <c r="D366" s="52"/>
      <c r="E366" s="40">
        <f t="shared" si="106"/>
        <v>0</v>
      </c>
      <c r="F366" s="40">
        <f t="shared" si="107"/>
        <v>0</v>
      </c>
      <c r="G366" s="66"/>
      <c r="H366" s="64" t="e">
        <f t="shared" si="108"/>
        <v>#DIV/0!</v>
      </c>
      <c r="I366" s="66"/>
      <c r="J366" s="64" t="e">
        <f t="shared" si="109"/>
        <v>#DIV/0!</v>
      </c>
      <c r="K366" s="66"/>
      <c r="L366" s="64" t="e">
        <f t="shared" si="110"/>
        <v>#DIV/0!</v>
      </c>
      <c r="M366" s="66"/>
      <c r="N366" s="64" t="e">
        <f t="shared" si="111"/>
        <v>#DIV/0!</v>
      </c>
      <c r="O366" s="66"/>
      <c r="P366" s="64" t="e">
        <f t="shared" si="112"/>
        <v>#DIV/0!</v>
      </c>
      <c r="Q366" s="66"/>
      <c r="R366" s="64" t="e">
        <f t="shared" si="113"/>
        <v>#DIV/0!</v>
      </c>
      <c r="S366" s="66"/>
      <c r="T366" s="64" t="e">
        <f t="shared" si="114"/>
        <v>#DIV/0!</v>
      </c>
      <c r="U366" s="66"/>
      <c r="V366" s="64" t="e">
        <f t="shared" si="115"/>
        <v>#DIV/0!</v>
      </c>
      <c r="W366" s="66"/>
      <c r="X366" s="64" t="e">
        <f t="shared" si="116"/>
        <v>#DIV/0!</v>
      </c>
      <c r="Y366" s="66"/>
      <c r="Z366" s="64" t="e">
        <f t="shared" si="117"/>
        <v>#DIV/0!</v>
      </c>
      <c r="AA366" s="66"/>
      <c r="AB366" s="64" t="e">
        <f t="shared" si="118"/>
        <v>#DIV/0!</v>
      </c>
    </row>
    <row r="367" spans="1:28" ht="33" x14ac:dyDescent="0.45">
      <c r="A367" s="152"/>
      <c r="B367" s="151"/>
      <c r="C367" s="20" t="s">
        <v>602</v>
      </c>
      <c r="D367" s="52"/>
      <c r="E367" s="40">
        <f t="shared" si="106"/>
        <v>0</v>
      </c>
      <c r="F367" s="40">
        <f>G367+I367+K367+M367+O367+Q367+S367+U367+W367+Y367+AA367</f>
        <v>0</v>
      </c>
      <c r="G367" s="66"/>
      <c r="H367" s="64" t="e">
        <f t="shared" si="108"/>
        <v>#DIV/0!</v>
      </c>
      <c r="I367" s="66"/>
      <c r="J367" s="64" t="e">
        <f t="shared" si="109"/>
        <v>#DIV/0!</v>
      </c>
      <c r="K367" s="66"/>
      <c r="L367" s="64" t="e">
        <f t="shared" si="110"/>
        <v>#DIV/0!</v>
      </c>
      <c r="M367" s="66"/>
      <c r="N367" s="64" t="e">
        <f t="shared" si="111"/>
        <v>#DIV/0!</v>
      </c>
      <c r="O367" s="66"/>
      <c r="P367" s="64" t="e">
        <f t="shared" si="112"/>
        <v>#DIV/0!</v>
      </c>
      <c r="Q367" s="66"/>
      <c r="R367" s="64" t="e">
        <f t="shared" si="113"/>
        <v>#DIV/0!</v>
      </c>
      <c r="S367" s="66"/>
      <c r="T367" s="64" t="e">
        <f t="shared" si="114"/>
        <v>#DIV/0!</v>
      </c>
      <c r="U367" s="66"/>
      <c r="V367" s="64" t="e">
        <f t="shared" si="115"/>
        <v>#DIV/0!</v>
      </c>
      <c r="W367" s="66"/>
      <c r="X367" s="64" t="e">
        <f t="shared" si="116"/>
        <v>#DIV/0!</v>
      </c>
      <c r="Y367" s="66"/>
      <c r="Z367" s="64" t="e">
        <f t="shared" si="117"/>
        <v>#DIV/0!</v>
      </c>
      <c r="AA367" s="66"/>
      <c r="AB367" s="64" t="e">
        <f t="shared" si="118"/>
        <v>#DIV/0!</v>
      </c>
    </row>
    <row r="368" spans="1:28" ht="33" x14ac:dyDescent="0.45">
      <c r="A368" s="152"/>
      <c r="B368" s="151"/>
      <c r="C368" s="6" t="s">
        <v>609</v>
      </c>
      <c r="D368" s="52"/>
      <c r="E368" s="40">
        <f t="shared" si="106"/>
        <v>0</v>
      </c>
      <c r="F368" s="40">
        <f t="shared" si="107"/>
        <v>0</v>
      </c>
      <c r="G368" s="66"/>
      <c r="H368" s="64" t="e">
        <f t="shared" si="108"/>
        <v>#DIV/0!</v>
      </c>
      <c r="I368" s="66"/>
      <c r="J368" s="64" t="e">
        <f t="shared" si="109"/>
        <v>#DIV/0!</v>
      </c>
      <c r="K368" s="66"/>
      <c r="L368" s="64" t="e">
        <f t="shared" si="110"/>
        <v>#DIV/0!</v>
      </c>
      <c r="M368" s="66"/>
      <c r="N368" s="64" t="e">
        <f t="shared" si="111"/>
        <v>#DIV/0!</v>
      </c>
      <c r="O368" s="66"/>
      <c r="P368" s="64" t="e">
        <f t="shared" si="112"/>
        <v>#DIV/0!</v>
      </c>
      <c r="Q368" s="66"/>
      <c r="R368" s="64" t="e">
        <f t="shared" si="113"/>
        <v>#DIV/0!</v>
      </c>
      <c r="S368" s="66"/>
      <c r="T368" s="64" t="e">
        <f t="shared" si="114"/>
        <v>#DIV/0!</v>
      </c>
      <c r="U368" s="66"/>
      <c r="V368" s="64" t="e">
        <f t="shared" si="115"/>
        <v>#DIV/0!</v>
      </c>
      <c r="W368" s="66"/>
      <c r="X368" s="64" t="e">
        <f t="shared" si="116"/>
        <v>#DIV/0!</v>
      </c>
      <c r="Y368" s="66"/>
      <c r="Z368" s="64" t="e">
        <f t="shared" si="117"/>
        <v>#DIV/0!</v>
      </c>
      <c r="AA368" s="66"/>
      <c r="AB368" s="64" t="e">
        <f t="shared" si="118"/>
        <v>#DIV/0!</v>
      </c>
    </row>
    <row r="369" spans="1:28" ht="33" x14ac:dyDescent="0.45">
      <c r="A369" s="152"/>
      <c r="B369" s="151"/>
      <c r="C369" s="20" t="s">
        <v>610</v>
      </c>
      <c r="D369" s="52"/>
      <c r="E369" s="40">
        <f t="shared" si="106"/>
        <v>0</v>
      </c>
      <c r="F369" s="40">
        <f t="shared" si="107"/>
        <v>0</v>
      </c>
      <c r="G369" s="66"/>
      <c r="H369" s="64" t="e">
        <f t="shared" si="108"/>
        <v>#DIV/0!</v>
      </c>
      <c r="I369" s="66"/>
      <c r="J369" s="64" t="e">
        <f t="shared" si="109"/>
        <v>#DIV/0!</v>
      </c>
      <c r="K369" s="66"/>
      <c r="L369" s="64" t="e">
        <f t="shared" si="110"/>
        <v>#DIV/0!</v>
      </c>
      <c r="M369" s="66"/>
      <c r="N369" s="64" t="e">
        <f t="shared" si="111"/>
        <v>#DIV/0!</v>
      </c>
      <c r="O369" s="66"/>
      <c r="P369" s="64" t="e">
        <f t="shared" si="112"/>
        <v>#DIV/0!</v>
      </c>
      <c r="Q369" s="66"/>
      <c r="R369" s="64" t="e">
        <f t="shared" si="113"/>
        <v>#DIV/0!</v>
      </c>
      <c r="S369" s="66"/>
      <c r="T369" s="64" t="e">
        <f t="shared" si="114"/>
        <v>#DIV/0!</v>
      </c>
      <c r="U369" s="66"/>
      <c r="V369" s="64" t="e">
        <f t="shared" si="115"/>
        <v>#DIV/0!</v>
      </c>
      <c r="W369" s="66"/>
      <c r="X369" s="64" t="e">
        <f t="shared" si="116"/>
        <v>#DIV/0!</v>
      </c>
      <c r="Y369" s="66"/>
      <c r="Z369" s="64" t="e">
        <f t="shared" si="117"/>
        <v>#DIV/0!</v>
      </c>
      <c r="AA369" s="66"/>
      <c r="AB369" s="64" t="e">
        <f t="shared" si="118"/>
        <v>#DIV/0!</v>
      </c>
    </row>
    <row r="370" spans="1:28" ht="33" x14ac:dyDescent="0.45">
      <c r="A370" s="152"/>
      <c r="B370" s="151"/>
      <c r="C370" s="6" t="s">
        <v>611</v>
      </c>
      <c r="D370" s="52"/>
      <c r="E370" s="40">
        <f t="shared" si="106"/>
        <v>0</v>
      </c>
      <c r="F370" s="40">
        <f t="shared" si="107"/>
        <v>0</v>
      </c>
      <c r="G370" s="66"/>
      <c r="H370" s="64" t="e">
        <f t="shared" si="108"/>
        <v>#DIV/0!</v>
      </c>
      <c r="I370" s="66"/>
      <c r="J370" s="64" t="e">
        <f t="shared" si="109"/>
        <v>#DIV/0!</v>
      </c>
      <c r="K370" s="66"/>
      <c r="L370" s="64" t="e">
        <f t="shared" si="110"/>
        <v>#DIV/0!</v>
      </c>
      <c r="M370" s="66"/>
      <c r="N370" s="64" t="e">
        <f t="shared" si="111"/>
        <v>#DIV/0!</v>
      </c>
      <c r="O370" s="66"/>
      <c r="P370" s="64" t="e">
        <f t="shared" si="112"/>
        <v>#DIV/0!</v>
      </c>
      <c r="Q370" s="66"/>
      <c r="R370" s="64" t="e">
        <f t="shared" si="113"/>
        <v>#DIV/0!</v>
      </c>
      <c r="S370" s="66"/>
      <c r="T370" s="64" t="e">
        <f t="shared" si="114"/>
        <v>#DIV/0!</v>
      </c>
      <c r="U370" s="66"/>
      <c r="V370" s="64" t="e">
        <f t="shared" si="115"/>
        <v>#DIV/0!</v>
      </c>
      <c r="W370" s="66"/>
      <c r="X370" s="64" t="e">
        <f t="shared" si="116"/>
        <v>#DIV/0!</v>
      </c>
      <c r="Y370" s="66"/>
      <c r="Z370" s="64" t="e">
        <f t="shared" si="117"/>
        <v>#DIV/0!</v>
      </c>
      <c r="AA370" s="66"/>
      <c r="AB370" s="64" t="e">
        <f t="shared" si="118"/>
        <v>#DIV/0!</v>
      </c>
    </row>
    <row r="371" spans="1:28" ht="33" x14ac:dyDescent="0.45">
      <c r="A371" s="152"/>
      <c r="B371" s="151"/>
      <c r="C371" s="20" t="s">
        <v>612</v>
      </c>
      <c r="D371" s="52"/>
      <c r="E371" s="40">
        <f t="shared" si="106"/>
        <v>0</v>
      </c>
      <c r="F371" s="40">
        <f t="shared" si="107"/>
        <v>0</v>
      </c>
      <c r="G371" s="66"/>
      <c r="H371" s="64" t="e">
        <f t="shared" si="108"/>
        <v>#DIV/0!</v>
      </c>
      <c r="I371" s="66"/>
      <c r="J371" s="64" t="e">
        <f t="shared" si="109"/>
        <v>#DIV/0!</v>
      </c>
      <c r="K371" s="66"/>
      <c r="L371" s="64" t="e">
        <f t="shared" si="110"/>
        <v>#DIV/0!</v>
      </c>
      <c r="M371" s="66"/>
      <c r="N371" s="64" t="e">
        <f t="shared" si="111"/>
        <v>#DIV/0!</v>
      </c>
      <c r="O371" s="66"/>
      <c r="P371" s="64" t="e">
        <f t="shared" si="112"/>
        <v>#DIV/0!</v>
      </c>
      <c r="Q371" s="66"/>
      <c r="R371" s="64" t="e">
        <f t="shared" si="113"/>
        <v>#DIV/0!</v>
      </c>
      <c r="S371" s="66"/>
      <c r="T371" s="64" t="e">
        <f t="shared" si="114"/>
        <v>#DIV/0!</v>
      </c>
      <c r="U371" s="66"/>
      <c r="V371" s="64" t="e">
        <f t="shared" si="115"/>
        <v>#DIV/0!</v>
      </c>
      <c r="W371" s="66"/>
      <c r="X371" s="64" t="e">
        <f t="shared" si="116"/>
        <v>#DIV/0!</v>
      </c>
      <c r="Y371" s="66"/>
      <c r="Z371" s="64" t="e">
        <f t="shared" si="117"/>
        <v>#DIV/0!</v>
      </c>
      <c r="AA371" s="66"/>
      <c r="AB371" s="64" t="e">
        <f t="shared" si="118"/>
        <v>#DIV/0!</v>
      </c>
    </row>
    <row r="372" spans="1:28" ht="33" x14ac:dyDescent="0.45">
      <c r="A372" s="152"/>
      <c r="B372" s="151"/>
      <c r="C372" s="6" t="s">
        <v>613</v>
      </c>
      <c r="D372" s="52"/>
      <c r="E372" s="40">
        <f t="shared" si="106"/>
        <v>0</v>
      </c>
      <c r="F372" s="40">
        <f t="shared" si="107"/>
        <v>0</v>
      </c>
      <c r="G372" s="66"/>
      <c r="H372" s="64" t="e">
        <f t="shared" si="108"/>
        <v>#DIV/0!</v>
      </c>
      <c r="I372" s="66"/>
      <c r="J372" s="64" t="e">
        <f t="shared" si="109"/>
        <v>#DIV/0!</v>
      </c>
      <c r="K372" s="66"/>
      <c r="L372" s="64" t="e">
        <f t="shared" si="110"/>
        <v>#DIV/0!</v>
      </c>
      <c r="M372" s="66"/>
      <c r="N372" s="64" t="e">
        <f t="shared" si="111"/>
        <v>#DIV/0!</v>
      </c>
      <c r="O372" s="66"/>
      <c r="P372" s="64" t="e">
        <f t="shared" si="112"/>
        <v>#DIV/0!</v>
      </c>
      <c r="Q372" s="66"/>
      <c r="R372" s="64" t="e">
        <f t="shared" si="113"/>
        <v>#DIV/0!</v>
      </c>
      <c r="S372" s="66"/>
      <c r="T372" s="64" t="e">
        <f t="shared" si="114"/>
        <v>#DIV/0!</v>
      </c>
      <c r="U372" s="66"/>
      <c r="V372" s="64" t="e">
        <f t="shared" si="115"/>
        <v>#DIV/0!</v>
      </c>
      <c r="W372" s="66"/>
      <c r="X372" s="64" t="e">
        <f t="shared" si="116"/>
        <v>#DIV/0!</v>
      </c>
      <c r="Y372" s="66"/>
      <c r="Z372" s="64" t="e">
        <f t="shared" si="117"/>
        <v>#DIV/0!</v>
      </c>
      <c r="AA372" s="66"/>
      <c r="AB372" s="64" t="e">
        <f t="shared" si="118"/>
        <v>#DIV/0!</v>
      </c>
    </row>
    <row r="373" spans="1:28" ht="33" x14ac:dyDescent="0.45">
      <c r="A373" s="152"/>
      <c r="B373" s="151"/>
      <c r="C373" s="20" t="s">
        <v>614</v>
      </c>
      <c r="D373" s="52"/>
      <c r="E373" s="40">
        <f t="shared" si="106"/>
        <v>0</v>
      </c>
      <c r="F373" s="40">
        <f t="shared" si="107"/>
        <v>0</v>
      </c>
      <c r="G373" s="66"/>
      <c r="H373" s="64" t="e">
        <f t="shared" si="108"/>
        <v>#DIV/0!</v>
      </c>
      <c r="I373" s="66"/>
      <c r="J373" s="64" t="e">
        <f t="shared" si="109"/>
        <v>#DIV/0!</v>
      </c>
      <c r="K373" s="66"/>
      <c r="L373" s="64" t="e">
        <f t="shared" si="110"/>
        <v>#DIV/0!</v>
      </c>
      <c r="M373" s="66"/>
      <c r="N373" s="64" t="e">
        <f t="shared" si="111"/>
        <v>#DIV/0!</v>
      </c>
      <c r="O373" s="66"/>
      <c r="P373" s="64" t="e">
        <f t="shared" si="112"/>
        <v>#DIV/0!</v>
      </c>
      <c r="Q373" s="66"/>
      <c r="R373" s="64" t="e">
        <f t="shared" si="113"/>
        <v>#DIV/0!</v>
      </c>
      <c r="S373" s="66"/>
      <c r="T373" s="64" t="e">
        <f t="shared" si="114"/>
        <v>#DIV/0!</v>
      </c>
      <c r="U373" s="66"/>
      <c r="V373" s="64" t="e">
        <f t="shared" si="115"/>
        <v>#DIV/0!</v>
      </c>
      <c r="W373" s="66"/>
      <c r="X373" s="64" t="e">
        <f t="shared" si="116"/>
        <v>#DIV/0!</v>
      </c>
      <c r="Y373" s="66"/>
      <c r="Z373" s="64" t="e">
        <f t="shared" si="117"/>
        <v>#DIV/0!</v>
      </c>
      <c r="AA373" s="66"/>
      <c r="AB373" s="64" t="e">
        <f t="shared" si="118"/>
        <v>#DIV/0!</v>
      </c>
    </row>
    <row r="374" spans="1:28" ht="33" x14ac:dyDescent="0.45">
      <c r="A374" s="152"/>
      <c r="B374" s="151"/>
      <c r="C374" s="6" t="s">
        <v>615</v>
      </c>
      <c r="D374" s="52"/>
      <c r="E374" s="40">
        <f t="shared" si="106"/>
        <v>0</v>
      </c>
      <c r="F374" s="40">
        <f t="shared" si="107"/>
        <v>0</v>
      </c>
      <c r="G374" s="66"/>
      <c r="H374" s="64" t="e">
        <f t="shared" si="108"/>
        <v>#DIV/0!</v>
      </c>
      <c r="I374" s="66"/>
      <c r="J374" s="64" t="e">
        <f t="shared" si="109"/>
        <v>#DIV/0!</v>
      </c>
      <c r="K374" s="66"/>
      <c r="L374" s="64" t="e">
        <f t="shared" si="110"/>
        <v>#DIV/0!</v>
      </c>
      <c r="M374" s="66"/>
      <c r="N374" s="64" t="e">
        <f t="shared" si="111"/>
        <v>#DIV/0!</v>
      </c>
      <c r="O374" s="66"/>
      <c r="P374" s="64" t="e">
        <f t="shared" si="112"/>
        <v>#DIV/0!</v>
      </c>
      <c r="Q374" s="66"/>
      <c r="R374" s="64" t="e">
        <f t="shared" si="113"/>
        <v>#DIV/0!</v>
      </c>
      <c r="S374" s="66"/>
      <c r="T374" s="64" t="e">
        <f t="shared" si="114"/>
        <v>#DIV/0!</v>
      </c>
      <c r="U374" s="66"/>
      <c r="V374" s="64" t="e">
        <f t="shared" si="115"/>
        <v>#DIV/0!</v>
      </c>
      <c r="W374" s="66"/>
      <c r="X374" s="64" t="e">
        <f t="shared" si="116"/>
        <v>#DIV/0!</v>
      </c>
      <c r="Y374" s="66"/>
      <c r="Z374" s="64" t="e">
        <f t="shared" si="117"/>
        <v>#DIV/0!</v>
      </c>
      <c r="AA374" s="66"/>
      <c r="AB374" s="64" t="e">
        <f t="shared" si="118"/>
        <v>#DIV/0!</v>
      </c>
    </row>
    <row r="375" spans="1:28" ht="33" x14ac:dyDescent="0.45">
      <c r="A375" s="152"/>
      <c r="B375" s="151"/>
      <c r="C375" s="20" t="s">
        <v>624</v>
      </c>
      <c r="D375" s="52"/>
      <c r="E375" s="40">
        <f t="shared" si="106"/>
        <v>0</v>
      </c>
      <c r="F375" s="40">
        <f t="shared" si="107"/>
        <v>0</v>
      </c>
      <c r="G375" s="66"/>
      <c r="H375" s="64" t="e">
        <f t="shared" si="108"/>
        <v>#DIV/0!</v>
      </c>
      <c r="I375" s="66"/>
      <c r="J375" s="64" t="e">
        <f t="shared" si="109"/>
        <v>#DIV/0!</v>
      </c>
      <c r="K375" s="66"/>
      <c r="L375" s="64" t="e">
        <f t="shared" si="110"/>
        <v>#DIV/0!</v>
      </c>
      <c r="M375" s="66"/>
      <c r="N375" s="64" t="e">
        <f t="shared" si="111"/>
        <v>#DIV/0!</v>
      </c>
      <c r="O375" s="66"/>
      <c r="P375" s="64" t="e">
        <f t="shared" si="112"/>
        <v>#DIV/0!</v>
      </c>
      <c r="Q375" s="66"/>
      <c r="R375" s="64" t="e">
        <f t="shared" si="113"/>
        <v>#DIV/0!</v>
      </c>
      <c r="S375" s="66"/>
      <c r="T375" s="64" t="e">
        <f t="shared" si="114"/>
        <v>#DIV/0!</v>
      </c>
      <c r="U375" s="66"/>
      <c r="V375" s="64" t="e">
        <f t="shared" si="115"/>
        <v>#DIV/0!</v>
      </c>
      <c r="W375" s="66"/>
      <c r="X375" s="64" t="e">
        <f t="shared" si="116"/>
        <v>#DIV/0!</v>
      </c>
      <c r="Y375" s="66"/>
      <c r="Z375" s="64" t="e">
        <f t="shared" si="117"/>
        <v>#DIV/0!</v>
      </c>
      <c r="AA375" s="66"/>
      <c r="AB375" s="64" t="e">
        <f t="shared" si="118"/>
        <v>#DIV/0!</v>
      </c>
    </row>
    <row r="376" spans="1:28" ht="33" x14ac:dyDescent="0.45">
      <c r="A376" s="152" t="s">
        <v>725</v>
      </c>
      <c r="B376" s="153">
        <v>1839</v>
      </c>
      <c r="C376" s="20" t="s">
        <v>600</v>
      </c>
      <c r="D376" s="52"/>
      <c r="E376" s="40">
        <f t="shared" si="106"/>
        <v>0</v>
      </c>
      <c r="F376" s="40">
        <f t="shared" si="107"/>
        <v>0</v>
      </c>
      <c r="G376" s="66"/>
      <c r="H376" s="64" t="e">
        <f t="shared" si="108"/>
        <v>#DIV/0!</v>
      </c>
      <c r="I376" s="66"/>
      <c r="J376" s="64" t="e">
        <f t="shared" si="109"/>
        <v>#DIV/0!</v>
      </c>
      <c r="K376" s="66"/>
      <c r="L376" s="64" t="e">
        <f t="shared" si="110"/>
        <v>#DIV/0!</v>
      </c>
      <c r="M376" s="66"/>
      <c r="N376" s="64" t="e">
        <f t="shared" si="111"/>
        <v>#DIV/0!</v>
      </c>
      <c r="O376" s="66"/>
      <c r="P376" s="64" t="e">
        <f t="shared" si="112"/>
        <v>#DIV/0!</v>
      </c>
      <c r="Q376" s="66"/>
      <c r="R376" s="64" t="e">
        <f t="shared" si="113"/>
        <v>#DIV/0!</v>
      </c>
      <c r="S376" s="66"/>
      <c r="T376" s="64" t="e">
        <f t="shared" si="114"/>
        <v>#DIV/0!</v>
      </c>
      <c r="U376" s="66"/>
      <c r="V376" s="64" t="e">
        <f t="shared" si="115"/>
        <v>#DIV/0!</v>
      </c>
      <c r="W376" s="66"/>
      <c r="X376" s="64" t="e">
        <f t="shared" si="116"/>
        <v>#DIV/0!</v>
      </c>
      <c r="Y376" s="66"/>
      <c r="Z376" s="64" t="e">
        <f t="shared" si="117"/>
        <v>#DIV/0!</v>
      </c>
      <c r="AA376" s="66"/>
      <c r="AB376" s="64" t="e">
        <f t="shared" si="118"/>
        <v>#DIV/0!</v>
      </c>
    </row>
    <row r="377" spans="1:28" ht="33" x14ac:dyDescent="0.45">
      <c r="A377" s="152"/>
      <c r="B377" s="153"/>
      <c r="C377" s="6" t="s">
        <v>601</v>
      </c>
      <c r="D377" s="52"/>
      <c r="E377" s="40">
        <f t="shared" si="106"/>
        <v>0</v>
      </c>
      <c r="F377" s="40">
        <f t="shared" si="107"/>
        <v>0</v>
      </c>
      <c r="G377" s="66"/>
      <c r="H377" s="64" t="e">
        <f t="shared" si="108"/>
        <v>#DIV/0!</v>
      </c>
      <c r="I377" s="66"/>
      <c r="J377" s="64" t="e">
        <f t="shared" si="109"/>
        <v>#DIV/0!</v>
      </c>
      <c r="K377" s="66"/>
      <c r="L377" s="64" t="e">
        <f t="shared" si="110"/>
        <v>#DIV/0!</v>
      </c>
      <c r="M377" s="66"/>
      <c r="N377" s="64" t="e">
        <f t="shared" si="111"/>
        <v>#DIV/0!</v>
      </c>
      <c r="O377" s="66"/>
      <c r="P377" s="64" t="e">
        <f t="shared" si="112"/>
        <v>#DIV/0!</v>
      </c>
      <c r="Q377" s="66"/>
      <c r="R377" s="64" t="e">
        <f t="shared" si="113"/>
        <v>#DIV/0!</v>
      </c>
      <c r="S377" s="66"/>
      <c r="T377" s="64" t="e">
        <f t="shared" si="114"/>
        <v>#DIV/0!</v>
      </c>
      <c r="U377" s="66"/>
      <c r="V377" s="64" t="e">
        <f t="shared" si="115"/>
        <v>#DIV/0!</v>
      </c>
      <c r="W377" s="66"/>
      <c r="X377" s="64" t="e">
        <f t="shared" si="116"/>
        <v>#DIV/0!</v>
      </c>
      <c r="Y377" s="66"/>
      <c r="Z377" s="64" t="e">
        <f t="shared" si="117"/>
        <v>#DIV/0!</v>
      </c>
      <c r="AA377" s="66"/>
      <c r="AB377" s="64" t="e">
        <f t="shared" si="118"/>
        <v>#DIV/0!</v>
      </c>
    </row>
    <row r="378" spans="1:28" ht="33" x14ac:dyDescent="0.45">
      <c r="A378" s="152"/>
      <c r="B378" s="153"/>
      <c r="C378" s="20" t="s">
        <v>602</v>
      </c>
      <c r="D378" s="52"/>
      <c r="E378" s="40">
        <f t="shared" si="106"/>
        <v>0</v>
      </c>
      <c r="F378" s="40">
        <f t="shared" si="107"/>
        <v>0</v>
      </c>
      <c r="G378" s="66"/>
      <c r="H378" s="64" t="e">
        <f t="shared" si="108"/>
        <v>#DIV/0!</v>
      </c>
      <c r="I378" s="66"/>
      <c r="J378" s="64" t="e">
        <f t="shared" si="109"/>
        <v>#DIV/0!</v>
      </c>
      <c r="K378" s="66"/>
      <c r="L378" s="64" t="e">
        <f t="shared" si="110"/>
        <v>#DIV/0!</v>
      </c>
      <c r="M378" s="66"/>
      <c r="N378" s="64" t="e">
        <f t="shared" si="111"/>
        <v>#DIV/0!</v>
      </c>
      <c r="O378" s="66"/>
      <c r="P378" s="64" t="e">
        <f t="shared" si="112"/>
        <v>#DIV/0!</v>
      </c>
      <c r="Q378" s="66"/>
      <c r="R378" s="64" t="e">
        <f t="shared" si="113"/>
        <v>#DIV/0!</v>
      </c>
      <c r="S378" s="66"/>
      <c r="T378" s="64" t="e">
        <f t="shared" si="114"/>
        <v>#DIV/0!</v>
      </c>
      <c r="U378" s="66"/>
      <c r="V378" s="64" t="e">
        <f t="shared" si="115"/>
        <v>#DIV/0!</v>
      </c>
      <c r="W378" s="66"/>
      <c r="X378" s="64" t="e">
        <f t="shared" si="116"/>
        <v>#DIV/0!</v>
      </c>
      <c r="Y378" s="66"/>
      <c r="Z378" s="64" t="e">
        <f t="shared" si="117"/>
        <v>#DIV/0!</v>
      </c>
      <c r="AA378" s="66"/>
      <c r="AB378" s="64" t="e">
        <f t="shared" si="118"/>
        <v>#DIV/0!</v>
      </c>
    </row>
    <row r="379" spans="1:28" ht="33" x14ac:dyDescent="0.45">
      <c r="A379" s="152"/>
      <c r="B379" s="153"/>
      <c r="C379" s="6" t="s">
        <v>609</v>
      </c>
      <c r="D379" s="52"/>
      <c r="E379" s="40">
        <f t="shared" si="106"/>
        <v>0</v>
      </c>
      <c r="F379" s="40">
        <f t="shared" si="107"/>
        <v>0</v>
      </c>
      <c r="G379" s="66"/>
      <c r="H379" s="64" t="e">
        <f t="shared" si="108"/>
        <v>#DIV/0!</v>
      </c>
      <c r="I379" s="66"/>
      <c r="J379" s="64" t="e">
        <f t="shared" si="109"/>
        <v>#DIV/0!</v>
      </c>
      <c r="K379" s="66"/>
      <c r="L379" s="64" t="e">
        <f t="shared" si="110"/>
        <v>#DIV/0!</v>
      </c>
      <c r="M379" s="66"/>
      <c r="N379" s="64" t="e">
        <f t="shared" si="111"/>
        <v>#DIV/0!</v>
      </c>
      <c r="O379" s="66"/>
      <c r="P379" s="64" t="e">
        <f t="shared" si="112"/>
        <v>#DIV/0!</v>
      </c>
      <c r="Q379" s="66"/>
      <c r="R379" s="64" t="e">
        <f t="shared" si="113"/>
        <v>#DIV/0!</v>
      </c>
      <c r="S379" s="66"/>
      <c r="T379" s="64" t="e">
        <f t="shared" si="114"/>
        <v>#DIV/0!</v>
      </c>
      <c r="U379" s="66"/>
      <c r="V379" s="64" t="e">
        <f t="shared" si="115"/>
        <v>#DIV/0!</v>
      </c>
      <c r="W379" s="66"/>
      <c r="X379" s="64" t="e">
        <f t="shared" si="116"/>
        <v>#DIV/0!</v>
      </c>
      <c r="Y379" s="66"/>
      <c r="Z379" s="64" t="e">
        <f t="shared" si="117"/>
        <v>#DIV/0!</v>
      </c>
      <c r="AA379" s="66"/>
      <c r="AB379" s="64" t="e">
        <f t="shared" si="118"/>
        <v>#DIV/0!</v>
      </c>
    </row>
    <row r="380" spans="1:28" ht="33" x14ac:dyDescent="0.45">
      <c r="A380" s="101" t="s">
        <v>726</v>
      </c>
      <c r="B380" s="149">
        <v>1274</v>
      </c>
      <c r="C380" s="20" t="s">
        <v>600</v>
      </c>
      <c r="D380" s="52"/>
      <c r="E380" s="40">
        <f t="shared" si="106"/>
        <v>0</v>
      </c>
      <c r="F380" s="40">
        <f t="shared" si="107"/>
        <v>0</v>
      </c>
      <c r="G380" s="66"/>
      <c r="H380" s="64" t="e">
        <f t="shared" si="108"/>
        <v>#DIV/0!</v>
      </c>
      <c r="I380" s="66"/>
      <c r="J380" s="64" t="e">
        <f t="shared" si="109"/>
        <v>#DIV/0!</v>
      </c>
      <c r="K380" s="66"/>
      <c r="L380" s="64" t="e">
        <f t="shared" si="110"/>
        <v>#DIV/0!</v>
      </c>
      <c r="M380" s="66"/>
      <c r="N380" s="64" t="e">
        <f t="shared" si="111"/>
        <v>#DIV/0!</v>
      </c>
      <c r="O380" s="66"/>
      <c r="P380" s="64" t="e">
        <f t="shared" si="112"/>
        <v>#DIV/0!</v>
      </c>
      <c r="Q380" s="66"/>
      <c r="R380" s="64" t="e">
        <f t="shared" si="113"/>
        <v>#DIV/0!</v>
      </c>
      <c r="S380" s="66"/>
      <c r="T380" s="64" t="e">
        <f t="shared" si="114"/>
        <v>#DIV/0!</v>
      </c>
      <c r="U380" s="66"/>
      <c r="V380" s="64" t="e">
        <f t="shared" si="115"/>
        <v>#DIV/0!</v>
      </c>
      <c r="W380" s="66"/>
      <c r="X380" s="64" t="e">
        <f t="shared" si="116"/>
        <v>#DIV/0!</v>
      </c>
      <c r="Y380" s="66"/>
      <c r="Z380" s="64" t="e">
        <f t="shared" si="117"/>
        <v>#DIV/0!</v>
      </c>
      <c r="AA380" s="66"/>
      <c r="AB380" s="64" t="e">
        <f t="shared" si="118"/>
        <v>#DIV/0!</v>
      </c>
    </row>
    <row r="381" spans="1:28" ht="33" x14ac:dyDescent="0.45">
      <c r="A381" s="147"/>
      <c r="B381" s="154"/>
      <c r="C381" s="6" t="s">
        <v>601</v>
      </c>
      <c r="D381" s="52"/>
      <c r="E381" s="40">
        <f t="shared" si="106"/>
        <v>0</v>
      </c>
      <c r="F381" s="40">
        <f t="shared" si="107"/>
        <v>0</v>
      </c>
      <c r="G381" s="66"/>
      <c r="H381" s="64" t="e">
        <f t="shared" si="108"/>
        <v>#DIV/0!</v>
      </c>
      <c r="I381" s="66"/>
      <c r="J381" s="64" t="e">
        <f t="shared" si="109"/>
        <v>#DIV/0!</v>
      </c>
      <c r="K381" s="66"/>
      <c r="L381" s="64" t="e">
        <f t="shared" si="110"/>
        <v>#DIV/0!</v>
      </c>
      <c r="M381" s="66"/>
      <c r="N381" s="64" t="e">
        <f t="shared" si="111"/>
        <v>#DIV/0!</v>
      </c>
      <c r="O381" s="66"/>
      <c r="P381" s="64" t="e">
        <f t="shared" si="112"/>
        <v>#DIV/0!</v>
      </c>
      <c r="Q381" s="66"/>
      <c r="R381" s="64" t="e">
        <f t="shared" si="113"/>
        <v>#DIV/0!</v>
      </c>
      <c r="S381" s="66"/>
      <c r="T381" s="64" t="e">
        <f t="shared" si="114"/>
        <v>#DIV/0!</v>
      </c>
      <c r="U381" s="66"/>
      <c r="V381" s="64" t="e">
        <f t="shared" si="115"/>
        <v>#DIV/0!</v>
      </c>
      <c r="W381" s="66"/>
      <c r="X381" s="64" t="e">
        <f t="shared" si="116"/>
        <v>#DIV/0!</v>
      </c>
      <c r="Y381" s="66"/>
      <c r="Z381" s="64" t="e">
        <f t="shared" si="117"/>
        <v>#DIV/0!</v>
      </c>
      <c r="AA381" s="66"/>
      <c r="AB381" s="64" t="e">
        <f t="shared" si="118"/>
        <v>#DIV/0!</v>
      </c>
    </row>
    <row r="382" spans="1:28" ht="33" x14ac:dyDescent="0.45">
      <c r="A382" s="102"/>
      <c r="B382" s="150"/>
      <c r="C382" s="20" t="s">
        <v>602</v>
      </c>
      <c r="D382" s="52"/>
      <c r="E382" s="40">
        <f t="shared" si="106"/>
        <v>0</v>
      </c>
      <c r="F382" s="40">
        <f t="shared" si="107"/>
        <v>0</v>
      </c>
      <c r="G382" s="66"/>
      <c r="H382" s="64" t="e">
        <f t="shared" si="108"/>
        <v>#DIV/0!</v>
      </c>
      <c r="I382" s="66"/>
      <c r="J382" s="64" t="e">
        <f t="shared" si="109"/>
        <v>#DIV/0!</v>
      </c>
      <c r="K382" s="66"/>
      <c r="L382" s="64" t="e">
        <f t="shared" si="110"/>
        <v>#DIV/0!</v>
      </c>
      <c r="M382" s="66"/>
      <c r="N382" s="64" t="e">
        <f t="shared" si="111"/>
        <v>#DIV/0!</v>
      </c>
      <c r="O382" s="66"/>
      <c r="P382" s="64" t="e">
        <f t="shared" si="112"/>
        <v>#DIV/0!</v>
      </c>
      <c r="Q382" s="66"/>
      <c r="R382" s="64" t="e">
        <f t="shared" si="113"/>
        <v>#DIV/0!</v>
      </c>
      <c r="S382" s="66"/>
      <c r="T382" s="64" t="e">
        <f t="shared" si="114"/>
        <v>#DIV/0!</v>
      </c>
      <c r="U382" s="66"/>
      <c r="V382" s="64" t="e">
        <f t="shared" si="115"/>
        <v>#DIV/0!</v>
      </c>
      <c r="W382" s="66"/>
      <c r="X382" s="64" t="e">
        <f t="shared" si="116"/>
        <v>#DIV/0!</v>
      </c>
      <c r="Y382" s="66"/>
      <c r="Z382" s="64" t="e">
        <f t="shared" si="117"/>
        <v>#DIV/0!</v>
      </c>
      <c r="AA382" s="66"/>
      <c r="AB382" s="64" t="e">
        <f t="shared" si="118"/>
        <v>#DIV/0!</v>
      </c>
    </row>
    <row r="383" spans="1:28" ht="33" x14ac:dyDescent="0.45">
      <c r="A383" s="152" t="s">
        <v>727</v>
      </c>
      <c r="B383" s="153">
        <v>2295</v>
      </c>
      <c r="C383" s="20" t="s">
        <v>600</v>
      </c>
      <c r="D383" s="52"/>
      <c r="E383" s="40">
        <f t="shared" si="106"/>
        <v>0</v>
      </c>
      <c r="F383" s="40">
        <f t="shared" si="107"/>
        <v>0</v>
      </c>
      <c r="G383" s="66"/>
      <c r="H383" s="64" t="e">
        <f t="shared" si="108"/>
        <v>#DIV/0!</v>
      </c>
      <c r="I383" s="66"/>
      <c r="J383" s="64" t="e">
        <f t="shared" si="109"/>
        <v>#DIV/0!</v>
      </c>
      <c r="K383" s="66"/>
      <c r="L383" s="64" t="e">
        <f t="shared" si="110"/>
        <v>#DIV/0!</v>
      </c>
      <c r="M383" s="66"/>
      <c r="N383" s="64" t="e">
        <f t="shared" si="111"/>
        <v>#DIV/0!</v>
      </c>
      <c r="O383" s="66"/>
      <c r="P383" s="64" t="e">
        <f t="shared" si="112"/>
        <v>#DIV/0!</v>
      </c>
      <c r="Q383" s="66"/>
      <c r="R383" s="64" t="e">
        <f t="shared" si="113"/>
        <v>#DIV/0!</v>
      </c>
      <c r="S383" s="66"/>
      <c r="T383" s="64" t="e">
        <f t="shared" si="114"/>
        <v>#DIV/0!</v>
      </c>
      <c r="U383" s="66"/>
      <c r="V383" s="64" t="e">
        <f t="shared" si="115"/>
        <v>#DIV/0!</v>
      </c>
      <c r="W383" s="66"/>
      <c r="X383" s="64" t="e">
        <f t="shared" si="116"/>
        <v>#DIV/0!</v>
      </c>
      <c r="Y383" s="66"/>
      <c r="Z383" s="64" t="e">
        <f t="shared" si="117"/>
        <v>#DIV/0!</v>
      </c>
      <c r="AA383" s="66"/>
      <c r="AB383" s="64" t="e">
        <f t="shared" si="118"/>
        <v>#DIV/0!</v>
      </c>
    </row>
    <row r="384" spans="1:28" ht="33" x14ac:dyDescent="0.45">
      <c r="A384" s="152"/>
      <c r="B384" s="153"/>
      <c r="C384" s="6" t="s">
        <v>601</v>
      </c>
      <c r="D384" s="52"/>
      <c r="E384" s="40">
        <f t="shared" si="106"/>
        <v>0</v>
      </c>
      <c r="F384" s="40">
        <f t="shared" si="107"/>
        <v>0</v>
      </c>
      <c r="G384" s="66"/>
      <c r="H384" s="64" t="e">
        <f t="shared" si="108"/>
        <v>#DIV/0!</v>
      </c>
      <c r="I384" s="66"/>
      <c r="J384" s="64" t="e">
        <f t="shared" si="109"/>
        <v>#DIV/0!</v>
      </c>
      <c r="K384" s="66"/>
      <c r="L384" s="64" t="e">
        <f t="shared" si="110"/>
        <v>#DIV/0!</v>
      </c>
      <c r="M384" s="66"/>
      <c r="N384" s="64" t="e">
        <f t="shared" si="111"/>
        <v>#DIV/0!</v>
      </c>
      <c r="O384" s="66"/>
      <c r="P384" s="64" t="e">
        <f t="shared" si="112"/>
        <v>#DIV/0!</v>
      </c>
      <c r="Q384" s="66"/>
      <c r="R384" s="64" t="e">
        <f t="shared" si="113"/>
        <v>#DIV/0!</v>
      </c>
      <c r="S384" s="66"/>
      <c r="T384" s="64" t="e">
        <f t="shared" si="114"/>
        <v>#DIV/0!</v>
      </c>
      <c r="U384" s="66"/>
      <c r="V384" s="64" t="e">
        <f t="shared" si="115"/>
        <v>#DIV/0!</v>
      </c>
      <c r="W384" s="66"/>
      <c r="X384" s="64" t="e">
        <f t="shared" si="116"/>
        <v>#DIV/0!</v>
      </c>
      <c r="Y384" s="66"/>
      <c r="Z384" s="64" t="e">
        <f t="shared" si="117"/>
        <v>#DIV/0!</v>
      </c>
      <c r="AA384" s="66"/>
      <c r="AB384" s="64" t="e">
        <f t="shared" si="118"/>
        <v>#DIV/0!</v>
      </c>
    </row>
    <row r="385" spans="1:28" ht="33" x14ac:dyDescent="0.45">
      <c r="A385" s="152"/>
      <c r="B385" s="153"/>
      <c r="C385" s="20" t="s">
        <v>602</v>
      </c>
      <c r="D385" s="52"/>
      <c r="E385" s="40">
        <f t="shared" si="106"/>
        <v>0</v>
      </c>
      <c r="F385" s="40">
        <f t="shared" si="107"/>
        <v>0</v>
      </c>
      <c r="G385" s="66"/>
      <c r="H385" s="64" t="e">
        <f t="shared" si="108"/>
        <v>#DIV/0!</v>
      </c>
      <c r="I385" s="66"/>
      <c r="J385" s="64" t="e">
        <f t="shared" si="109"/>
        <v>#DIV/0!</v>
      </c>
      <c r="K385" s="66"/>
      <c r="L385" s="64" t="e">
        <f t="shared" si="110"/>
        <v>#DIV/0!</v>
      </c>
      <c r="M385" s="66"/>
      <c r="N385" s="64" t="e">
        <f t="shared" si="111"/>
        <v>#DIV/0!</v>
      </c>
      <c r="O385" s="66"/>
      <c r="P385" s="64" t="e">
        <f t="shared" si="112"/>
        <v>#DIV/0!</v>
      </c>
      <c r="Q385" s="66"/>
      <c r="R385" s="64" t="e">
        <f t="shared" si="113"/>
        <v>#DIV/0!</v>
      </c>
      <c r="S385" s="66"/>
      <c r="T385" s="64" t="e">
        <f t="shared" si="114"/>
        <v>#DIV/0!</v>
      </c>
      <c r="U385" s="66"/>
      <c r="V385" s="64" t="e">
        <f t="shared" si="115"/>
        <v>#DIV/0!</v>
      </c>
      <c r="W385" s="66"/>
      <c r="X385" s="64" t="e">
        <f t="shared" si="116"/>
        <v>#DIV/0!</v>
      </c>
      <c r="Y385" s="66"/>
      <c r="Z385" s="64" t="e">
        <f t="shared" si="117"/>
        <v>#DIV/0!</v>
      </c>
      <c r="AA385" s="66"/>
      <c r="AB385" s="64" t="e">
        <f t="shared" si="118"/>
        <v>#DIV/0!</v>
      </c>
    </row>
    <row r="386" spans="1:28" ht="33" x14ac:dyDescent="0.45">
      <c r="A386" s="152"/>
      <c r="B386" s="153"/>
      <c r="C386" s="6" t="s">
        <v>609</v>
      </c>
      <c r="D386" s="52"/>
      <c r="E386" s="40">
        <f t="shared" si="106"/>
        <v>0</v>
      </c>
      <c r="F386" s="40">
        <f t="shared" si="107"/>
        <v>0</v>
      </c>
      <c r="G386" s="66"/>
      <c r="H386" s="64" t="e">
        <f t="shared" si="108"/>
        <v>#DIV/0!</v>
      </c>
      <c r="I386" s="66"/>
      <c r="J386" s="64" t="e">
        <f t="shared" si="109"/>
        <v>#DIV/0!</v>
      </c>
      <c r="K386" s="66"/>
      <c r="L386" s="64" t="e">
        <f t="shared" si="110"/>
        <v>#DIV/0!</v>
      </c>
      <c r="M386" s="66"/>
      <c r="N386" s="64" t="e">
        <f t="shared" si="111"/>
        <v>#DIV/0!</v>
      </c>
      <c r="O386" s="66"/>
      <c r="P386" s="64" t="e">
        <f t="shared" si="112"/>
        <v>#DIV/0!</v>
      </c>
      <c r="Q386" s="66"/>
      <c r="R386" s="64" t="e">
        <f t="shared" si="113"/>
        <v>#DIV/0!</v>
      </c>
      <c r="S386" s="66"/>
      <c r="T386" s="64" t="e">
        <f t="shared" si="114"/>
        <v>#DIV/0!</v>
      </c>
      <c r="U386" s="66"/>
      <c r="V386" s="64" t="e">
        <f t="shared" si="115"/>
        <v>#DIV/0!</v>
      </c>
      <c r="W386" s="66"/>
      <c r="X386" s="64" t="e">
        <f t="shared" si="116"/>
        <v>#DIV/0!</v>
      </c>
      <c r="Y386" s="66"/>
      <c r="Z386" s="64" t="e">
        <f t="shared" si="117"/>
        <v>#DIV/0!</v>
      </c>
      <c r="AA386" s="66"/>
      <c r="AB386" s="64" t="e">
        <f t="shared" si="118"/>
        <v>#DIV/0!</v>
      </c>
    </row>
    <row r="387" spans="1:28" ht="33" x14ac:dyDescent="0.45">
      <c r="A387" s="152"/>
      <c r="B387" s="153"/>
      <c r="C387" s="20" t="s">
        <v>610</v>
      </c>
      <c r="D387" s="52"/>
      <c r="E387" s="40">
        <f t="shared" si="106"/>
        <v>0</v>
      </c>
      <c r="F387" s="40">
        <f t="shared" si="107"/>
        <v>0</v>
      </c>
      <c r="G387" s="66"/>
      <c r="H387" s="64" t="e">
        <f t="shared" si="108"/>
        <v>#DIV/0!</v>
      </c>
      <c r="I387" s="66"/>
      <c r="J387" s="64" t="e">
        <f t="shared" si="109"/>
        <v>#DIV/0!</v>
      </c>
      <c r="K387" s="66"/>
      <c r="L387" s="64" t="e">
        <f t="shared" si="110"/>
        <v>#DIV/0!</v>
      </c>
      <c r="M387" s="66"/>
      <c r="N387" s="64" t="e">
        <f t="shared" si="111"/>
        <v>#DIV/0!</v>
      </c>
      <c r="O387" s="66"/>
      <c r="P387" s="64" t="e">
        <f t="shared" si="112"/>
        <v>#DIV/0!</v>
      </c>
      <c r="Q387" s="66"/>
      <c r="R387" s="64" t="e">
        <f t="shared" si="113"/>
        <v>#DIV/0!</v>
      </c>
      <c r="S387" s="66"/>
      <c r="T387" s="64" t="e">
        <f t="shared" si="114"/>
        <v>#DIV/0!</v>
      </c>
      <c r="U387" s="66"/>
      <c r="V387" s="64" t="e">
        <f t="shared" si="115"/>
        <v>#DIV/0!</v>
      </c>
      <c r="W387" s="66"/>
      <c r="X387" s="64" t="e">
        <f t="shared" si="116"/>
        <v>#DIV/0!</v>
      </c>
      <c r="Y387" s="66"/>
      <c r="Z387" s="64" t="e">
        <f t="shared" si="117"/>
        <v>#DIV/0!</v>
      </c>
      <c r="AA387" s="66"/>
      <c r="AB387" s="64" t="e">
        <f t="shared" si="118"/>
        <v>#DIV/0!</v>
      </c>
    </row>
    <row r="388" spans="1:28" ht="33" x14ac:dyDescent="0.45">
      <c r="A388" s="152" t="s">
        <v>728</v>
      </c>
      <c r="B388" s="149">
        <v>5863</v>
      </c>
      <c r="C388" s="20" t="s">
        <v>600</v>
      </c>
      <c r="D388" s="52"/>
      <c r="E388" s="40">
        <f t="shared" si="106"/>
        <v>0</v>
      </c>
      <c r="F388" s="40">
        <f t="shared" si="107"/>
        <v>0</v>
      </c>
      <c r="G388" s="66"/>
      <c r="H388" s="64" t="e">
        <f t="shared" si="108"/>
        <v>#DIV/0!</v>
      </c>
      <c r="I388" s="66"/>
      <c r="J388" s="64" t="e">
        <f t="shared" si="109"/>
        <v>#DIV/0!</v>
      </c>
      <c r="K388" s="66"/>
      <c r="L388" s="64" t="e">
        <f t="shared" si="110"/>
        <v>#DIV/0!</v>
      </c>
      <c r="M388" s="66"/>
      <c r="N388" s="64" t="e">
        <f t="shared" si="111"/>
        <v>#DIV/0!</v>
      </c>
      <c r="O388" s="66"/>
      <c r="P388" s="64" t="e">
        <f t="shared" si="112"/>
        <v>#DIV/0!</v>
      </c>
      <c r="Q388" s="66"/>
      <c r="R388" s="64" t="e">
        <f t="shared" si="113"/>
        <v>#DIV/0!</v>
      </c>
      <c r="S388" s="66"/>
      <c r="T388" s="64" t="e">
        <f t="shared" si="114"/>
        <v>#DIV/0!</v>
      </c>
      <c r="U388" s="66"/>
      <c r="V388" s="64" t="e">
        <f t="shared" si="115"/>
        <v>#DIV/0!</v>
      </c>
      <c r="W388" s="66"/>
      <c r="X388" s="64" t="e">
        <f t="shared" si="116"/>
        <v>#DIV/0!</v>
      </c>
      <c r="Y388" s="66"/>
      <c r="Z388" s="64" t="e">
        <f t="shared" si="117"/>
        <v>#DIV/0!</v>
      </c>
      <c r="AA388" s="66"/>
      <c r="AB388" s="64" t="e">
        <f t="shared" si="118"/>
        <v>#DIV/0!</v>
      </c>
    </row>
    <row r="389" spans="1:28" ht="33" x14ac:dyDescent="0.45">
      <c r="A389" s="152"/>
      <c r="B389" s="154"/>
      <c r="C389" s="6" t="s">
        <v>601</v>
      </c>
      <c r="D389" s="52"/>
      <c r="E389" s="40">
        <f t="shared" si="106"/>
        <v>0</v>
      </c>
      <c r="F389" s="40">
        <f t="shared" si="107"/>
        <v>0</v>
      </c>
      <c r="G389" s="66"/>
      <c r="H389" s="64" t="e">
        <f t="shared" si="108"/>
        <v>#DIV/0!</v>
      </c>
      <c r="I389" s="66"/>
      <c r="J389" s="64" t="e">
        <f t="shared" si="109"/>
        <v>#DIV/0!</v>
      </c>
      <c r="K389" s="66"/>
      <c r="L389" s="64" t="e">
        <f t="shared" si="110"/>
        <v>#DIV/0!</v>
      </c>
      <c r="M389" s="66"/>
      <c r="N389" s="64" t="e">
        <f t="shared" si="111"/>
        <v>#DIV/0!</v>
      </c>
      <c r="O389" s="66"/>
      <c r="P389" s="64" t="e">
        <f t="shared" si="112"/>
        <v>#DIV/0!</v>
      </c>
      <c r="Q389" s="66"/>
      <c r="R389" s="64" t="e">
        <f t="shared" si="113"/>
        <v>#DIV/0!</v>
      </c>
      <c r="S389" s="66"/>
      <c r="T389" s="64" t="e">
        <f t="shared" si="114"/>
        <v>#DIV/0!</v>
      </c>
      <c r="U389" s="66"/>
      <c r="V389" s="64" t="e">
        <f t="shared" si="115"/>
        <v>#DIV/0!</v>
      </c>
      <c r="W389" s="66"/>
      <c r="X389" s="64" t="e">
        <f t="shared" si="116"/>
        <v>#DIV/0!</v>
      </c>
      <c r="Y389" s="66"/>
      <c r="Z389" s="64" t="e">
        <f t="shared" si="117"/>
        <v>#DIV/0!</v>
      </c>
      <c r="AA389" s="66"/>
      <c r="AB389" s="64" t="e">
        <f t="shared" si="118"/>
        <v>#DIV/0!</v>
      </c>
    </row>
    <row r="390" spans="1:28" ht="33" x14ac:dyDescent="0.45">
      <c r="A390" s="152"/>
      <c r="B390" s="154"/>
      <c r="C390" s="20" t="s">
        <v>602</v>
      </c>
      <c r="D390" s="52"/>
      <c r="E390" s="40">
        <f t="shared" si="106"/>
        <v>0</v>
      </c>
      <c r="F390" s="40">
        <f t="shared" si="107"/>
        <v>0</v>
      </c>
      <c r="G390" s="66"/>
      <c r="H390" s="64" t="e">
        <f t="shared" si="108"/>
        <v>#DIV/0!</v>
      </c>
      <c r="I390" s="66"/>
      <c r="J390" s="64" t="e">
        <f t="shared" si="109"/>
        <v>#DIV/0!</v>
      </c>
      <c r="K390" s="66"/>
      <c r="L390" s="64" t="e">
        <f t="shared" si="110"/>
        <v>#DIV/0!</v>
      </c>
      <c r="M390" s="66"/>
      <c r="N390" s="64" t="e">
        <f t="shared" si="111"/>
        <v>#DIV/0!</v>
      </c>
      <c r="O390" s="66"/>
      <c r="P390" s="64" t="e">
        <f t="shared" si="112"/>
        <v>#DIV/0!</v>
      </c>
      <c r="Q390" s="66"/>
      <c r="R390" s="64" t="e">
        <f t="shared" si="113"/>
        <v>#DIV/0!</v>
      </c>
      <c r="S390" s="66"/>
      <c r="T390" s="64" t="e">
        <f t="shared" si="114"/>
        <v>#DIV/0!</v>
      </c>
      <c r="U390" s="66"/>
      <c r="V390" s="64" t="e">
        <f t="shared" si="115"/>
        <v>#DIV/0!</v>
      </c>
      <c r="W390" s="66"/>
      <c r="X390" s="64" t="e">
        <f t="shared" si="116"/>
        <v>#DIV/0!</v>
      </c>
      <c r="Y390" s="66"/>
      <c r="Z390" s="64" t="e">
        <f t="shared" si="117"/>
        <v>#DIV/0!</v>
      </c>
      <c r="AA390" s="66"/>
      <c r="AB390" s="64" t="e">
        <f t="shared" si="118"/>
        <v>#DIV/0!</v>
      </c>
    </row>
    <row r="391" spans="1:28" ht="33" x14ac:dyDescent="0.45">
      <c r="A391" s="152"/>
      <c r="B391" s="154"/>
      <c r="C391" s="20" t="s">
        <v>609</v>
      </c>
      <c r="D391" s="52"/>
      <c r="E391" s="40">
        <f t="shared" si="106"/>
        <v>0</v>
      </c>
      <c r="F391" s="40">
        <f t="shared" si="107"/>
        <v>0</v>
      </c>
      <c r="G391" s="66"/>
      <c r="H391" s="64" t="e">
        <f t="shared" si="108"/>
        <v>#DIV/0!</v>
      </c>
      <c r="I391" s="66"/>
      <c r="J391" s="64" t="e">
        <f t="shared" si="109"/>
        <v>#DIV/0!</v>
      </c>
      <c r="K391" s="66"/>
      <c r="L391" s="64" t="e">
        <f t="shared" si="110"/>
        <v>#DIV/0!</v>
      </c>
      <c r="M391" s="66"/>
      <c r="N391" s="64" t="e">
        <f t="shared" si="111"/>
        <v>#DIV/0!</v>
      </c>
      <c r="O391" s="66"/>
      <c r="P391" s="64" t="e">
        <f t="shared" si="112"/>
        <v>#DIV/0!</v>
      </c>
      <c r="Q391" s="66"/>
      <c r="R391" s="64" t="e">
        <f t="shared" si="113"/>
        <v>#DIV/0!</v>
      </c>
      <c r="S391" s="66"/>
      <c r="T391" s="64" t="e">
        <f t="shared" si="114"/>
        <v>#DIV/0!</v>
      </c>
      <c r="U391" s="66"/>
      <c r="V391" s="64" t="e">
        <f t="shared" si="115"/>
        <v>#DIV/0!</v>
      </c>
      <c r="W391" s="66"/>
      <c r="X391" s="64" t="e">
        <f t="shared" si="116"/>
        <v>#DIV/0!</v>
      </c>
      <c r="Y391" s="66"/>
      <c r="Z391" s="64" t="e">
        <f t="shared" si="117"/>
        <v>#DIV/0!</v>
      </c>
      <c r="AA391" s="66"/>
      <c r="AB391" s="64" t="e">
        <f t="shared" si="118"/>
        <v>#DIV/0!</v>
      </c>
    </row>
    <row r="392" spans="1:28" ht="33" x14ac:dyDescent="0.45">
      <c r="A392" s="152"/>
      <c r="B392" s="154"/>
      <c r="C392" s="6" t="s">
        <v>610</v>
      </c>
      <c r="D392" s="52"/>
      <c r="E392" s="40">
        <f t="shared" si="106"/>
        <v>0</v>
      </c>
      <c r="F392" s="40">
        <f t="shared" si="107"/>
        <v>0</v>
      </c>
      <c r="G392" s="66"/>
      <c r="H392" s="64" t="e">
        <f t="shared" si="108"/>
        <v>#DIV/0!</v>
      </c>
      <c r="I392" s="66"/>
      <c r="J392" s="64" t="e">
        <f t="shared" si="109"/>
        <v>#DIV/0!</v>
      </c>
      <c r="K392" s="66"/>
      <c r="L392" s="64" t="e">
        <f t="shared" si="110"/>
        <v>#DIV/0!</v>
      </c>
      <c r="M392" s="66"/>
      <c r="N392" s="64" t="e">
        <f t="shared" si="111"/>
        <v>#DIV/0!</v>
      </c>
      <c r="O392" s="66"/>
      <c r="P392" s="64" t="e">
        <f t="shared" si="112"/>
        <v>#DIV/0!</v>
      </c>
      <c r="Q392" s="66"/>
      <c r="R392" s="64" t="e">
        <f t="shared" si="113"/>
        <v>#DIV/0!</v>
      </c>
      <c r="S392" s="66"/>
      <c r="T392" s="64" t="e">
        <f t="shared" si="114"/>
        <v>#DIV/0!</v>
      </c>
      <c r="U392" s="66"/>
      <c r="V392" s="64" t="e">
        <f t="shared" si="115"/>
        <v>#DIV/0!</v>
      </c>
      <c r="W392" s="66"/>
      <c r="X392" s="64" t="e">
        <f t="shared" si="116"/>
        <v>#DIV/0!</v>
      </c>
      <c r="Y392" s="66"/>
      <c r="Z392" s="64" t="e">
        <f t="shared" si="117"/>
        <v>#DIV/0!</v>
      </c>
      <c r="AA392" s="66"/>
      <c r="AB392" s="64" t="e">
        <f t="shared" si="118"/>
        <v>#DIV/0!</v>
      </c>
    </row>
    <row r="393" spans="1:28" ht="33" x14ac:dyDescent="0.45">
      <c r="A393" s="152"/>
      <c r="B393" s="154"/>
      <c r="C393" s="20" t="s">
        <v>611</v>
      </c>
      <c r="D393" s="52"/>
      <c r="E393" s="40">
        <f t="shared" si="106"/>
        <v>0</v>
      </c>
      <c r="F393" s="40">
        <f t="shared" si="107"/>
        <v>0</v>
      </c>
      <c r="G393" s="66"/>
      <c r="H393" s="64" t="e">
        <f t="shared" si="108"/>
        <v>#DIV/0!</v>
      </c>
      <c r="I393" s="66"/>
      <c r="J393" s="64" t="e">
        <f t="shared" si="109"/>
        <v>#DIV/0!</v>
      </c>
      <c r="K393" s="66"/>
      <c r="L393" s="64" t="e">
        <f t="shared" si="110"/>
        <v>#DIV/0!</v>
      </c>
      <c r="M393" s="66"/>
      <c r="N393" s="64" t="e">
        <f t="shared" si="111"/>
        <v>#DIV/0!</v>
      </c>
      <c r="O393" s="66"/>
      <c r="P393" s="64" t="e">
        <f t="shared" si="112"/>
        <v>#DIV/0!</v>
      </c>
      <c r="Q393" s="66"/>
      <c r="R393" s="64" t="e">
        <f t="shared" si="113"/>
        <v>#DIV/0!</v>
      </c>
      <c r="S393" s="66"/>
      <c r="T393" s="64" t="e">
        <f t="shared" si="114"/>
        <v>#DIV/0!</v>
      </c>
      <c r="U393" s="66"/>
      <c r="V393" s="64" t="e">
        <f t="shared" si="115"/>
        <v>#DIV/0!</v>
      </c>
      <c r="W393" s="66"/>
      <c r="X393" s="64" t="e">
        <f t="shared" si="116"/>
        <v>#DIV/0!</v>
      </c>
      <c r="Y393" s="66"/>
      <c r="Z393" s="64" t="e">
        <f t="shared" si="117"/>
        <v>#DIV/0!</v>
      </c>
      <c r="AA393" s="66"/>
      <c r="AB393" s="64" t="e">
        <f t="shared" si="118"/>
        <v>#DIV/0!</v>
      </c>
    </row>
    <row r="394" spans="1:28" ht="33" x14ac:dyDescent="0.45">
      <c r="A394" s="152"/>
      <c r="B394" s="154"/>
      <c r="C394" s="20" t="s">
        <v>612</v>
      </c>
      <c r="D394" s="52"/>
      <c r="E394" s="40">
        <f t="shared" si="106"/>
        <v>0</v>
      </c>
      <c r="F394" s="40">
        <f t="shared" si="107"/>
        <v>0</v>
      </c>
      <c r="G394" s="66"/>
      <c r="H394" s="64" t="e">
        <f t="shared" si="108"/>
        <v>#DIV/0!</v>
      </c>
      <c r="I394" s="66"/>
      <c r="J394" s="64" t="e">
        <f t="shared" si="109"/>
        <v>#DIV/0!</v>
      </c>
      <c r="K394" s="66"/>
      <c r="L394" s="64" t="e">
        <f t="shared" si="110"/>
        <v>#DIV/0!</v>
      </c>
      <c r="M394" s="66"/>
      <c r="N394" s="64" t="e">
        <f t="shared" si="111"/>
        <v>#DIV/0!</v>
      </c>
      <c r="O394" s="66"/>
      <c r="P394" s="64" t="e">
        <f t="shared" si="112"/>
        <v>#DIV/0!</v>
      </c>
      <c r="Q394" s="66"/>
      <c r="R394" s="64" t="e">
        <f t="shared" si="113"/>
        <v>#DIV/0!</v>
      </c>
      <c r="S394" s="66"/>
      <c r="T394" s="64" t="e">
        <f t="shared" si="114"/>
        <v>#DIV/0!</v>
      </c>
      <c r="U394" s="66"/>
      <c r="V394" s="64" t="e">
        <f t="shared" si="115"/>
        <v>#DIV/0!</v>
      </c>
      <c r="W394" s="66"/>
      <c r="X394" s="64" t="e">
        <f t="shared" si="116"/>
        <v>#DIV/0!</v>
      </c>
      <c r="Y394" s="66"/>
      <c r="Z394" s="64" t="e">
        <f t="shared" si="117"/>
        <v>#DIV/0!</v>
      </c>
      <c r="AA394" s="66"/>
      <c r="AB394" s="64" t="e">
        <f t="shared" si="118"/>
        <v>#DIV/0!</v>
      </c>
    </row>
    <row r="395" spans="1:28" ht="33" x14ac:dyDescent="0.45">
      <c r="A395" s="152"/>
      <c r="B395" s="154"/>
      <c r="C395" s="6" t="s">
        <v>613</v>
      </c>
      <c r="D395" s="52"/>
      <c r="E395" s="40">
        <f t="shared" si="106"/>
        <v>0</v>
      </c>
      <c r="F395" s="40">
        <f t="shared" si="107"/>
        <v>0</v>
      </c>
      <c r="G395" s="66"/>
      <c r="H395" s="64" t="e">
        <f t="shared" si="108"/>
        <v>#DIV/0!</v>
      </c>
      <c r="I395" s="66"/>
      <c r="J395" s="64" t="e">
        <f t="shared" si="109"/>
        <v>#DIV/0!</v>
      </c>
      <c r="K395" s="66"/>
      <c r="L395" s="64" t="e">
        <f t="shared" si="110"/>
        <v>#DIV/0!</v>
      </c>
      <c r="M395" s="66"/>
      <c r="N395" s="64" t="e">
        <f t="shared" si="111"/>
        <v>#DIV/0!</v>
      </c>
      <c r="O395" s="66"/>
      <c r="P395" s="64" t="e">
        <f t="shared" si="112"/>
        <v>#DIV/0!</v>
      </c>
      <c r="Q395" s="66"/>
      <c r="R395" s="64" t="e">
        <f t="shared" si="113"/>
        <v>#DIV/0!</v>
      </c>
      <c r="S395" s="66"/>
      <c r="T395" s="64" t="e">
        <f t="shared" si="114"/>
        <v>#DIV/0!</v>
      </c>
      <c r="U395" s="66"/>
      <c r="V395" s="64" t="e">
        <f t="shared" si="115"/>
        <v>#DIV/0!</v>
      </c>
      <c r="W395" s="66"/>
      <c r="X395" s="64" t="e">
        <f t="shared" si="116"/>
        <v>#DIV/0!</v>
      </c>
      <c r="Y395" s="66"/>
      <c r="Z395" s="64" t="e">
        <f t="shared" si="117"/>
        <v>#DIV/0!</v>
      </c>
      <c r="AA395" s="66"/>
      <c r="AB395" s="64" t="e">
        <f t="shared" si="118"/>
        <v>#DIV/0!</v>
      </c>
    </row>
    <row r="396" spans="1:28" ht="33" x14ac:dyDescent="0.45">
      <c r="A396" s="152"/>
      <c r="B396" s="154"/>
      <c r="C396" s="20" t="s">
        <v>614</v>
      </c>
      <c r="D396" s="52"/>
      <c r="E396" s="40">
        <f t="shared" si="106"/>
        <v>0</v>
      </c>
      <c r="F396" s="40">
        <f t="shared" si="107"/>
        <v>0</v>
      </c>
      <c r="G396" s="66"/>
      <c r="H396" s="64" t="e">
        <f t="shared" si="108"/>
        <v>#DIV/0!</v>
      </c>
      <c r="I396" s="66"/>
      <c r="J396" s="64" t="e">
        <f t="shared" si="109"/>
        <v>#DIV/0!</v>
      </c>
      <c r="K396" s="66"/>
      <c r="L396" s="64" t="e">
        <f t="shared" si="110"/>
        <v>#DIV/0!</v>
      </c>
      <c r="M396" s="66"/>
      <c r="N396" s="64" t="e">
        <f t="shared" si="111"/>
        <v>#DIV/0!</v>
      </c>
      <c r="O396" s="66"/>
      <c r="P396" s="64" t="e">
        <f t="shared" si="112"/>
        <v>#DIV/0!</v>
      </c>
      <c r="Q396" s="66"/>
      <c r="R396" s="64" t="e">
        <f t="shared" si="113"/>
        <v>#DIV/0!</v>
      </c>
      <c r="S396" s="66"/>
      <c r="T396" s="64" t="e">
        <f t="shared" si="114"/>
        <v>#DIV/0!</v>
      </c>
      <c r="U396" s="66"/>
      <c r="V396" s="64" t="e">
        <f t="shared" si="115"/>
        <v>#DIV/0!</v>
      </c>
      <c r="W396" s="66"/>
      <c r="X396" s="64" t="e">
        <f t="shared" si="116"/>
        <v>#DIV/0!</v>
      </c>
      <c r="Y396" s="66"/>
      <c r="Z396" s="64" t="e">
        <f t="shared" si="117"/>
        <v>#DIV/0!</v>
      </c>
      <c r="AA396" s="66"/>
      <c r="AB396" s="64" t="e">
        <f t="shared" si="118"/>
        <v>#DIV/0!</v>
      </c>
    </row>
    <row r="397" spans="1:28" ht="33" x14ac:dyDescent="0.45">
      <c r="A397" s="152"/>
      <c r="B397" s="154"/>
      <c r="C397" s="20" t="s">
        <v>615</v>
      </c>
      <c r="D397" s="52"/>
      <c r="E397" s="40">
        <f t="shared" si="106"/>
        <v>0</v>
      </c>
      <c r="F397" s="40">
        <f t="shared" si="107"/>
        <v>0</v>
      </c>
      <c r="G397" s="66"/>
      <c r="H397" s="64" t="e">
        <f t="shared" si="108"/>
        <v>#DIV/0!</v>
      </c>
      <c r="I397" s="66"/>
      <c r="J397" s="64" t="e">
        <f t="shared" si="109"/>
        <v>#DIV/0!</v>
      </c>
      <c r="K397" s="66"/>
      <c r="L397" s="64" t="e">
        <f t="shared" si="110"/>
        <v>#DIV/0!</v>
      </c>
      <c r="M397" s="66"/>
      <c r="N397" s="64" t="e">
        <f t="shared" si="111"/>
        <v>#DIV/0!</v>
      </c>
      <c r="O397" s="66"/>
      <c r="P397" s="64" t="e">
        <f t="shared" si="112"/>
        <v>#DIV/0!</v>
      </c>
      <c r="Q397" s="66"/>
      <c r="R397" s="64" t="e">
        <f t="shared" si="113"/>
        <v>#DIV/0!</v>
      </c>
      <c r="S397" s="66"/>
      <c r="T397" s="64" t="e">
        <f t="shared" si="114"/>
        <v>#DIV/0!</v>
      </c>
      <c r="U397" s="66"/>
      <c r="V397" s="64" t="e">
        <f t="shared" si="115"/>
        <v>#DIV/0!</v>
      </c>
      <c r="W397" s="66"/>
      <c r="X397" s="64" t="e">
        <f t="shared" si="116"/>
        <v>#DIV/0!</v>
      </c>
      <c r="Y397" s="66"/>
      <c r="Z397" s="64" t="e">
        <f t="shared" si="117"/>
        <v>#DIV/0!</v>
      </c>
      <c r="AA397" s="66"/>
      <c r="AB397" s="64" t="e">
        <f t="shared" si="118"/>
        <v>#DIV/0!</v>
      </c>
    </row>
    <row r="398" spans="1:28" ht="33" x14ac:dyDescent="0.45">
      <c r="A398" s="152"/>
      <c r="B398" s="154"/>
      <c r="C398" s="20" t="s">
        <v>624</v>
      </c>
      <c r="D398" s="52"/>
      <c r="E398" s="40">
        <f t="shared" si="106"/>
        <v>0</v>
      </c>
      <c r="F398" s="40">
        <f t="shared" si="107"/>
        <v>0</v>
      </c>
      <c r="G398" s="66"/>
      <c r="H398" s="64" t="e">
        <f t="shared" si="108"/>
        <v>#DIV/0!</v>
      </c>
      <c r="I398" s="66"/>
      <c r="J398" s="64" t="e">
        <f t="shared" si="109"/>
        <v>#DIV/0!</v>
      </c>
      <c r="K398" s="66"/>
      <c r="L398" s="64" t="e">
        <f t="shared" si="110"/>
        <v>#DIV/0!</v>
      </c>
      <c r="M398" s="66"/>
      <c r="N398" s="64" t="e">
        <f t="shared" si="111"/>
        <v>#DIV/0!</v>
      </c>
      <c r="O398" s="66"/>
      <c r="P398" s="64" t="e">
        <f t="shared" si="112"/>
        <v>#DIV/0!</v>
      </c>
      <c r="Q398" s="66"/>
      <c r="R398" s="64" t="e">
        <f t="shared" si="113"/>
        <v>#DIV/0!</v>
      </c>
      <c r="S398" s="66"/>
      <c r="T398" s="64" t="e">
        <f t="shared" si="114"/>
        <v>#DIV/0!</v>
      </c>
      <c r="U398" s="66"/>
      <c r="V398" s="64" t="e">
        <f t="shared" si="115"/>
        <v>#DIV/0!</v>
      </c>
      <c r="W398" s="66"/>
      <c r="X398" s="64" t="e">
        <f t="shared" si="116"/>
        <v>#DIV/0!</v>
      </c>
      <c r="Y398" s="66"/>
      <c r="Z398" s="64" t="e">
        <f t="shared" si="117"/>
        <v>#DIV/0!</v>
      </c>
      <c r="AA398" s="66"/>
      <c r="AB398" s="64" t="e">
        <f t="shared" si="118"/>
        <v>#DIV/0!</v>
      </c>
    </row>
    <row r="399" spans="1:28" ht="33" x14ac:dyDescent="0.45">
      <c r="A399" s="152"/>
      <c r="B399" s="150"/>
      <c r="C399" s="6" t="s">
        <v>625</v>
      </c>
      <c r="D399" s="52"/>
      <c r="E399" s="40">
        <f t="shared" si="106"/>
        <v>0</v>
      </c>
      <c r="F399" s="40">
        <f t="shared" si="107"/>
        <v>0</v>
      </c>
      <c r="G399" s="66"/>
      <c r="H399" s="64" t="e">
        <f t="shared" si="108"/>
        <v>#DIV/0!</v>
      </c>
      <c r="I399" s="66"/>
      <c r="J399" s="64" t="e">
        <f t="shared" si="109"/>
        <v>#DIV/0!</v>
      </c>
      <c r="K399" s="66"/>
      <c r="L399" s="64" t="e">
        <f t="shared" si="110"/>
        <v>#DIV/0!</v>
      </c>
      <c r="M399" s="66"/>
      <c r="N399" s="64" t="e">
        <f t="shared" si="111"/>
        <v>#DIV/0!</v>
      </c>
      <c r="O399" s="66"/>
      <c r="P399" s="64" t="e">
        <f t="shared" si="112"/>
        <v>#DIV/0!</v>
      </c>
      <c r="Q399" s="66"/>
      <c r="R399" s="64" t="e">
        <f t="shared" si="113"/>
        <v>#DIV/0!</v>
      </c>
      <c r="S399" s="66"/>
      <c r="T399" s="64" t="e">
        <f t="shared" si="114"/>
        <v>#DIV/0!</v>
      </c>
      <c r="U399" s="66"/>
      <c r="V399" s="64" t="e">
        <f t="shared" si="115"/>
        <v>#DIV/0!</v>
      </c>
      <c r="W399" s="66"/>
      <c r="X399" s="64" t="e">
        <f t="shared" si="116"/>
        <v>#DIV/0!</v>
      </c>
      <c r="Y399" s="66"/>
      <c r="Z399" s="64" t="e">
        <f t="shared" si="117"/>
        <v>#DIV/0!</v>
      </c>
      <c r="AA399" s="66"/>
      <c r="AB399" s="64" t="e">
        <f t="shared" si="118"/>
        <v>#DIV/0!</v>
      </c>
    </row>
    <row r="400" spans="1:28" ht="67.5" x14ac:dyDescent="0.45">
      <c r="A400" s="22" t="s">
        <v>729</v>
      </c>
      <c r="B400" s="15">
        <v>259</v>
      </c>
      <c r="C400" s="6" t="s">
        <v>617</v>
      </c>
      <c r="D400" s="52"/>
      <c r="E400" s="40">
        <f t="shared" si="106"/>
        <v>0</v>
      </c>
      <c r="F400" s="40">
        <f t="shared" si="107"/>
        <v>0</v>
      </c>
      <c r="G400" s="66"/>
      <c r="H400" s="64" t="e">
        <f t="shared" si="108"/>
        <v>#DIV/0!</v>
      </c>
      <c r="I400" s="66"/>
      <c r="J400" s="64" t="e">
        <f t="shared" si="109"/>
        <v>#DIV/0!</v>
      </c>
      <c r="K400" s="66"/>
      <c r="L400" s="64" t="e">
        <f t="shared" si="110"/>
        <v>#DIV/0!</v>
      </c>
      <c r="M400" s="66"/>
      <c r="N400" s="64" t="e">
        <f t="shared" si="111"/>
        <v>#DIV/0!</v>
      </c>
      <c r="O400" s="66"/>
      <c r="P400" s="64" t="e">
        <f t="shared" si="112"/>
        <v>#DIV/0!</v>
      </c>
      <c r="Q400" s="66"/>
      <c r="R400" s="64" t="e">
        <f t="shared" si="113"/>
        <v>#DIV/0!</v>
      </c>
      <c r="S400" s="66"/>
      <c r="T400" s="64" t="e">
        <f t="shared" si="114"/>
        <v>#DIV/0!</v>
      </c>
      <c r="U400" s="66"/>
      <c r="V400" s="64" t="e">
        <f t="shared" si="115"/>
        <v>#DIV/0!</v>
      </c>
      <c r="W400" s="66"/>
      <c r="X400" s="64" t="e">
        <f t="shared" si="116"/>
        <v>#DIV/0!</v>
      </c>
      <c r="Y400" s="66"/>
      <c r="Z400" s="64" t="e">
        <f t="shared" si="117"/>
        <v>#DIV/0!</v>
      </c>
      <c r="AA400" s="66"/>
      <c r="AB400" s="64" t="e">
        <f t="shared" si="118"/>
        <v>#DIV/0!</v>
      </c>
    </row>
    <row r="401" spans="1:28" ht="33" x14ac:dyDescent="0.45">
      <c r="A401" s="101" t="s">
        <v>730</v>
      </c>
      <c r="B401" s="153">
        <v>1031</v>
      </c>
      <c r="C401" s="20" t="s">
        <v>600</v>
      </c>
      <c r="D401" s="52"/>
      <c r="E401" s="40">
        <f t="shared" si="106"/>
        <v>0</v>
      </c>
      <c r="F401" s="40">
        <f t="shared" si="107"/>
        <v>0</v>
      </c>
      <c r="G401" s="66"/>
      <c r="H401" s="64" t="e">
        <f t="shared" si="108"/>
        <v>#DIV/0!</v>
      </c>
      <c r="I401" s="66"/>
      <c r="J401" s="64" t="e">
        <f t="shared" si="109"/>
        <v>#DIV/0!</v>
      </c>
      <c r="K401" s="66"/>
      <c r="L401" s="64" t="e">
        <f t="shared" si="110"/>
        <v>#DIV/0!</v>
      </c>
      <c r="M401" s="66"/>
      <c r="N401" s="64" t="e">
        <f t="shared" si="111"/>
        <v>#DIV/0!</v>
      </c>
      <c r="O401" s="66"/>
      <c r="P401" s="64" t="e">
        <f t="shared" si="112"/>
        <v>#DIV/0!</v>
      </c>
      <c r="Q401" s="66"/>
      <c r="R401" s="64" t="e">
        <f t="shared" si="113"/>
        <v>#DIV/0!</v>
      </c>
      <c r="S401" s="66"/>
      <c r="T401" s="64" t="e">
        <f t="shared" si="114"/>
        <v>#DIV/0!</v>
      </c>
      <c r="U401" s="66"/>
      <c r="V401" s="64" t="e">
        <f t="shared" si="115"/>
        <v>#DIV/0!</v>
      </c>
      <c r="W401" s="66"/>
      <c r="X401" s="64" t="e">
        <f t="shared" si="116"/>
        <v>#DIV/0!</v>
      </c>
      <c r="Y401" s="66"/>
      <c r="Z401" s="64" t="e">
        <f t="shared" si="117"/>
        <v>#DIV/0!</v>
      </c>
      <c r="AA401" s="66"/>
      <c r="AB401" s="64" t="e">
        <f t="shared" si="118"/>
        <v>#DIV/0!</v>
      </c>
    </row>
    <row r="402" spans="1:28" ht="33" x14ac:dyDescent="0.45">
      <c r="A402" s="147"/>
      <c r="B402" s="153"/>
      <c r="C402" s="6" t="s">
        <v>601</v>
      </c>
      <c r="D402" s="52"/>
      <c r="E402" s="40">
        <f t="shared" si="106"/>
        <v>0</v>
      </c>
      <c r="F402" s="40">
        <f t="shared" si="107"/>
        <v>0</v>
      </c>
      <c r="G402" s="66"/>
      <c r="H402" s="64" t="e">
        <f t="shared" si="108"/>
        <v>#DIV/0!</v>
      </c>
      <c r="I402" s="66"/>
      <c r="J402" s="64" t="e">
        <f t="shared" si="109"/>
        <v>#DIV/0!</v>
      </c>
      <c r="K402" s="66"/>
      <c r="L402" s="64" t="e">
        <f t="shared" si="110"/>
        <v>#DIV/0!</v>
      </c>
      <c r="M402" s="66"/>
      <c r="N402" s="64" t="e">
        <f t="shared" si="111"/>
        <v>#DIV/0!</v>
      </c>
      <c r="O402" s="66"/>
      <c r="P402" s="64" t="e">
        <f t="shared" si="112"/>
        <v>#DIV/0!</v>
      </c>
      <c r="Q402" s="66"/>
      <c r="R402" s="64" t="e">
        <f t="shared" si="113"/>
        <v>#DIV/0!</v>
      </c>
      <c r="S402" s="66"/>
      <c r="T402" s="64" t="e">
        <f t="shared" si="114"/>
        <v>#DIV/0!</v>
      </c>
      <c r="U402" s="66"/>
      <c r="V402" s="64" t="e">
        <f t="shared" si="115"/>
        <v>#DIV/0!</v>
      </c>
      <c r="W402" s="66"/>
      <c r="X402" s="64" t="e">
        <f t="shared" si="116"/>
        <v>#DIV/0!</v>
      </c>
      <c r="Y402" s="66"/>
      <c r="Z402" s="64" t="e">
        <f t="shared" si="117"/>
        <v>#DIV/0!</v>
      </c>
      <c r="AA402" s="66"/>
      <c r="AB402" s="64" t="e">
        <f t="shared" si="118"/>
        <v>#DIV/0!</v>
      </c>
    </row>
    <row r="403" spans="1:28" ht="33" x14ac:dyDescent="0.45">
      <c r="A403" s="102"/>
      <c r="B403" s="153"/>
      <c r="C403" s="6" t="s">
        <v>602</v>
      </c>
      <c r="D403" s="52"/>
      <c r="E403" s="40">
        <f t="shared" si="106"/>
        <v>0</v>
      </c>
      <c r="F403" s="40">
        <f t="shared" si="107"/>
        <v>0</v>
      </c>
      <c r="G403" s="66"/>
      <c r="H403" s="64" t="e">
        <f t="shared" si="108"/>
        <v>#DIV/0!</v>
      </c>
      <c r="I403" s="66"/>
      <c r="J403" s="64" t="e">
        <f t="shared" si="109"/>
        <v>#DIV/0!</v>
      </c>
      <c r="K403" s="66"/>
      <c r="L403" s="64" t="e">
        <f t="shared" si="110"/>
        <v>#DIV/0!</v>
      </c>
      <c r="M403" s="66"/>
      <c r="N403" s="64" t="e">
        <f t="shared" si="111"/>
        <v>#DIV/0!</v>
      </c>
      <c r="O403" s="66"/>
      <c r="P403" s="64" t="e">
        <f t="shared" si="112"/>
        <v>#DIV/0!</v>
      </c>
      <c r="Q403" s="66"/>
      <c r="R403" s="64" t="e">
        <f t="shared" si="113"/>
        <v>#DIV/0!</v>
      </c>
      <c r="S403" s="66"/>
      <c r="T403" s="64" t="e">
        <f t="shared" si="114"/>
        <v>#DIV/0!</v>
      </c>
      <c r="U403" s="66"/>
      <c r="V403" s="64" t="e">
        <f t="shared" si="115"/>
        <v>#DIV/0!</v>
      </c>
      <c r="W403" s="66"/>
      <c r="X403" s="64" t="e">
        <f t="shared" si="116"/>
        <v>#DIV/0!</v>
      </c>
      <c r="Y403" s="66"/>
      <c r="Z403" s="64" t="e">
        <f t="shared" si="117"/>
        <v>#DIV/0!</v>
      </c>
      <c r="AA403" s="66"/>
      <c r="AB403" s="64" t="e">
        <f t="shared" si="118"/>
        <v>#DIV/0!</v>
      </c>
    </row>
    <row r="404" spans="1:28" ht="33" x14ac:dyDescent="0.45">
      <c r="A404" s="152" t="s">
        <v>731</v>
      </c>
      <c r="B404" s="149">
        <v>8087</v>
      </c>
      <c r="C404" s="20" t="s">
        <v>600</v>
      </c>
      <c r="D404" s="52"/>
      <c r="E404" s="40">
        <f t="shared" si="106"/>
        <v>0</v>
      </c>
      <c r="F404" s="40">
        <f t="shared" si="107"/>
        <v>0</v>
      </c>
      <c r="G404" s="66"/>
      <c r="H404" s="64" t="e">
        <f t="shared" si="108"/>
        <v>#DIV/0!</v>
      </c>
      <c r="I404" s="66"/>
      <c r="J404" s="64" t="e">
        <f t="shared" si="109"/>
        <v>#DIV/0!</v>
      </c>
      <c r="K404" s="66"/>
      <c r="L404" s="64" t="e">
        <f t="shared" si="110"/>
        <v>#DIV/0!</v>
      </c>
      <c r="M404" s="66"/>
      <c r="N404" s="64" t="e">
        <f t="shared" si="111"/>
        <v>#DIV/0!</v>
      </c>
      <c r="O404" s="66"/>
      <c r="P404" s="64" t="e">
        <f t="shared" si="112"/>
        <v>#DIV/0!</v>
      </c>
      <c r="Q404" s="66"/>
      <c r="R404" s="64" t="e">
        <f t="shared" si="113"/>
        <v>#DIV/0!</v>
      </c>
      <c r="S404" s="66"/>
      <c r="T404" s="64" t="e">
        <f t="shared" si="114"/>
        <v>#DIV/0!</v>
      </c>
      <c r="U404" s="66"/>
      <c r="V404" s="64" t="e">
        <f t="shared" si="115"/>
        <v>#DIV/0!</v>
      </c>
      <c r="W404" s="66"/>
      <c r="X404" s="64" t="e">
        <f t="shared" si="116"/>
        <v>#DIV/0!</v>
      </c>
      <c r="Y404" s="66"/>
      <c r="Z404" s="64" t="e">
        <f t="shared" si="117"/>
        <v>#DIV/0!</v>
      </c>
      <c r="AA404" s="66"/>
      <c r="AB404" s="64" t="e">
        <f t="shared" si="118"/>
        <v>#DIV/0!</v>
      </c>
    </row>
    <row r="405" spans="1:28" ht="33" x14ac:dyDescent="0.45">
      <c r="A405" s="152"/>
      <c r="B405" s="154"/>
      <c r="C405" s="6" t="s">
        <v>601</v>
      </c>
      <c r="D405" s="52"/>
      <c r="E405" s="40">
        <f t="shared" si="106"/>
        <v>0</v>
      </c>
      <c r="F405" s="40">
        <f t="shared" si="107"/>
        <v>0</v>
      </c>
      <c r="G405" s="66"/>
      <c r="H405" s="64" t="e">
        <f t="shared" si="108"/>
        <v>#DIV/0!</v>
      </c>
      <c r="I405" s="66"/>
      <c r="J405" s="64" t="e">
        <f t="shared" si="109"/>
        <v>#DIV/0!</v>
      </c>
      <c r="K405" s="66"/>
      <c r="L405" s="64" t="e">
        <f t="shared" si="110"/>
        <v>#DIV/0!</v>
      </c>
      <c r="M405" s="66"/>
      <c r="N405" s="64" t="e">
        <f t="shared" si="111"/>
        <v>#DIV/0!</v>
      </c>
      <c r="O405" s="66"/>
      <c r="P405" s="64" t="e">
        <f t="shared" si="112"/>
        <v>#DIV/0!</v>
      </c>
      <c r="Q405" s="66"/>
      <c r="R405" s="64" t="e">
        <f t="shared" si="113"/>
        <v>#DIV/0!</v>
      </c>
      <c r="S405" s="66"/>
      <c r="T405" s="64" t="e">
        <f t="shared" si="114"/>
        <v>#DIV/0!</v>
      </c>
      <c r="U405" s="66"/>
      <c r="V405" s="64" t="e">
        <f t="shared" si="115"/>
        <v>#DIV/0!</v>
      </c>
      <c r="W405" s="66"/>
      <c r="X405" s="64" t="e">
        <f t="shared" si="116"/>
        <v>#DIV/0!</v>
      </c>
      <c r="Y405" s="66"/>
      <c r="Z405" s="64" t="e">
        <f t="shared" si="117"/>
        <v>#DIV/0!</v>
      </c>
      <c r="AA405" s="66"/>
      <c r="AB405" s="64" t="e">
        <f t="shared" si="118"/>
        <v>#DIV/0!</v>
      </c>
    </row>
    <row r="406" spans="1:28" ht="33" x14ac:dyDescent="0.45">
      <c r="A406" s="152"/>
      <c r="B406" s="154"/>
      <c r="C406" s="6" t="s">
        <v>602</v>
      </c>
      <c r="D406" s="52"/>
      <c r="E406" s="40">
        <f t="shared" si="106"/>
        <v>0</v>
      </c>
      <c r="F406" s="40">
        <f t="shared" si="107"/>
        <v>0</v>
      </c>
      <c r="G406" s="66"/>
      <c r="H406" s="64" t="e">
        <f t="shared" si="108"/>
        <v>#DIV/0!</v>
      </c>
      <c r="I406" s="66"/>
      <c r="J406" s="64" t="e">
        <f t="shared" si="109"/>
        <v>#DIV/0!</v>
      </c>
      <c r="K406" s="66"/>
      <c r="L406" s="64" t="e">
        <f t="shared" si="110"/>
        <v>#DIV/0!</v>
      </c>
      <c r="M406" s="66"/>
      <c r="N406" s="64" t="e">
        <f t="shared" si="111"/>
        <v>#DIV/0!</v>
      </c>
      <c r="O406" s="66"/>
      <c r="P406" s="64" t="e">
        <f t="shared" si="112"/>
        <v>#DIV/0!</v>
      </c>
      <c r="Q406" s="66"/>
      <c r="R406" s="64" t="e">
        <f t="shared" si="113"/>
        <v>#DIV/0!</v>
      </c>
      <c r="S406" s="66"/>
      <c r="T406" s="64" t="e">
        <f t="shared" si="114"/>
        <v>#DIV/0!</v>
      </c>
      <c r="U406" s="66"/>
      <c r="V406" s="64" t="e">
        <f t="shared" si="115"/>
        <v>#DIV/0!</v>
      </c>
      <c r="W406" s="66"/>
      <c r="X406" s="64" t="e">
        <f t="shared" si="116"/>
        <v>#DIV/0!</v>
      </c>
      <c r="Y406" s="66"/>
      <c r="Z406" s="64" t="e">
        <f t="shared" si="117"/>
        <v>#DIV/0!</v>
      </c>
      <c r="AA406" s="66"/>
      <c r="AB406" s="64" t="e">
        <f t="shared" si="118"/>
        <v>#DIV/0!</v>
      </c>
    </row>
    <row r="407" spans="1:28" ht="33" x14ac:dyDescent="0.45">
      <c r="A407" s="152"/>
      <c r="B407" s="154"/>
      <c r="C407" s="20" t="s">
        <v>609</v>
      </c>
      <c r="D407" s="52"/>
      <c r="E407" s="40">
        <f t="shared" si="106"/>
        <v>0</v>
      </c>
      <c r="F407" s="40">
        <f t="shared" si="107"/>
        <v>0</v>
      </c>
      <c r="G407" s="66"/>
      <c r="H407" s="64" t="e">
        <f t="shared" si="108"/>
        <v>#DIV/0!</v>
      </c>
      <c r="I407" s="66"/>
      <c r="J407" s="64" t="e">
        <f t="shared" si="109"/>
        <v>#DIV/0!</v>
      </c>
      <c r="K407" s="66"/>
      <c r="L407" s="64" t="e">
        <f t="shared" si="110"/>
        <v>#DIV/0!</v>
      </c>
      <c r="M407" s="66"/>
      <c r="N407" s="64" t="e">
        <f t="shared" si="111"/>
        <v>#DIV/0!</v>
      </c>
      <c r="O407" s="66"/>
      <c r="P407" s="64" t="e">
        <f t="shared" si="112"/>
        <v>#DIV/0!</v>
      </c>
      <c r="Q407" s="66"/>
      <c r="R407" s="64" t="e">
        <f t="shared" si="113"/>
        <v>#DIV/0!</v>
      </c>
      <c r="S407" s="66"/>
      <c r="T407" s="64" t="e">
        <f t="shared" si="114"/>
        <v>#DIV/0!</v>
      </c>
      <c r="U407" s="66"/>
      <c r="V407" s="64" t="e">
        <f t="shared" si="115"/>
        <v>#DIV/0!</v>
      </c>
      <c r="W407" s="66"/>
      <c r="X407" s="64" t="e">
        <f t="shared" si="116"/>
        <v>#DIV/0!</v>
      </c>
      <c r="Y407" s="66"/>
      <c r="Z407" s="64" t="e">
        <f t="shared" si="117"/>
        <v>#DIV/0!</v>
      </c>
      <c r="AA407" s="66"/>
      <c r="AB407" s="64" t="e">
        <f t="shared" si="118"/>
        <v>#DIV/0!</v>
      </c>
    </row>
    <row r="408" spans="1:28" ht="33" x14ac:dyDescent="0.45">
      <c r="A408" s="152"/>
      <c r="B408" s="154"/>
      <c r="C408" s="6" t="s">
        <v>610</v>
      </c>
      <c r="D408" s="52"/>
      <c r="E408" s="40">
        <f t="shared" si="106"/>
        <v>0</v>
      </c>
      <c r="F408" s="40">
        <f t="shared" si="107"/>
        <v>0</v>
      </c>
      <c r="G408" s="66"/>
      <c r="H408" s="64" t="e">
        <f t="shared" si="108"/>
        <v>#DIV/0!</v>
      </c>
      <c r="I408" s="66"/>
      <c r="J408" s="64" t="e">
        <f t="shared" si="109"/>
        <v>#DIV/0!</v>
      </c>
      <c r="K408" s="66"/>
      <c r="L408" s="64" t="e">
        <f t="shared" si="110"/>
        <v>#DIV/0!</v>
      </c>
      <c r="M408" s="66"/>
      <c r="N408" s="64" t="e">
        <f t="shared" si="111"/>
        <v>#DIV/0!</v>
      </c>
      <c r="O408" s="66"/>
      <c r="P408" s="64" t="e">
        <f t="shared" si="112"/>
        <v>#DIV/0!</v>
      </c>
      <c r="Q408" s="66"/>
      <c r="R408" s="64" t="e">
        <f t="shared" si="113"/>
        <v>#DIV/0!</v>
      </c>
      <c r="S408" s="66"/>
      <c r="T408" s="64" t="e">
        <f t="shared" si="114"/>
        <v>#DIV/0!</v>
      </c>
      <c r="U408" s="66"/>
      <c r="V408" s="64" t="e">
        <f t="shared" si="115"/>
        <v>#DIV/0!</v>
      </c>
      <c r="W408" s="66"/>
      <c r="X408" s="64" t="e">
        <f t="shared" si="116"/>
        <v>#DIV/0!</v>
      </c>
      <c r="Y408" s="66"/>
      <c r="Z408" s="64" t="e">
        <f t="shared" si="117"/>
        <v>#DIV/0!</v>
      </c>
      <c r="AA408" s="66"/>
      <c r="AB408" s="64" t="e">
        <f t="shared" si="118"/>
        <v>#DIV/0!</v>
      </c>
    </row>
    <row r="409" spans="1:28" ht="33" x14ac:dyDescent="0.45">
      <c r="A409" s="152"/>
      <c r="B409" s="154"/>
      <c r="C409" s="6" t="s">
        <v>611</v>
      </c>
      <c r="D409" s="52"/>
      <c r="E409" s="40">
        <f t="shared" si="106"/>
        <v>0</v>
      </c>
      <c r="F409" s="40">
        <f t="shared" si="107"/>
        <v>0</v>
      </c>
      <c r="G409" s="66"/>
      <c r="H409" s="64" t="e">
        <f t="shared" si="108"/>
        <v>#DIV/0!</v>
      </c>
      <c r="I409" s="66"/>
      <c r="J409" s="64" t="e">
        <f t="shared" si="109"/>
        <v>#DIV/0!</v>
      </c>
      <c r="K409" s="66"/>
      <c r="L409" s="64" t="e">
        <f t="shared" si="110"/>
        <v>#DIV/0!</v>
      </c>
      <c r="M409" s="66"/>
      <c r="N409" s="64" t="e">
        <f t="shared" si="111"/>
        <v>#DIV/0!</v>
      </c>
      <c r="O409" s="66"/>
      <c r="P409" s="64" t="e">
        <f t="shared" si="112"/>
        <v>#DIV/0!</v>
      </c>
      <c r="Q409" s="66"/>
      <c r="R409" s="64" t="e">
        <f t="shared" si="113"/>
        <v>#DIV/0!</v>
      </c>
      <c r="S409" s="66"/>
      <c r="T409" s="64" t="e">
        <f t="shared" si="114"/>
        <v>#DIV/0!</v>
      </c>
      <c r="U409" s="66"/>
      <c r="V409" s="64" t="e">
        <f t="shared" si="115"/>
        <v>#DIV/0!</v>
      </c>
      <c r="W409" s="66"/>
      <c r="X409" s="64" t="e">
        <f t="shared" si="116"/>
        <v>#DIV/0!</v>
      </c>
      <c r="Y409" s="66"/>
      <c r="Z409" s="64" t="e">
        <f t="shared" si="117"/>
        <v>#DIV/0!</v>
      </c>
      <c r="AA409" s="66"/>
      <c r="AB409" s="64" t="e">
        <f t="shared" si="118"/>
        <v>#DIV/0!</v>
      </c>
    </row>
    <row r="410" spans="1:28" ht="33" x14ac:dyDescent="0.45">
      <c r="A410" s="152"/>
      <c r="B410" s="154"/>
      <c r="C410" s="20" t="s">
        <v>612</v>
      </c>
      <c r="D410" s="52"/>
      <c r="E410" s="40">
        <f t="shared" si="106"/>
        <v>0</v>
      </c>
      <c r="F410" s="40">
        <f t="shared" si="107"/>
        <v>0</v>
      </c>
      <c r="G410" s="66"/>
      <c r="H410" s="64" t="e">
        <f t="shared" si="108"/>
        <v>#DIV/0!</v>
      </c>
      <c r="I410" s="66"/>
      <c r="J410" s="64" t="e">
        <f t="shared" si="109"/>
        <v>#DIV/0!</v>
      </c>
      <c r="K410" s="66"/>
      <c r="L410" s="64" t="e">
        <f t="shared" si="110"/>
        <v>#DIV/0!</v>
      </c>
      <c r="M410" s="66"/>
      <c r="N410" s="64" t="e">
        <f t="shared" si="111"/>
        <v>#DIV/0!</v>
      </c>
      <c r="O410" s="66"/>
      <c r="P410" s="64" t="e">
        <f t="shared" si="112"/>
        <v>#DIV/0!</v>
      </c>
      <c r="Q410" s="66"/>
      <c r="R410" s="64" t="e">
        <f t="shared" si="113"/>
        <v>#DIV/0!</v>
      </c>
      <c r="S410" s="66"/>
      <c r="T410" s="64" t="e">
        <f t="shared" si="114"/>
        <v>#DIV/0!</v>
      </c>
      <c r="U410" s="66"/>
      <c r="V410" s="64" t="e">
        <f t="shared" si="115"/>
        <v>#DIV/0!</v>
      </c>
      <c r="W410" s="66"/>
      <c r="X410" s="64" t="e">
        <f t="shared" si="116"/>
        <v>#DIV/0!</v>
      </c>
      <c r="Y410" s="66"/>
      <c r="Z410" s="64" t="e">
        <f t="shared" si="117"/>
        <v>#DIV/0!</v>
      </c>
      <c r="AA410" s="66"/>
      <c r="AB410" s="64" t="e">
        <f t="shared" si="118"/>
        <v>#DIV/0!</v>
      </c>
    </row>
    <row r="411" spans="1:28" ht="33" x14ac:dyDescent="0.45">
      <c r="A411" s="152"/>
      <c r="B411" s="154"/>
      <c r="C411" s="6" t="s">
        <v>613</v>
      </c>
      <c r="D411" s="52"/>
      <c r="E411" s="40">
        <f t="shared" si="106"/>
        <v>0</v>
      </c>
      <c r="F411" s="40">
        <f t="shared" si="107"/>
        <v>0</v>
      </c>
      <c r="G411" s="66"/>
      <c r="H411" s="64" t="e">
        <f t="shared" si="108"/>
        <v>#DIV/0!</v>
      </c>
      <c r="I411" s="66"/>
      <c r="J411" s="64" t="e">
        <f t="shared" si="109"/>
        <v>#DIV/0!</v>
      </c>
      <c r="K411" s="66"/>
      <c r="L411" s="64" t="e">
        <f t="shared" si="110"/>
        <v>#DIV/0!</v>
      </c>
      <c r="M411" s="66"/>
      <c r="N411" s="64" t="e">
        <f t="shared" si="111"/>
        <v>#DIV/0!</v>
      </c>
      <c r="O411" s="66"/>
      <c r="P411" s="64" t="e">
        <f t="shared" si="112"/>
        <v>#DIV/0!</v>
      </c>
      <c r="Q411" s="66"/>
      <c r="R411" s="64" t="e">
        <f t="shared" si="113"/>
        <v>#DIV/0!</v>
      </c>
      <c r="S411" s="66"/>
      <c r="T411" s="64" t="e">
        <f t="shared" si="114"/>
        <v>#DIV/0!</v>
      </c>
      <c r="U411" s="66"/>
      <c r="V411" s="64" t="e">
        <f t="shared" si="115"/>
        <v>#DIV/0!</v>
      </c>
      <c r="W411" s="66"/>
      <c r="X411" s="64" t="e">
        <f t="shared" si="116"/>
        <v>#DIV/0!</v>
      </c>
      <c r="Y411" s="66"/>
      <c r="Z411" s="64" t="e">
        <f t="shared" si="117"/>
        <v>#DIV/0!</v>
      </c>
      <c r="AA411" s="66"/>
      <c r="AB411" s="64" t="e">
        <f t="shared" si="118"/>
        <v>#DIV/0!</v>
      </c>
    </row>
    <row r="412" spans="1:28" ht="33" x14ac:dyDescent="0.45">
      <c r="A412" s="152"/>
      <c r="B412" s="154"/>
      <c r="C412" s="6" t="s">
        <v>614</v>
      </c>
      <c r="D412" s="52"/>
      <c r="E412" s="40">
        <f t="shared" si="106"/>
        <v>0</v>
      </c>
      <c r="F412" s="40">
        <f t="shared" si="107"/>
        <v>0</v>
      </c>
      <c r="G412" s="66"/>
      <c r="H412" s="64" t="e">
        <f t="shared" si="108"/>
        <v>#DIV/0!</v>
      </c>
      <c r="I412" s="66"/>
      <c r="J412" s="64" t="e">
        <f t="shared" si="109"/>
        <v>#DIV/0!</v>
      </c>
      <c r="K412" s="66"/>
      <c r="L412" s="64" t="e">
        <f t="shared" si="110"/>
        <v>#DIV/0!</v>
      </c>
      <c r="M412" s="66"/>
      <c r="N412" s="64" t="e">
        <f t="shared" si="111"/>
        <v>#DIV/0!</v>
      </c>
      <c r="O412" s="66"/>
      <c r="P412" s="64" t="e">
        <f t="shared" si="112"/>
        <v>#DIV/0!</v>
      </c>
      <c r="Q412" s="66"/>
      <c r="R412" s="64" t="e">
        <f t="shared" si="113"/>
        <v>#DIV/0!</v>
      </c>
      <c r="S412" s="66"/>
      <c r="T412" s="64" t="e">
        <f t="shared" si="114"/>
        <v>#DIV/0!</v>
      </c>
      <c r="U412" s="66"/>
      <c r="V412" s="64" t="e">
        <f t="shared" si="115"/>
        <v>#DIV/0!</v>
      </c>
      <c r="W412" s="66"/>
      <c r="X412" s="64" t="e">
        <f t="shared" si="116"/>
        <v>#DIV/0!</v>
      </c>
      <c r="Y412" s="66"/>
      <c r="Z412" s="64" t="e">
        <f t="shared" si="117"/>
        <v>#DIV/0!</v>
      </c>
      <c r="AA412" s="66"/>
      <c r="AB412" s="64" t="e">
        <f t="shared" si="118"/>
        <v>#DIV/0!</v>
      </c>
    </row>
    <row r="413" spans="1:28" ht="33" x14ac:dyDescent="0.45">
      <c r="A413" s="152"/>
      <c r="B413" s="154"/>
      <c r="C413" s="20" t="s">
        <v>615</v>
      </c>
      <c r="D413" s="52"/>
      <c r="E413" s="40">
        <f t="shared" si="106"/>
        <v>0</v>
      </c>
      <c r="F413" s="40">
        <f t="shared" si="107"/>
        <v>0</v>
      </c>
      <c r="G413" s="66"/>
      <c r="H413" s="64" t="e">
        <f t="shared" si="108"/>
        <v>#DIV/0!</v>
      </c>
      <c r="I413" s="66"/>
      <c r="J413" s="64" t="e">
        <f t="shared" si="109"/>
        <v>#DIV/0!</v>
      </c>
      <c r="K413" s="66"/>
      <c r="L413" s="64" t="e">
        <f t="shared" si="110"/>
        <v>#DIV/0!</v>
      </c>
      <c r="M413" s="66"/>
      <c r="N413" s="64" t="e">
        <f t="shared" si="111"/>
        <v>#DIV/0!</v>
      </c>
      <c r="O413" s="66"/>
      <c r="P413" s="64" t="e">
        <f t="shared" si="112"/>
        <v>#DIV/0!</v>
      </c>
      <c r="Q413" s="66"/>
      <c r="R413" s="64" t="e">
        <f t="shared" si="113"/>
        <v>#DIV/0!</v>
      </c>
      <c r="S413" s="66"/>
      <c r="T413" s="64" t="e">
        <f t="shared" si="114"/>
        <v>#DIV/0!</v>
      </c>
      <c r="U413" s="66"/>
      <c r="V413" s="64" t="e">
        <f t="shared" si="115"/>
        <v>#DIV/0!</v>
      </c>
      <c r="W413" s="66"/>
      <c r="X413" s="64" t="e">
        <f t="shared" si="116"/>
        <v>#DIV/0!</v>
      </c>
      <c r="Y413" s="66"/>
      <c r="Z413" s="64" t="e">
        <f t="shared" si="117"/>
        <v>#DIV/0!</v>
      </c>
      <c r="AA413" s="66"/>
      <c r="AB413" s="64" t="e">
        <f t="shared" si="118"/>
        <v>#DIV/0!</v>
      </c>
    </row>
    <row r="414" spans="1:28" ht="33" x14ac:dyDescent="0.45">
      <c r="A414" s="152"/>
      <c r="B414" s="154"/>
      <c r="C414" s="6" t="s">
        <v>624</v>
      </c>
      <c r="D414" s="52"/>
      <c r="E414" s="40">
        <f t="shared" si="106"/>
        <v>0</v>
      </c>
      <c r="F414" s="40">
        <f t="shared" si="107"/>
        <v>0</v>
      </c>
      <c r="G414" s="66"/>
      <c r="H414" s="64" t="e">
        <f t="shared" si="108"/>
        <v>#DIV/0!</v>
      </c>
      <c r="I414" s="66"/>
      <c r="J414" s="64" t="e">
        <f t="shared" si="109"/>
        <v>#DIV/0!</v>
      </c>
      <c r="K414" s="66"/>
      <c r="L414" s="64" t="e">
        <f t="shared" si="110"/>
        <v>#DIV/0!</v>
      </c>
      <c r="M414" s="66"/>
      <c r="N414" s="64" t="e">
        <f t="shared" si="111"/>
        <v>#DIV/0!</v>
      </c>
      <c r="O414" s="66"/>
      <c r="P414" s="64" t="e">
        <f t="shared" si="112"/>
        <v>#DIV/0!</v>
      </c>
      <c r="Q414" s="66"/>
      <c r="R414" s="64" t="e">
        <f t="shared" si="113"/>
        <v>#DIV/0!</v>
      </c>
      <c r="S414" s="66"/>
      <c r="T414" s="64" t="e">
        <f t="shared" si="114"/>
        <v>#DIV/0!</v>
      </c>
      <c r="U414" s="66"/>
      <c r="V414" s="64" t="e">
        <f t="shared" si="115"/>
        <v>#DIV/0!</v>
      </c>
      <c r="W414" s="66"/>
      <c r="X414" s="64" t="e">
        <f t="shared" si="116"/>
        <v>#DIV/0!</v>
      </c>
      <c r="Y414" s="66"/>
      <c r="Z414" s="64" t="e">
        <f t="shared" si="117"/>
        <v>#DIV/0!</v>
      </c>
      <c r="AA414" s="66"/>
      <c r="AB414" s="64" t="e">
        <f t="shared" si="118"/>
        <v>#DIV/0!</v>
      </c>
    </row>
    <row r="415" spans="1:28" ht="33" x14ac:dyDescent="0.45">
      <c r="A415" s="152"/>
      <c r="B415" s="154"/>
      <c r="C415" s="20" t="s">
        <v>625</v>
      </c>
      <c r="D415" s="52"/>
      <c r="E415" s="40">
        <f t="shared" si="106"/>
        <v>0</v>
      </c>
      <c r="F415" s="40">
        <f t="shared" si="107"/>
        <v>0</v>
      </c>
      <c r="G415" s="66"/>
      <c r="H415" s="64" t="e">
        <f t="shared" si="108"/>
        <v>#DIV/0!</v>
      </c>
      <c r="I415" s="66"/>
      <c r="J415" s="64" t="e">
        <f t="shared" si="109"/>
        <v>#DIV/0!</v>
      </c>
      <c r="K415" s="66"/>
      <c r="L415" s="64" t="e">
        <f t="shared" si="110"/>
        <v>#DIV/0!</v>
      </c>
      <c r="M415" s="66"/>
      <c r="N415" s="64" t="e">
        <f t="shared" si="111"/>
        <v>#DIV/0!</v>
      </c>
      <c r="O415" s="66"/>
      <c r="P415" s="64" t="e">
        <f t="shared" si="112"/>
        <v>#DIV/0!</v>
      </c>
      <c r="Q415" s="66"/>
      <c r="R415" s="64" t="e">
        <f t="shared" si="113"/>
        <v>#DIV/0!</v>
      </c>
      <c r="S415" s="66"/>
      <c r="T415" s="64" t="e">
        <f t="shared" si="114"/>
        <v>#DIV/0!</v>
      </c>
      <c r="U415" s="66"/>
      <c r="V415" s="64" t="e">
        <f t="shared" si="115"/>
        <v>#DIV/0!</v>
      </c>
      <c r="W415" s="66"/>
      <c r="X415" s="64" t="e">
        <f t="shared" si="116"/>
        <v>#DIV/0!</v>
      </c>
      <c r="Y415" s="66"/>
      <c r="Z415" s="64" t="e">
        <f t="shared" si="117"/>
        <v>#DIV/0!</v>
      </c>
      <c r="AA415" s="66"/>
      <c r="AB415" s="64" t="e">
        <f t="shared" si="118"/>
        <v>#DIV/0!</v>
      </c>
    </row>
    <row r="416" spans="1:28" ht="33" x14ac:dyDescent="0.45">
      <c r="A416" s="152"/>
      <c r="B416" s="154"/>
      <c r="C416" s="6" t="s">
        <v>714</v>
      </c>
      <c r="D416" s="52"/>
      <c r="E416" s="40">
        <f t="shared" si="106"/>
        <v>0</v>
      </c>
      <c r="F416" s="40">
        <f t="shared" si="107"/>
        <v>0</v>
      </c>
      <c r="G416" s="66"/>
      <c r="H416" s="64" t="e">
        <f t="shared" si="108"/>
        <v>#DIV/0!</v>
      </c>
      <c r="I416" s="66"/>
      <c r="J416" s="64" t="e">
        <f t="shared" si="109"/>
        <v>#DIV/0!</v>
      </c>
      <c r="K416" s="66"/>
      <c r="L416" s="64" t="e">
        <f t="shared" si="110"/>
        <v>#DIV/0!</v>
      </c>
      <c r="M416" s="66"/>
      <c r="N416" s="64" t="e">
        <f t="shared" si="111"/>
        <v>#DIV/0!</v>
      </c>
      <c r="O416" s="66"/>
      <c r="P416" s="64" t="e">
        <f t="shared" si="112"/>
        <v>#DIV/0!</v>
      </c>
      <c r="Q416" s="66"/>
      <c r="R416" s="64" t="e">
        <f t="shared" si="113"/>
        <v>#DIV/0!</v>
      </c>
      <c r="S416" s="66"/>
      <c r="T416" s="64" t="e">
        <f t="shared" si="114"/>
        <v>#DIV/0!</v>
      </c>
      <c r="U416" s="66"/>
      <c r="V416" s="64" t="e">
        <f t="shared" si="115"/>
        <v>#DIV/0!</v>
      </c>
      <c r="W416" s="66"/>
      <c r="X416" s="64" t="e">
        <f t="shared" si="116"/>
        <v>#DIV/0!</v>
      </c>
      <c r="Y416" s="66"/>
      <c r="Z416" s="64" t="e">
        <f t="shared" si="117"/>
        <v>#DIV/0!</v>
      </c>
      <c r="AA416" s="66"/>
      <c r="AB416" s="64" t="e">
        <f t="shared" si="118"/>
        <v>#DIV/0!</v>
      </c>
    </row>
    <row r="417" spans="1:28" ht="33" x14ac:dyDescent="0.45">
      <c r="A417" s="152"/>
      <c r="B417" s="154"/>
      <c r="C417" s="6" t="s">
        <v>732</v>
      </c>
      <c r="D417" s="52"/>
      <c r="E417" s="40">
        <f t="shared" si="106"/>
        <v>0</v>
      </c>
      <c r="F417" s="40">
        <f t="shared" si="107"/>
        <v>0</v>
      </c>
      <c r="G417" s="66"/>
      <c r="H417" s="64" t="e">
        <f t="shared" si="108"/>
        <v>#DIV/0!</v>
      </c>
      <c r="I417" s="66"/>
      <c r="J417" s="64" t="e">
        <f t="shared" si="109"/>
        <v>#DIV/0!</v>
      </c>
      <c r="K417" s="66"/>
      <c r="L417" s="64" t="e">
        <f t="shared" si="110"/>
        <v>#DIV/0!</v>
      </c>
      <c r="M417" s="66"/>
      <c r="N417" s="64" t="e">
        <f t="shared" si="111"/>
        <v>#DIV/0!</v>
      </c>
      <c r="O417" s="66"/>
      <c r="P417" s="64" t="e">
        <f t="shared" si="112"/>
        <v>#DIV/0!</v>
      </c>
      <c r="Q417" s="66"/>
      <c r="R417" s="64" t="e">
        <f t="shared" si="113"/>
        <v>#DIV/0!</v>
      </c>
      <c r="S417" s="66"/>
      <c r="T417" s="64" t="e">
        <f t="shared" si="114"/>
        <v>#DIV/0!</v>
      </c>
      <c r="U417" s="66"/>
      <c r="V417" s="64" t="e">
        <f t="shared" si="115"/>
        <v>#DIV/0!</v>
      </c>
      <c r="W417" s="66"/>
      <c r="X417" s="64" t="e">
        <f t="shared" si="116"/>
        <v>#DIV/0!</v>
      </c>
      <c r="Y417" s="66"/>
      <c r="Z417" s="64" t="e">
        <f t="shared" si="117"/>
        <v>#DIV/0!</v>
      </c>
      <c r="AA417" s="66"/>
      <c r="AB417" s="64" t="e">
        <f t="shared" si="118"/>
        <v>#DIV/0!</v>
      </c>
    </row>
    <row r="418" spans="1:28" ht="33" x14ac:dyDescent="0.45">
      <c r="A418" s="152"/>
      <c r="B418" s="154"/>
      <c r="C418" s="20" t="s">
        <v>733</v>
      </c>
      <c r="D418" s="52"/>
      <c r="E418" s="40">
        <f t="shared" si="106"/>
        <v>0</v>
      </c>
      <c r="F418" s="40">
        <f t="shared" si="107"/>
        <v>0</v>
      </c>
      <c r="G418" s="66"/>
      <c r="H418" s="64" t="e">
        <f t="shared" si="108"/>
        <v>#DIV/0!</v>
      </c>
      <c r="I418" s="66"/>
      <c r="J418" s="64" t="e">
        <f t="shared" si="109"/>
        <v>#DIV/0!</v>
      </c>
      <c r="K418" s="66"/>
      <c r="L418" s="64" t="e">
        <f t="shared" si="110"/>
        <v>#DIV/0!</v>
      </c>
      <c r="M418" s="66"/>
      <c r="N418" s="64" t="e">
        <f t="shared" si="111"/>
        <v>#DIV/0!</v>
      </c>
      <c r="O418" s="66"/>
      <c r="P418" s="64" t="e">
        <f t="shared" si="112"/>
        <v>#DIV/0!</v>
      </c>
      <c r="Q418" s="66"/>
      <c r="R418" s="64" t="e">
        <f t="shared" si="113"/>
        <v>#DIV/0!</v>
      </c>
      <c r="S418" s="66"/>
      <c r="T418" s="64" t="e">
        <f t="shared" si="114"/>
        <v>#DIV/0!</v>
      </c>
      <c r="U418" s="66"/>
      <c r="V418" s="64" t="e">
        <f t="shared" si="115"/>
        <v>#DIV/0!</v>
      </c>
      <c r="W418" s="66"/>
      <c r="X418" s="64" t="e">
        <f t="shared" si="116"/>
        <v>#DIV/0!</v>
      </c>
      <c r="Y418" s="66"/>
      <c r="Z418" s="64" t="e">
        <f t="shared" si="117"/>
        <v>#DIV/0!</v>
      </c>
      <c r="AA418" s="66"/>
      <c r="AB418" s="64" t="e">
        <f t="shared" si="118"/>
        <v>#DIV/0!</v>
      </c>
    </row>
    <row r="419" spans="1:28" ht="33" x14ac:dyDescent="0.45">
      <c r="A419" s="152"/>
      <c r="B419" s="154"/>
      <c r="C419" s="6" t="s">
        <v>734</v>
      </c>
      <c r="D419" s="52"/>
      <c r="E419" s="40">
        <f t="shared" si="106"/>
        <v>0</v>
      </c>
      <c r="F419" s="40">
        <f t="shared" si="107"/>
        <v>0</v>
      </c>
      <c r="G419" s="66"/>
      <c r="H419" s="64" t="e">
        <f t="shared" si="108"/>
        <v>#DIV/0!</v>
      </c>
      <c r="I419" s="66"/>
      <c r="J419" s="64" t="e">
        <f t="shared" si="109"/>
        <v>#DIV/0!</v>
      </c>
      <c r="K419" s="66"/>
      <c r="L419" s="64" t="e">
        <f t="shared" si="110"/>
        <v>#DIV/0!</v>
      </c>
      <c r="M419" s="66"/>
      <c r="N419" s="64" t="e">
        <f t="shared" si="111"/>
        <v>#DIV/0!</v>
      </c>
      <c r="O419" s="66"/>
      <c r="P419" s="64" t="e">
        <f t="shared" si="112"/>
        <v>#DIV/0!</v>
      </c>
      <c r="Q419" s="66"/>
      <c r="R419" s="64" t="e">
        <f t="shared" si="113"/>
        <v>#DIV/0!</v>
      </c>
      <c r="S419" s="66"/>
      <c r="T419" s="64" t="e">
        <f t="shared" si="114"/>
        <v>#DIV/0!</v>
      </c>
      <c r="U419" s="66"/>
      <c r="V419" s="64" t="e">
        <f t="shared" si="115"/>
        <v>#DIV/0!</v>
      </c>
      <c r="W419" s="66"/>
      <c r="X419" s="64" t="e">
        <f t="shared" si="116"/>
        <v>#DIV/0!</v>
      </c>
      <c r="Y419" s="66"/>
      <c r="Z419" s="64" t="e">
        <f t="shared" si="117"/>
        <v>#DIV/0!</v>
      </c>
      <c r="AA419" s="66"/>
      <c r="AB419" s="64" t="e">
        <f t="shared" si="118"/>
        <v>#DIV/0!</v>
      </c>
    </row>
    <row r="420" spans="1:28" ht="33" x14ac:dyDescent="0.45">
      <c r="A420" s="152"/>
      <c r="B420" s="150"/>
      <c r="C420" s="6" t="s">
        <v>735</v>
      </c>
      <c r="D420" s="52"/>
      <c r="E420" s="40">
        <f t="shared" si="106"/>
        <v>0</v>
      </c>
      <c r="F420" s="40">
        <f t="shared" si="107"/>
        <v>0</v>
      </c>
      <c r="G420" s="66"/>
      <c r="H420" s="64" t="e">
        <f t="shared" si="108"/>
        <v>#DIV/0!</v>
      </c>
      <c r="I420" s="66"/>
      <c r="J420" s="64" t="e">
        <f t="shared" si="109"/>
        <v>#DIV/0!</v>
      </c>
      <c r="K420" s="66"/>
      <c r="L420" s="64" t="e">
        <f t="shared" si="110"/>
        <v>#DIV/0!</v>
      </c>
      <c r="M420" s="66"/>
      <c r="N420" s="64" t="e">
        <f t="shared" si="111"/>
        <v>#DIV/0!</v>
      </c>
      <c r="O420" s="66"/>
      <c r="P420" s="64" t="e">
        <f t="shared" si="112"/>
        <v>#DIV/0!</v>
      </c>
      <c r="Q420" s="66"/>
      <c r="R420" s="64" t="e">
        <f t="shared" si="113"/>
        <v>#DIV/0!</v>
      </c>
      <c r="S420" s="66"/>
      <c r="T420" s="64" t="e">
        <f t="shared" si="114"/>
        <v>#DIV/0!</v>
      </c>
      <c r="U420" s="66"/>
      <c r="V420" s="64" t="e">
        <f t="shared" si="115"/>
        <v>#DIV/0!</v>
      </c>
      <c r="W420" s="66"/>
      <c r="X420" s="64" t="e">
        <f t="shared" si="116"/>
        <v>#DIV/0!</v>
      </c>
      <c r="Y420" s="66"/>
      <c r="Z420" s="64" t="e">
        <f t="shared" si="117"/>
        <v>#DIV/0!</v>
      </c>
      <c r="AA420" s="66"/>
      <c r="AB420" s="64" t="e">
        <f t="shared" si="118"/>
        <v>#DIV/0!</v>
      </c>
    </row>
    <row r="421" spans="1:28" ht="101.25" x14ac:dyDescent="0.45">
      <c r="A421" s="22" t="s">
        <v>736</v>
      </c>
      <c r="B421" s="15">
        <v>105</v>
      </c>
      <c r="C421" s="6" t="s">
        <v>617</v>
      </c>
      <c r="D421" s="52"/>
      <c r="E421" s="40">
        <f t="shared" si="106"/>
        <v>0</v>
      </c>
      <c r="F421" s="40">
        <f t="shared" si="107"/>
        <v>0</v>
      </c>
      <c r="G421" s="66"/>
      <c r="H421" s="64" t="e">
        <f t="shared" si="108"/>
        <v>#DIV/0!</v>
      </c>
      <c r="I421" s="66"/>
      <c r="J421" s="64" t="e">
        <f t="shared" si="109"/>
        <v>#DIV/0!</v>
      </c>
      <c r="K421" s="66"/>
      <c r="L421" s="64" t="e">
        <f t="shared" si="110"/>
        <v>#DIV/0!</v>
      </c>
      <c r="M421" s="66"/>
      <c r="N421" s="64" t="e">
        <f t="shared" si="111"/>
        <v>#DIV/0!</v>
      </c>
      <c r="O421" s="66"/>
      <c r="P421" s="64" t="e">
        <f t="shared" si="112"/>
        <v>#DIV/0!</v>
      </c>
      <c r="Q421" s="66"/>
      <c r="R421" s="64" t="e">
        <f t="shared" si="113"/>
        <v>#DIV/0!</v>
      </c>
      <c r="S421" s="66"/>
      <c r="T421" s="64" t="e">
        <f t="shared" si="114"/>
        <v>#DIV/0!</v>
      </c>
      <c r="U421" s="66"/>
      <c r="V421" s="64" t="e">
        <f t="shared" si="115"/>
        <v>#DIV/0!</v>
      </c>
      <c r="W421" s="66"/>
      <c r="X421" s="64" t="e">
        <f t="shared" si="116"/>
        <v>#DIV/0!</v>
      </c>
      <c r="Y421" s="66"/>
      <c r="Z421" s="64" t="e">
        <f t="shared" si="117"/>
        <v>#DIV/0!</v>
      </c>
      <c r="AA421" s="66"/>
      <c r="AB421" s="64" t="e">
        <f t="shared" si="118"/>
        <v>#DIV/0!</v>
      </c>
    </row>
    <row r="422" spans="1:28" x14ac:dyDescent="0.45">
      <c r="A422" s="22" t="s">
        <v>737</v>
      </c>
      <c r="B422" s="15">
        <v>168</v>
      </c>
      <c r="C422" s="6" t="s">
        <v>617</v>
      </c>
      <c r="D422" s="52"/>
      <c r="E422" s="40">
        <f t="shared" si="106"/>
        <v>0</v>
      </c>
      <c r="F422" s="40">
        <f t="shared" si="107"/>
        <v>0</v>
      </c>
      <c r="G422" s="66"/>
      <c r="H422" s="64" t="e">
        <f t="shared" si="108"/>
        <v>#DIV/0!</v>
      </c>
      <c r="I422" s="66"/>
      <c r="J422" s="64" t="e">
        <f t="shared" si="109"/>
        <v>#DIV/0!</v>
      </c>
      <c r="K422" s="66"/>
      <c r="L422" s="64" t="e">
        <f t="shared" si="110"/>
        <v>#DIV/0!</v>
      </c>
      <c r="M422" s="66"/>
      <c r="N422" s="64" t="e">
        <f t="shared" si="111"/>
        <v>#DIV/0!</v>
      </c>
      <c r="O422" s="66"/>
      <c r="P422" s="64" t="e">
        <f t="shared" si="112"/>
        <v>#DIV/0!</v>
      </c>
      <c r="Q422" s="66"/>
      <c r="R422" s="64" t="e">
        <f t="shared" si="113"/>
        <v>#DIV/0!</v>
      </c>
      <c r="S422" s="66"/>
      <c r="T422" s="64" t="e">
        <f t="shared" si="114"/>
        <v>#DIV/0!</v>
      </c>
      <c r="U422" s="66"/>
      <c r="V422" s="64" t="e">
        <f t="shared" si="115"/>
        <v>#DIV/0!</v>
      </c>
      <c r="W422" s="66"/>
      <c r="X422" s="64" t="e">
        <f t="shared" si="116"/>
        <v>#DIV/0!</v>
      </c>
      <c r="Y422" s="66"/>
      <c r="Z422" s="64" t="e">
        <f t="shared" si="117"/>
        <v>#DIV/0!</v>
      </c>
      <c r="AA422" s="66"/>
      <c r="AB422" s="64" t="e">
        <f t="shared" si="118"/>
        <v>#DIV/0!</v>
      </c>
    </row>
    <row r="423" spans="1:28" ht="33" x14ac:dyDescent="0.45">
      <c r="A423" s="152" t="s">
        <v>738</v>
      </c>
      <c r="B423" s="153">
        <v>918</v>
      </c>
      <c r="C423" s="20" t="s">
        <v>600</v>
      </c>
      <c r="D423" s="52"/>
      <c r="E423" s="40">
        <f t="shared" si="106"/>
        <v>0</v>
      </c>
      <c r="F423" s="40">
        <f t="shared" si="107"/>
        <v>0</v>
      </c>
      <c r="G423" s="66"/>
      <c r="H423" s="64" t="e">
        <f t="shared" si="108"/>
        <v>#DIV/0!</v>
      </c>
      <c r="I423" s="66"/>
      <c r="J423" s="64" t="e">
        <f t="shared" si="109"/>
        <v>#DIV/0!</v>
      </c>
      <c r="K423" s="66"/>
      <c r="L423" s="64" t="e">
        <f t="shared" si="110"/>
        <v>#DIV/0!</v>
      </c>
      <c r="M423" s="66"/>
      <c r="N423" s="64" t="e">
        <f t="shared" si="111"/>
        <v>#DIV/0!</v>
      </c>
      <c r="O423" s="66"/>
      <c r="P423" s="64" t="e">
        <f t="shared" si="112"/>
        <v>#DIV/0!</v>
      </c>
      <c r="Q423" s="66"/>
      <c r="R423" s="64" t="e">
        <f t="shared" si="113"/>
        <v>#DIV/0!</v>
      </c>
      <c r="S423" s="66"/>
      <c r="T423" s="64" t="e">
        <f t="shared" si="114"/>
        <v>#DIV/0!</v>
      </c>
      <c r="U423" s="66"/>
      <c r="V423" s="64" t="e">
        <f t="shared" si="115"/>
        <v>#DIV/0!</v>
      </c>
      <c r="W423" s="66"/>
      <c r="X423" s="64" t="e">
        <f t="shared" si="116"/>
        <v>#DIV/0!</v>
      </c>
      <c r="Y423" s="66"/>
      <c r="Z423" s="64" t="e">
        <f t="shared" si="117"/>
        <v>#DIV/0!</v>
      </c>
      <c r="AA423" s="66"/>
      <c r="AB423" s="64" t="e">
        <f t="shared" si="118"/>
        <v>#DIV/0!</v>
      </c>
    </row>
    <row r="424" spans="1:28" ht="33" x14ac:dyDescent="0.45">
      <c r="A424" s="152"/>
      <c r="B424" s="153"/>
      <c r="C424" s="6" t="s">
        <v>601</v>
      </c>
      <c r="D424" s="52"/>
      <c r="E424" s="40">
        <f t="shared" si="106"/>
        <v>0</v>
      </c>
      <c r="F424" s="40">
        <f t="shared" si="107"/>
        <v>0</v>
      </c>
      <c r="G424" s="66"/>
      <c r="H424" s="64" t="e">
        <f t="shared" si="108"/>
        <v>#DIV/0!</v>
      </c>
      <c r="I424" s="66"/>
      <c r="J424" s="64" t="e">
        <f t="shared" si="109"/>
        <v>#DIV/0!</v>
      </c>
      <c r="K424" s="66"/>
      <c r="L424" s="64" t="e">
        <f t="shared" si="110"/>
        <v>#DIV/0!</v>
      </c>
      <c r="M424" s="66"/>
      <c r="N424" s="64" t="e">
        <f t="shared" si="111"/>
        <v>#DIV/0!</v>
      </c>
      <c r="O424" s="66"/>
      <c r="P424" s="64" t="e">
        <f t="shared" si="112"/>
        <v>#DIV/0!</v>
      </c>
      <c r="Q424" s="66"/>
      <c r="R424" s="64" t="e">
        <f t="shared" si="113"/>
        <v>#DIV/0!</v>
      </c>
      <c r="S424" s="66"/>
      <c r="T424" s="64" t="e">
        <f t="shared" si="114"/>
        <v>#DIV/0!</v>
      </c>
      <c r="U424" s="66"/>
      <c r="V424" s="64" t="e">
        <f t="shared" si="115"/>
        <v>#DIV/0!</v>
      </c>
      <c r="W424" s="66"/>
      <c r="X424" s="64" t="e">
        <f t="shared" si="116"/>
        <v>#DIV/0!</v>
      </c>
      <c r="Y424" s="66"/>
      <c r="Z424" s="64" t="e">
        <f t="shared" si="117"/>
        <v>#DIV/0!</v>
      </c>
      <c r="AA424" s="66"/>
      <c r="AB424" s="64" t="e">
        <f t="shared" si="118"/>
        <v>#DIV/0!</v>
      </c>
    </row>
    <row r="425" spans="1:28" ht="33" x14ac:dyDescent="0.45">
      <c r="A425" s="152" t="s">
        <v>739</v>
      </c>
      <c r="B425" s="153">
        <v>1357</v>
      </c>
      <c r="C425" s="20" t="s">
        <v>600</v>
      </c>
      <c r="D425" s="52"/>
      <c r="E425" s="40">
        <f t="shared" si="106"/>
        <v>0</v>
      </c>
      <c r="F425" s="40">
        <f t="shared" si="107"/>
        <v>0</v>
      </c>
      <c r="G425" s="66"/>
      <c r="H425" s="64" t="e">
        <f t="shared" si="108"/>
        <v>#DIV/0!</v>
      </c>
      <c r="I425" s="66"/>
      <c r="J425" s="64" t="e">
        <f t="shared" si="109"/>
        <v>#DIV/0!</v>
      </c>
      <c r="K425" s="66"/>
      <c r="L425" s="64" t="e">
        <f t="shared" si="110"/>
        <v>#DIV/0!</v>
      </c>
      <c r="M425" s="66"/>
      <c r="N425" s="64" t="e">
        <f t="shared" si="111"/>
        <v>#DIV/0!</v>
      </c>
      <c r="O425" s="66"/>
      <c r="P425" s="64" t="e">
        <f t="shared" si="112"/>
        <v>#DIV/0!</v>
      </c>
      <c r="Q425" s="66"/>
      <c r="R425" s="64" t="e">
        <f t="shared" si="113"/>
        <v>#DIV/0!</v>
      </c>
      <c r="S425" s="66"/>
      <c r="T425" s="64" t="e">
        <f t="shared" si="114"/>
        <v>#DIV/0!</v>
      </c>
      <c r="U425" s="66"/>
      <c r="V425" s="64" t="e">
        <f t="shared" si="115"/>
        <v>#DIV/0!</v>
      </c>
      <c r="W425" s="66"/>
      <c r="X425" s="64" t="e">
        <f t="shared" si="116"/>
        <v>#DIV/0!</v>
      </c>
      <c r="Y425" s="66"/>
      <c r="Z425" s="64" t="e">
        <f t="shared" si="117"/>
        <v>#DIV/0!</v>
      </c>
      <c r="AA425" s="66"/>
      <c r="AB425" s="64" t="e">
        <f t="shared" si="118"/>
        <v>#DIV/0!</v>
      </c>
    </row>
    <row r="426" spans="1:28" ht="33" x14ac:dyDescent="0.45">
      <c r="A426" s="152"/>
      <c r="B426" s="153"/>
      <c r="C426" s="6" t="s">
        <v>601</v>
      </c>
      <c r="D426" s="52"/>
      <c r="E426" s="40">
        <f t="shared" si="106"/>
        <v>0</v>
      </c>
      <c r="F426" s="40">
        <f t="shared" si="107"/>
        <v>0</v>
      </c>
      <c r="G426" s="66"/>
      <c r="H426" s="64" t="e">
        <f t="shared" si="108"/>
        <v>#DIV/0!</v>
      </c>
      <c r="I426" s="66"/>
      <c r="J426" s="64" t="e">
        <f t="shared" si="109"/>
        <v>#DIV/0!</v>
      </c>
      <c r="K426" s="66"/>
      <c r="L426" s="64" t="e">
        <f t="shared" si="110"/>
        <v>#DIV/0!</v>
      </c>
      <c r="M426" s="66"/>
      <c r="N426" s="64" t="e">
        <f t="shared" si="111"/>
        <v>#DIV/0!</v>
      </c>
      <c r="O426" s="66"/>
      <c r="P426" s="64" t="e">
        <f t="shared" si="112"/>
        <v>#DIV/0!</v>
      </c>
      <c r="Q426" s="66"/>
      <c r="R426" s="64" t="e">
        <f t="shared" si="113"/>
        <v>#DIV/0!</v>
      </c>
      <c r="S426" s="66"/>
      <c r="T426" s="64" t="e">
        <f t="shared" si="114"/>
        <v>#DIV/0!</v>
      </c>
      <c r="U426" s="66"/>
      <c r="V426" s="64" t="e">
        <f t="shared" si="115"/>
        <v>#DIV/0!</v>
      </c>
      <c r="W426" s="66"/>
      <c r="X426" s="64" t="e">
        <f t="shared" si="116"/>
        <v>#DIV/0!</v>
      </c>
      <c r="Y426" s="66"/>
      <c r="Z426" s="64" t="e">
        <f t="shared" si="117"/>
        <v>#DIV/0!</v>
      </c>
      <c r="AA426" s="66"/>
      <c r="AB426" s="64" t="e">
        <f t="shared" si="118"/>
        <v>#DIV/0!</v>
      </c>
    </row>
    <row r="427" spans="1:28" ht="33" x14ac:dyDescent="0.45">
      <c r="A427" s="152"/>
      <c r="B427" s="153"/>
      <c r="C427" s="20" t="s">
        <v>602</v>
      </c>
      <c r="D427" s="52"/>
      <c r="E427" s="40">
        <f t="shared" si="106"/>
        <v>0</v>
      </c>
      <c r="F427" s="40">
        <f t="shared" si="107"/>
        <v>0</v>
      </c>
      <c r="G427" s="66"/>
      <c r="H427" s="64" t="e">
        <f t="shared" si="108"/>
        <v>#DIV/0!</v>
      </c>
      <c r="I427" s="66"/>
      <c r="J427" s="64" t="e">
        <f t="shared" si="109"/>
        <v>#DIV/0!</v>
      </c>
      <c r="K427" s="66"/>
      <c r="L427" s="64" t="e">
        <f t="shared" si="110"/>
        <v>#DIV/0!</v>
      </c>
      <c r="M427" s="66"/>
      <c r="N427" s="64" t="e">
        <f t="shared" si="111"/>
        <v>#DIV/0!</v>
      </c>
      <c r="O427" s="66"/>
      <c r="P427" s="64" t="e">
        <f t="shared" si="112"/>
        <v>#DIV/0!</v>
      </c>
      <c r="Q427" s="66"/>
      <c r="R427" s="64" t="e">
        <f t="shared" si="113"/>
        <v>#DIV/0!</v>
      </c>
      <c r="S427" s="66"/>
      <c r="T427" s="64" t="e">
        <f t="shared" si="114"/>
        <v>#DIV/0!</v>
      </c>
      <c r="U427" s="66"/>
      <c r="V427" s="64" t="e">
        <f t="shared" si="115"/>
        <v>#DIV/0!</v>
      </c>
      <c r="W427" s="66"/>
      <c r="X427" s="64" t="e">
        <f t="shared" si="116"/>
        <v>#DIV/0!</v>
      </c>
      <c r="Y427" s="66"/>
      <c r="Z427" s="64" t="e">
        <f t="shared" si="117"/>
        <v>#DIV/0!</v>
      </c>
      <c r="AA427" s="66"/>
      <c r="AB427" s="64" t="e">
        <f t="shared" si="118"/>
        <v>#DIV/0!</v>
      </c>
    </row>
    <row r="428" spans="1:28" ht="33" x14ac:dyDescent="0.45">
      <c r="A428" s="152" t="s">
        <v>740</v>
      </c>
      <c r="B428" s="153">
        <v>883</v>
      </c>
      <c r="C428" s="20" t="s">
        <v>600</v>
      </c>
      <c r="D428" s="52"/>
      <c r="E428" s="40">
        <f t="shared" ref="E428:E440" si="119">D428-F428</f>
        <v>0</v>
      </c>
      <c r="F428" s="40">
        <f t="shared" ref="F428:F440" si="120">G428+I428+K428+M428+O428+Q428+S428+U428+W428+Y428+AA428</f>
        <v>0</v>
      </c>
      <c r="G428" s="66"/>
      <c r="H428" s="64" t="e">
        <f t="shared" ref="H428:H440" si="121">G428/F428</f>
        <v>#DIV/0!</v>
      </c>
      <c r="I428" s="66"/>
      <c r="J428" s="64" t="e">
        <f t="shared" ref="J428:J440" si="122">I428/F428</f>
        <v>#DIV/0!</v>
      </c>
      <c r="K428" s="66"/>
      <c r="L428" s="64" t="e">
        <f t="shared" ref="L428:L440" si="123">K428/F428</f>
        <v>#DIV/0!</v>
      </c>
      <c r="M428" s="66"/>
      <c r="N428" s="64" t="e">
        <f t="shared" ref="N428:N440" si="124">M428/F428</f>
        <v>#DIV/0!</v>
      </c>
      <c r="O428" s="66"/>
      <c r="P428" s="64" t="e">
        <f t="shared" ref="P428:P440" si="125">O428/F428</f>
        <v>#DIV/0!</v>
      </c>
      <c r="Q428" s="66"/>
      <c r="R428" s="64" t="e">
        <f t="shared" ref="R428:R440" si="126">Q428/F428</f>
        <v>#DIV/0!</v>
      </c>
      <c r="S428" s="66"/>
      <c r="T428" s="64" t="e">
        <f t="shared" ref="T428:T440" si="127">S428/F428</f>
        <v>#DIV/0!</v>
      </c>
      <c r="U428" s="66"/>
      <c r="V428" s="64" t="e">
        <f t="shared" ref="V428:V440" si="128">U428/F428</f>
        <v>#DIV/0!</v>
      </c>
      <c r="W428" s="66"/>
      <c r="X428" s="64" t="e">
        <f t="shared" ref="X428:X440" si="129">W428/F428</f>
        <v>#DIV/0!</v>
      </c>
      <c r="Y428" s="66"/>
      <c r="Z428" s="64" t="e">
        <f t="shared" ref="Z428:Z440" si="130">Y428/F428</f>
        <v>#DIV/0!</v>
      </c>
      <c r="AA428" s="66"/>
      <c r="AB428" s="64" t="e">
        <f t="shared" ref="AB428:AB440" si="131">AA428/F428</f>
        <v>#DIV/0!</v>
      </c>
    </row>
    <row r="429" spans="1:28" ht="33" x14ac:dyDescent="0.45">
      <c r="A429" s="152"/>
      <c r="B429" s="153"/>
      <c r="C429" s="6" t="s">
        <v>601</v>
      </c>
      <c r="D429" s="52"/>
      <c r="E429" s="40">
        <f t="shared" si="119"/>
        <v>0</v>
      </c>
      <c r="F429" s="40">
        <f t="shared" si="120"/>
        <v>0</v>
      </c>
      <c r="G429" s="66"/>
      <c r="H429" s="64" t="e">
        <f t="shared" si="121"/>
        <v>#DIV/0!</v>
      </c>
      <c r="I429" s="66"/>
      <c r="J429" s="64" t="e">
        <f t="shared" si="122"/>
        <v>#DIV/0!</v>
      </c>
      <c r="K429" s="66"/>
      <c r="L429" s="64" t="e">
        <f t="shared" si="123"/>
        <v>#DIV/0!</v>
      </c>
      <c r="M429" s="66"/>
      <c r="N429" s="64" t="e">
        <f t="shared" si="124"/>
        <v>#DIV/0!</v>
      </c>
      <c r="O429" s="66"/>
      <c r="P429" s="64" t="e">
        <f t="shared" si="125"/>
        <v>#DIV/0!</v>
      </c>
      <c r="Q429" s="66"/>
      <c r="R429" s="64" t="e">
        <f t="shared" si="126"/>
        <v>#DIV/0!</v>
      </c>
      <c r="S429" s="66"/>
      <c r="T429" s="64" t="e">
        <f t="shared" si="127"/>
        <v>#DIV/0!</v>
      </c>
      <c r="U429" s="66"/>
      <c r="V429" s="64" t="e">
        <f t="shared" si="128"/>
        <v>#DIV/0!</v>
      </c>
      <c r="W429" s="66"/>
      <c r="X429" s="64" t="e">
        <f t="shared" si="129"/>
        <v>#DIV/0!</v>
      </c>
      <c r="Y429" s="66"/>
      <c r="Z429" s="64" t="e">
        <f t="shared" si="130"/>
        <v>#DIV/0!</v>
      </c>
      <c r="AA429" s="66"/>
      <c r="AB429" s="64" t="e">
        <f t="shared" si="131"/>
        <v>#DIV/0!</v>
      </c>
    </row>
    <row r="430" spans="1:28" x14ac:dyDescent="0.45">
      <c r="A430" s="22" t="s">
        <v>741</v>
      </c>
      <c r="B430" s="15">
        <v>179</v>
      </c>
      <c r="C430" s="6" t="s">
        <v>617</v>
      </c>
      <c r="D430" s="52"/>
      <c r="E430" s="40">
        <f t="shared" si="119"/>
        <v>0</v>
      </c>
      <c r="F430" s="40">
        <f t="shared" si="120"/>
        <v>0</v>
      </c>
      <c r="G430" s="66"/>
      <c r="H430" s="64" t="e">
        <f t="shared" si="121"/>
        <v>#DIV/0!</v>
      </c>
      <c r="I430" s="66"/>
      <c r="J430" s="64" t="e">
        <f t="shared" si="122"/>
        <v>#DIV/0!</v>
      </c>
      <c r="K430" s="66"/>
      <c r="L430" s="64" t="e">
        <f t="shared" si="123"/>
        <v>#DIV/0!</v>
      </c>
      <c r="M430" s="66"/>
      <c r="N430" s="64" t="e">
        <f t="shared" si="124"/>
        <v>#DIV/0!</v>
      </c>
      <c r="O430" s="66"/>
      <c r="P430" s="64" t="e">
        <f t="shared" si="125"/>
        <v>#DIV/0!</v>
      </c>
      <c r="Q430" s="66"/>
      <c r="R430" s="64" t="e">
        <f t="shared" si="126"/>
        <v>#DIV/0!</v>
      </c>
      <c r="S430" s="66"/>
      <c r="T430" s="64" t="e">
        <f t="shared" si="127"/>
        <v>#DIV/0!</v>
      </c>
      <c r="U430" s="66"/>
      <c r="V430" s="64" t="e">
        <f t="shared" si="128"/>
        <v>#DIV/0!</v>
      </c>
      <c r="W430" s="66"/>
      <c r="X430" s="64" t="e">
        <f t="shared" si="129"/>
        <v>#DIV/0!</v>
      </c>
      <c r="Y430" s="66"/>
      <c r="Z430" s="64" t="e">
        <f t="shared" si="130"/>
        <v>#DIV/0!</v>
      </c>
      <c r="AA430" s="66"/>
      <c r="AB430" s="64" t="e">
        <f t="shared" si="131"/>
        <v>#DIV/0!</v>
      </c>
    </row>
    <row r="431" spans="1:28" ht="101.25" x14ac:dyDescent="0.45">
      <c r="A431" s="38" t="s">
        <v>742</v>
      </c>
      <c r="B431" s="39">
        <v>366</v>
      </c>
      <c r="C431" s="6" t="s">
        <v>617</v>
      </c>
      <c r="D431" s="52"/>
      <c r="E431" s="40">
        <f t="shared" si="119"/>
        <v>0</v>
      </c>
      <c r="F431" s="40">
        <f t="shared" si="120"/>
        <v>0</v>
      </c>
      <c r="G431" s="66"/>
      <c r="H431" s="64" t="e">
        <f t="shared" si="121"/>
        <v>#DIV/0!</v>
      </c>
      <c r="I431" s="66"/>
      <c r="J431" s="64" t="e">
        <f t="shared" si="122"/>
        <v>#DIV/0!</v>
      </c>
      <c r="K431" s="66"/>
      <c r="L431" s="64" t="e">
        <f t="shared" si="123"/>
        <v>#DIV/0!</v>
      </c>
      <c r="M431" s="66"/>
      <c r="N431" s="64" t="e">
        <f t="shared" si="124"/>
        <v>#DIV/0!</v>
      </c>
      <c r="O431" s="66"/>
      <c r="P431" s="64" t="e">
        <f t="shared" si="125"/>
        <v>#DIV/0!</v>
      </c>
      <c r="Q431" s="66"/>
      <c r="R431" s="64" t="e">
        <f t="shared" si="126"/>
        <v>#DIV/0!</v>
      </c>
      <c r="S431" s="66"/>
      <c r="T431" s="64" t="e">
        <f t="shared" si="127"/>
        <v>#DIV/0!</v>
      </c>
      <c r="U431" s="66"/>
      <c r="V431" s="64" t="e">
        <f t="shared" si="128"/>
        <v>#DIV/0!</v>
      </c>
      <c r="W431" s="66"/>
      <c r="X431" s="64" t="e">
        <f t="shared" si="129"/>
        <v>#DIV/0!</v>
      </c>
      <c r="Y431" s="66"/>
      <c r="Z431" s="64" t="e">
        <f t="shared" si="130"/>
        <v>#DIV/0!</v>
      </c>
      <c r="AA431" s="66"/>
      <c r="AB431" s="64" t="e">
        <f t="shared" si="131"/>
        <v>#DIV/0!</v>
      </c>
    </row>
    <row r="432" spans="1:28" ht="33" x14ac:dyDescent="0.45">
      <c r="A432" s="152" t="s">
        <v>743</v>
      </c>
      <c r="B432" s="153">
        <v>3733</v>
      </c>
      <c r="C432" s="20" t="s">
        <v>600</v>
      </c>
      <c r="D432" s="52"/>
      <c r="E432" s="40">
        <f t="shared" si="119"/>
        <v>0</v>
      </c>
      <c r="F432" s="40">
        <f t="shared" si="120"/>
        <v>0</v>
      </c>
      <c r="G432" s="66"/>
      <c r="H432" s="64" t="e">
        <f t="shared" si="121"/>
        <v>#DIV/0!</v>
      </c>
      <c r="I432" s="66"/>
      <c r="J432" s="64" t="e">
        <f t="shared" si="122"/>
        <v>#DIV/0!</v>
      </c>
      <c r="K432" s="66"/>
      <c r="L432" s="64" t="e">
        <f t="shared" si="123"/>
        <v>#DIV/0!</v>
      </c>
      <c r="M432" s="66"/>
      <c r="N432" s="64" t="e">
        <f t="shared" si="124"/>
        <v>#DIV/0!</v>
      </c>
      <c r="O432" s="66"/>
      <c r="P432" s="64" t="e">
        <f t="shared" si="125"/>
        <v>#DIV/0!</v>
      </c>
      <c r="Q432" s="66"/>
      <c r="R432" s="64" t="e">
        <f t="shared" si="126"/>
        <v>#DIV/0!</v>
      </c>
      <c r="S432" s="66"/>
      <c r="T432" s="64" t="e">
        <f t="shared" si="127"/>
        <v>#DIV/0!</v>
      </c>
      <c r="U432" s="66"/>
      <c r="V432" s="64" t="e">
        <f t="shared" si="128"/>
        <v>#DIV/0!</v>
      </c>
      <c r="W432" s="66"/>
      <c r="X432" s="64" t="e">
        <f t="shared" si="129"/>
        <v>#DIV/0!</v>
      </c>
      <c r="Y432" s="66"/>
      <c r="Z432" s="64" t="e">
        <f t="shared" si="130"/>
        <v>#DIV/0!</v>
      </c>
      <c r="AA432" s="66"/>
      <c r="AB432" s="64" t="e">
        <f t="shared" si="131"/>
        <v>#DIV/0!</v>
      </c>
    </row>
    <row r="433" spans="1:28" ht="33" x14ac:dyDescent="0.45">
      <c r="A433" s="152"/>
      <c r="B433" s="153"/>
      <c r="C433" s="6" t="s">
        <v>601</v>
      </c>
      <c r="D433" s="52"/>
      <c r="E433" s="40">
        <f t="shared" si="119"/>
        <v>0</v>
      </c>
      <c r="F433" s="40">
        <f t="shared" si="120"/>
        <v>0</v>
      </c>
      <c r="G433" s="66"/>
      <c r="H433" s="64" t="e">
        <f t="shared" si="121"/>
        <v>#DIV/0!</v>
      </c>
      <c r="I433" s="66"/>
      <c r="J433" s="64" t="e">
        <f t="shared" si="122"/>
        <v>#DIV/0!</v>
      </c>
      <c r="K433" s="66"/>
      <c r="L433" s="64" t="e">
        <f t="shared" si="123"/>
        <v>#DIV/0!</v>
      </c>
      <c r="M433" s="66"/>
      <c r="N433" s="64" t="e">
        <f t="shared" si="124"/>
        <v>#DIV/0!</v>
      </c>
      <c r="O433" s="66"/>
      <c r="P433" s="64" t="e">
        <f t="shared" si="125"/>
        <v>#DIV/0!</v>
      </c>
      <c r="Q433" s="66"/>
      <c r="R433" s="64" t="e">
        <f t="shared" si="126"/>
        <v>#DIV/0!</v>
      </c>
      <c r="S433" s="66"/>
      <c r="T433" s="64" t="e">
        <f t="shared" si="127"/>
        <v>#DIV/0!</v>
      </c>
      <c r="U433" s="66"/>
      <c r="V433" s="64" t="e">
        <f t="shared" si="128"/>
        <v>#DIV/0!</v>
      </c>
      <c r="W433" s="66"/>
      <c r="X433" s="64" t="e">
        <f t="shared" si="129"/>
        <v>#DIV/0!</v>
      </c>
      <c r="Y433" s="66"/>
      <c r="Z433" s="64" t="e">
        <f t="shared" si="130"/>
        <v>#DIV/0!</v>
      </c>
      <c r="AA433" s="66"/>
      <c r="AB433" s="64" t="e">
        <f t="shared" si="131"/>
        <v>#DIV/0!</v>
      </c>
    </row>
    <row r="434" spans="1:28" ht="33" x14ac:dyDescent="0.45">
      <c r="A434" s="152"/>
      <c r="B434" s="153"/>
      <c r="C434" s="20" t="s">
        <v>602</v>
      </c>
      <c r="D434" s="52"/>
      <c r="E434" s="40">
        <f t="shared" si="119"/>
        <v>0</v>
      </c>
      <c r="F434" s="40">
        <f t="shared" si="120"/>
        <v>0</v>
      </c>
      <c r="G434" s="66"/>
      <c r="H434" s="64" t="e">
        <f t="shared" si="121"/>
        <v>#DIV/0!</v>
      </c>
      <c r="I434" s="66"/>
      <c r="J434" s="64" t="e">
        <f t="shared" si="122"/>
        <v>#DIV/0!</v>
      </c>
      <c r="K434" s="66"/>
      <c r="L434" s="64" t="e">
        <f t="shared" si="123"/>
        <v>#DIV/0!</v>
      </c>
      <c r="M434" s="66"/>
      <c r="N434" s="64" t="e">
        <f t="shared" si="124"/>
        <v>#DIV/0!</v>
      </c>
      <c r="O434" s="66"/>
      <c r="P434" s="64" t="e">
        <f t="shared" si="125"/>
        <v>#DIV/0!</v>
      </c>
      <c r="Q434" s="66"/>
      <c r="R434" s="64" t="e">
        <f t="shared" si="126"/>
        <v>#DIV/0!</v>
      </c>
      <c r="S434" s="66"/>
      <c r="T434" s="64" t="e">
        <f t="shared" si="127"/>
        <v>#DIV/0!</v>
      </c>
      <c r="U434" s="66"/>
      <c r="V434" s="64" t="e">
        <f t="shared" si="128"/>
        <v>#DIV/0!</v>
      </c>
      <c r="W434" s="66"/>
      <c r="X434" s="64" t="e">
        <f t="shared" si="129"/>
        <v>#DIV/0!</v>
      </c>
      <c r="Y434" s="66"/>
      <c r="Z434" s="64" t="e">
        <f t="shared" si="130"/>
        <v>#DIV/0!</v>
      </c>
      <c r="AA434" s="66"/>
      <c r="AB434" s="64" t="e">
        <f t="shared" si="131"/>
        <v>#DIV/0!</v>
      </c>
    </row>
    <row r="435" spans="1:28" ht="33" x14ac:dyDescent="0.45">
      <c r="A435" s="152"/>
      <c r="B435" s="153"/>
      <c r="C435" s="20" t="s">
        <v>609</v>
      </c>
      <c r="D435" s="52"/>
      <c r="E435" s="40">
        <f t="shared" si="119"/>
        <v>0</v>
      </c>
      <c r="F435" s="40">
        <f t="shared" si="120"/>
        <v>0</v>
      </c>
      <c r="G435" s="66"/>
      <c r="H435" s="64" t="e">
        <f t="shared" si="121"/>
        <v>#DIV/0!</v>
      </c>
      <c r="I435" s="66"/>
      <c r="J435" s="64" t="e">
        <f t="shared" si="122"/>
        <v>#DIV/0!</v>
      </c>
      <c r="K435" s="66"/>
      <c r="L435" s="64" t="e">
        <f t="shared" si="123"/>
        <v>#DIV/0!</v>
      </c>
      <c r="M435" s="66"/>
      <c r="N435" s="64" t="e">
        <f t="shared" si="124"/>
        <v>#DIV/0!</v>
      </c>
      <c r="O435" s="66"/>
      <c r="P435" s="64" t="e">
        <f t="shared" si="125"/>
        <v>#DIV/0!</v>
      </c>
      <c r="Q435" s="66"/>
      <c r="R435" s="64" t="e">
        <f t="shared" si="126"/>
        <v>#DIV/0!</v>
      </c>
      <c r="S435" s="66"/>
      <c r="T435" s="64" t="e">
        <f t="shared" si="127"/>
        <v>#DIV/0!</v>
      </c>
      <c r="U435" s="66"/>
      <c r="V435" s="64" t="e">
        <f t="shared" si="128"/>
        <v>#DIV/0!</v>
      </c>
      <c r="W435" s="66"/>
      <c r="X435" s="64" t="e">
        <f t="shared" si="129"/>
        <v>#DIV/0!</v>
      </c>
      <c r="Y435" s="66"/>
      <c r="Z435" s="64" t="e">
        <f t="shared" si="130"/>
        <v>#DIV/0!</v>
      </c>
      <c r="AA435" s="66"/>
      <c r="AB435" s="64" t="e">
        <f t="shared" si="131"/>
        <v>#DIV/0!</v>
      </c>
    </row>
    <row r="436" spans="1:28" ht="33" x14ac:dyDescent="0.45">
      <c r="A436" s="152"/>
      <c r="B436" s="153"/>
      <c r="C436" s="6" t="s">
        <v>610</v>
      </c>
      <c r="D436" s="52"/>
      <c r="E436" s="40">
        <f t="shared" si="119"/>
        <v>0</v>
      </c>
      <c r="F436" s="40">
        <f t="shared" si="120"/>
        <v>0</v>
      </c>
      <c r="G436" s="66"/>
      <c r="H436" s="64" t="e">
        <f t="shared" si="121"/>
        <v>#DIV/0!</v>
      </c>
      <c r="I436" s="66"/>
      <c r="J436" s="64" t="e">
        <f t="shared" si="122"/>
        <v>#DIV/0!</v>
      </c>
      <c r="K436" s="66"/>
      <c r="L436" s="64" t="e">
        <f t="shared" si="123"/>
        <v>#DIV/0!</v>
      </c>
      <c r="M436" s="66"/>
      <c r="N436" s="64" t="e">
        <f t="shared" si="124"/>
        <v>#DIV/0!</v>
      </c>
      <c r="O436" s="66"/>
      <c r="P436" s="64" t="e">
        <f t="shared" si="125"/>
        <v>#DIV/0!</v>
      </c>
      <c r="Q436" s="66"/>
      <c r="R436" s="64" t="e">
        <f t="shared" si="126"/>
        <v>#DIV/0!</v>
      </c>
      <c r="S436" s="66"/>
      <c r="T436" s="64" t="e">
        <f t="shared" si="127"/>
        <v>#DIV/0!</v>
      </c>
      <c r="U436" s="66"/>
      <c r="V436" s="64" t="e">
        <f t="shared" si="128"/>
        <v>#DIV/0!</v>
      </c>
      <c r="W436" s="66"/>
      <c r="X436" s="64" t="e">
        <f t="shared" si="129"/>
        <v>#DIV/0!</v>
      </c>
      <c r="Y436" s="66"/>
      <c r="Z436" s="64" t="e">
        <f t="shared" si="130"/>
        <v>#DIV/0!</v>
      </c>
      <c r="AA436" s="66"/>
      <c r="AB436" s="64" t="e">
        <f t="shared" si="131"/>
        <v>#DIV/0!</v>
      </c>
    </row>
    <row r="437" spans="1:28" ht="33" x14ac:dyDescent="0.45">
      <c r="A437" s="152"/>
      <c r="B437" s="153"/>
      <c r="C437" s="20" t="s">
        <v>611</v>
      </c>
      <c r="D437" s="52"/>
      <c r="E437" s="40">
        <f t="shared" si="119"/>
        <v>0</v>
      </c>
      <c r="F437" s="40">
        <f t="shared" si="120"/>
        <v>0</v>
      </c>
      <c r="G437" s="66"/>
      <c r="H437" s="64" t="e">
        <f t="shared" si="121"/>
        <v>#DIV/0!</v>
      </c>
      <c r="I437" s="66"/>
      <c r="J437" s="64" t="e">
        <f t="shared" si="122"/>
        <v>#DIV/0!</v>
      </c>
      <c r="K437" s="66"/>
      <c r="L437" s="64" t="e">
        <f t="shared" si="123"/>
        <v>#DIV/0!</v>
      </c>
      <c r="M437" s="66"/>
      <c r="N437" s="64" t="e">
        <f t="shared" si="124"/>
        <v>#DIV/0!</v>
      </c>
      <c r="O437" s="66"/>
      <c r="P437" s="64" t="e">
        <f t="shared" si="125"/>
        <v>#DIV/0!</v>
      </c>
      <c r="Q437" s="66"/>
      <c r="R437" s="64" t="e">
        <f t="shared" si="126"/>
        <v>#DIV/0!</v>
      </c>
      <c r="S437" s="66"/>
      <c r="T437" s="64" t="e">
        <f t="shared" si="127"/>
        <v>#DIV/0!</v>
      </c>
      <c r="U437" s="66"/>
      <c r="V437" s="64" t="e">
        <f t="shared" si="128"/>
        <v>#DIV/0!</v>
      </c>
      <c r="W437" s="66"/>
      <c r="X437" s="64" t="e">
        <f t="shared" si="129"/>
        <v>#DIV/0!</v>
      </c>
      <c r="Y437" s="66"/>
      <c r="Z437" s="64" t="e">
        <f t="shared" si="130"/>
        <v>#DIV/0!</v>
      </c>
      <c r="AA437" s="66"/>
      <c r="AB437" s="64" t="e">
        <f t="shared" si="131"/>
        <v>#DIV/0!</v>
      </c>
    </row>
    <row r="438" spans="1:28" ht="33" x14ac:dyDescent="0.45">
      <c r="A438" s="152"/>
      <c r="B438" s="153"/>
      <c r="C438" s="20" t="s">
        <v>612</v>
      </c>
      <c r="D438" s="52"/>
      <c r="E438" s="40">
        <f t="shared" si="119"/>
        <v>0</v>
      </c>
      <c r="F438" s="40">
        <f t="shared" si="120"/>
        <v>0</v>
      </c>
      <c r="G438" s="66"/>
      <c r="H438" s="64" t="e">
        <f t="shared" si="121"/>
        <v>#DIV/0!</v>
      </c>
      <c r="I438" s="66"/>
      <c r="J438" s="64" t="e">
        <f t="shared" si="122"/>
        <v>#DIV/0!</v>
      </c>
      <c r="K438" s="66"/>
      <c r="L438" s="64" t="e">
        <f t="shared" si="123"/>
        <v>#DIV/0!</v>
      </c>
      <c r="M438" s="66"/>
      <c r="N438" s="64" t="e">
        <f t="shared" si="124"/>
        <v>#DIV/0!</v>
      </c>
      <c r="O438" s="66"/>
      <c r="P438" s="64" t="e">
        <f t="shared" si="125"/>
        <v>#DIV/0!</v>
      </c>
      <c r="Q438" s="66"/>
      <c r="R438" s="64" t="e">
        <f t="shared" si="126"/>
        <v>#DIV/0!</v>
      </c>
      <c r="S438" s="66"/>
      <c r="T438" s="64" t="e">
        <f t="shared" si="127"/>
        <v>#DIV/0!</v>
      </c>
      <c r="U438" s="66"/>
      <c r="V438" s="64" t="e">
        <f t="shared" si="128"/>
        <v>#DIV/0!</v>
      </c>
      <c r="W438" s="66"/>
      <c r="X438" s="64" t="e">
        <f t="shared" si="129"/>
        <v>#DIV/0!</v>
      </c>
      <c r="Y438" s="66"/>
      <c r="Z438" s="64" t="e">
        <f t="shared" si="130"/>
        <v>#DIV/0!</v>
      </c>
      <c r="AA438" s="66"/>
      <c r="AB438" s="64" t="e">
        <f t="shared" si="131"/>
        <v>#DIV/0!</v>
      </c>
    </row>
    <row r="439" spans="1:28" ht="33" x14ac:dyDescent="0.45">
      <c r="A439" s="152"/>
      <c r="B439" s="153"/>
      <c r="C439" s="20" t="s">
        <v>613</v>
      </c>
      <c r="D439" s="52"/>
      <c r="E439" s="40">
        <f t="shared" si="119"/>
        <v>0</v>
      </c>
      <c r="F439" s="40">
        <f t="shared" si="120"/>
        <v>0</v>
      </c>
      <c r="G439" s="66"/>
      <c r="H439" s="64" t="e">
        <f t="shared" si="121"/>
        <v>#DIV/0!</v>
      </c>
      <c r="I439" s="66"/>
      <c r="J439" s="64" t="e">
        <f t="shared" si="122"/>
        <v>#DIV/0!</v>
      </c>
      <c r="K439" s="66"/>
      <c r="L439" s="64" t="e">
        <f t="shared" si="123"/>
        <v>#DIV/0!</v>
      </c>
      <c r="M439" s="66"/>
      <c r="N439" s="64" t="e">
        <f t="shared" si="124"/>
        <v>#DIV/0!</v>
      </c>
      <c r="O439" s="66"/>
      <c r="P439" s="64" t="e">
        <f t="shared" si="125"/>
        <v>#DIV/0!</v>
      </c>
      <c r="Q439" s="66"/>
      <c r="R439" s="64" t="e">
        <f t="shared" si="126"/>
        <v>#DIV/0!</v>
      </c>
      <c r="S439" s="66"/>
      <c r="T439" s="64" t="e">
        <f t="shared" si="127"/>
        <v>#DIV/0!</v>
      </c>
      <c r="U439" s="66"/>
      <c r="V439" s="64" t="e">
        <f t="shared" si="128"/>
        <v>#DIV/0!</v>
      </c>
      <c r="W439" s="66"/>
      <c r="X439" s="64" t="e">
        <f t="shared" si="129"/>
        <v>#DIV/0!</v>
      </c>
      <c r="Y439" s="66"/>
      <c r="Z439" s="64" t="e">
        <f t="shared" si="130"/>
        <v>#DIV/0!</v>
      </c>
      <c r="AA439" s="66"/>
      <c r="AB439" s="64" t="e">
        <f t="shared" si="131"/>
        <v>#DIV/0!</v>
      </c>
    </row>
    <row r="440" spans="1:28" ht="68.25" thickBot="1" x14ac:dyDescent="0.5">
      <c r="A440" s="22" t="s">
        <v>744</v>
      </c>
      <c r="B440" s="15">
        <v>198</v>
      </c>
      <c r="C440" s="6" t="s">
        <v>617</v>
      </c>
      <c r="D440" s="52"/>
      <c r="E440" s="40">
        <f t="shared" si="119"/>
        <v>0</v>
      </c>
      <c r="F440" s="40">
        <f t="shared" si="120"/>
        <v>0</v>
      </c>
      <c r="G440" s="66"/>
      <c r="H440" s="64" t="e">
        <f t="shared" si="121"/>
        <v>#DIV/0!</v>
      </c>
      <c r="I440" s="66"/>
      <c r="J440" s="64" t="e">
        <f t="shared" si="122"/>
        <v>#DIV/0!</v>
      </c>
      <c r="K440" s="66"/>
      <c r="L440" s="64" t="e">
        <f t="shared" si="123"/>
        <v>#DIV/0!</v>
      </c>
      <c r="M440" s="66"/>
      <c r="N440" s="64" t="e">
        <f t="shared" si="124"/>
        <v>#DIV/0!</v>
      </c>
      <c r="O440" s="66"/>
      <c r="P440" s="64" t="e">
        <f t="shared" si="125"/>
        <v>#DIV/0!</v>
      </c>
      <c r="Q440" s="66"/>
      <c r="R440" s="64" t="e">
        <f t="shared" si="126"/>
        <v>#DIV/0!</v>
      </c>
      <c r="S440" s="66"/>
      <c r="T440" s="64" t="e">
        <f t="shared" si="127"/>
        <v>#DIV/0!</v>
      </c>
      <c r="U440" s="66"/>
      <c r="V440" s="64" t="e">
        <f t="shared" si="128"/>
        <v>#DIV/0!</v>
      </c>
      <c r="W440" s="66"/>
      <c r="X440" s="64" t="e">
        <f t="shared" si="129"/>
        <v>#DIV/0!</v>
      </c>
      <c r="Y440" s="66"/>
      <c r="Z440" s="64" t="e">
        <f t="shared" si="130"/>
        <v>#DIV/0!</v>
      </c>
      <c r="AA440" s="66"/>
      <c r="AB440" s="64" t="e">
        <f t="shared" si="131"/>
        <v>#DIV/0!</v>
      </c>
    </row>
    <row r="441" spans="1:28" ht="34.5" thickBot="1" x14ac:dyDescent="0.55000000000000004">
      <c r="A441" s="36" t="s">
        <v>642</v>
      </c>
      <c r="B441" s="37">
        <f>SUM(B363:B440)</f>
        <v>34307</v>
      </c>
      <c r="C441" s="53"/>
      <c r="D441" s="54">
        <f>SUM(D363:D440)</f>
        <v>0</v>
      </c>
      <c r="E441" s="54">
        <f>SUM(E363:E440)</f>
        <v>0</v>
      </c>
      <c r="F441" s="55">
        <f>SUM(F363:F440)</f>
        <v>0</v>
      </c>
      <c r="G441" s="56">
        <f>SUM(G363:G440)</f>
        <v>0</v>
      </c>
      <c r="H441" s="57" t="e">
        <f>G441/F441</f>
        <v>#DIV/0!</v>
      </c>
      <c r="I441" s="56">
        <f>SUM(I363:I440)</f>
        <v>0</v>
      </c>
      <c r="J441" s="57" t="e">
        <f>I441/F441</f>
        <v>#DIV/0!</v>
      </c>
      <c r="K441" s="58">
        <f>SUM(K363:K440)</f>
        <v>0</v>
      </c>
      <c r="L441" s="59" t="e">
        <f>K441/F441</f>
        <v>#DIV/0!</v>
      </c>
      <c r="M441" s="56">
        <f>SUM(M363:M440)</f>
        <v>0</v>
      </c>
      <c r="N441" s="57" t="e">
        <f>M441/F441</f>
        <v>#DIV/0!</v>
      </c>
      <c r="O441" s="58">
        <f>SUM(O363:O440)</f>
        <v>0</v>
      </c>
      <c r="P441" s="59" t="e">
        <f>O441/F441</f>
        <v>#DIV/0!</v>
      </c>
      <c r="Q441" s="56">
        <f>SUM(Q363:Q440)</f>
        <v>0</v>
      </c>
      <c r="R441" s="57" t="e">
        <f>Q441/F441</f>
        <v>#DIV/0!</v>
      </c>
      <c r="S441" s="58">
        <f>SUM(S363:S440)</f>
        <v>0</v>
      </c>
      <c r="T441" s="59" t="e">
        <f>S441/F441</f>
        <v>#DIV/0!</v>
      </c>
      <c r="U441" s="56">
        <f>SUM(U363:U440)</f>
        <v>0</v>
      </c>
      <c r="V441" s="57" t="e">
        <f>U441/F441</f>
        <v>#DIV/0!</v>
      </c>
      <c r="W441" s="55">
        <f>SUM(W363:W440)</f>
        <v>0</v>
      </c>
      <c r="X441" s="60" t="e">
        <f>W441/F441</f>
        <v>#DIV/0!</v>
      </c>
      <c r="Y441" s="61">
        <f>SUM(Y363:Y440)</f>
        <v>0</v>
      </c>
      <c r="Z441" s="62" t="e">
        <f>Y441/F441</f>
        <v>#DIV/0!</v>
      </c>
      <c r="AA441" s="61">
        <f>SUM(AA363:AA440)</f>
        <v>0</v>
      </c>
      <c r="AB441" s="62" t="e">
        <f>AA441/F441</f>
        <v>#DIV/0!</v>
      </c>
    </row>
    <row r="442" spans="1:28" ht="81.75" customHeight="1" thickBot="1" x14ac:dyDescent="0.5">
      <c r="A442" s="119" t="s">
        <v>722</v>
      </c>
      <c r="B442" s="120"/>
      <c r="C442" s="120"/>
      <c r="D442" s="120"/>
      <c r="E442" s="121"/>
      <c r="F442" s="46"/>
      <c r="G442" s="117" t="s">
        <v>586</v>
      </c>
      <c r="H442" s="118"/>
      <c r="I442" s="115" t="s">
        <v>587</v>
      </c>
      <c r="J442" s="116"/>
      <c r="K442" s="117" t="s">
        <v>588</v>
      </c>
      <c r="L442" s="118"/>
      <c r="M442" s="115" t="s">
        <v>589</v>
      </c>
      <c r="N442" s="116"/>
      <c r="O442" s="117" t="s">
        <v>590</v>
      </c>
      <c r="P442" s="118"/>
      <c r="Q442" s="115" t="s">
        <v>591</v>
      </c>
      <c r="R442" s="116"/>
      <c r="S442" s="117" t="s">
        <v>592</v>
      </c>
      <c r="T442" s="118"/>
      <c r="U442" s="115" t="s">
        <v>593</v>
      </c>
      <c r="V442" s="116"/>
      <c r="W442" s="117" t="s">
        <v>596</v>
      </c>
      <c r="X442" s="118"/>
      <c r="Y442" s="115" t="s">
        <v>595</v>
      </c>
      <c r="Z442" s="116"/>
      <c r="AA442" s="117" t="s">
        <v>594</v>
      </c>
      <c r="AB442" s="118"/>
    </row>
    <row r="444" spans="1:28" ht="33" x14ac:dyDescent="0.45">
      <c r="A444" s="143" t="s">
        <v>792</v>
      </c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</row>
    <row r="445" spans="1:28" ht="33" x14ac:dyDescent="0.45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</row>
    <row r="446" spans="1:28" ht="34.5" thickBot="1" x14ac:dyDescent="0.5"/>
    <row r="447" spans="1:28" ht="83.25" customHeight="1" thickBot="1" x14ac:dyDescent="0.5">
      <c r="A447" s="144" t="s">
        <v>746</v>
      </c>
      <c r="B447" s="145"/>
      <c r="C447" s="139" t="s">
        <v>747</v>
      </c>
      <c r="D447" s="140"/>
      <c r="E447" s="140"/>
      <c r="F447" s="141"/>
      <c r="G447" s="124" t="s">
        <v>586</v>
      </c>
      <c r="H447" s="125"/>
      <c r="I447" s="122" t="s">
        <v>587</v>
      </c>
      <c r="J447" s="142"/>
      <c r="K447" s="124" t="s">
        <v>588</v>
      </c>
      <c r="L447" s="125"/>
      <c r="M447" s="122" t="s">
        <v>589</v>
      </c>
      <c r="N447" s="123"/>
      <c r="O447" s="124" t="s">
        <v>590</v>
      </c>
      <c r="P447" s="125"/>
      <c r="Q447" s="122" t="s">
        <v>591</v>
      </c>
      <c r="R447" s="123"/>
      <c r="S447" s="124" t="s">
        <v>592</v>
      </c>
      <c r="T447" s="125"/>
      <c r="U447" s="122" t="s">
        <v>593</v>
      </c>
      <c r="V447" s="123"/>
      <c r="W447" s="124" t="s">
        <v>596</v>
      </c>
      <c r="X447" s="125"/>
      <c r="Y447" s="122" t="s">
        <v>595</v>
      </c>
      <c r="Z447" s="123"/>
      <c r="AA447" s="124" t="s">
        <v>594</v>
      </c>
      <c r="AB447" s="125"/>
    </row>
    <row r="448" spans="1:28" ht="60" x14ac:dyDescent="0.45">
      <c r="A448" s="144"/>
      <c r="B448" s="145"/>
      <c r="C448" s="48" t="s">
        <v>606</v>
      </c>
      <c r="D448" s="49" t="s">
        <v>607</v>
      </c>
      <c r="E448" s="49" t="s">
        <v>644</v>
      </c>
      <c r="F448" s="50" t="s">
        <v>645</v>
      </c>
      <c r="G448" s="31" t="s">
        <v>604</v>
      </c>
      <c r="H448" s="33" t="s">
        <v>605</v>
      </c>
      <c r="I448" s="32" t="s">
        <v>604</v>
      </c>
      <c r="J448" s="42" t="s">
        <v>605</v>
      </c>
      <c r="K448" s="32" t="s">
        <v>604</v>
      </c>
      <c r="L448" s="33" t="s">
        <v>605</v>
      </c>
      <c r="M448" s="32" t="s">
        <v>604</v>
      </c>
      <c r="N448" s="33" t="s">
        <v>605</v>
      </c>
      <c r="O448" s="32" t="s">
        <v>604</v>
      </c>
      <c r="P448" s="33" t="s">
        <v>605</v>
      </c>
      <c r="Q448" s="32" t="s">
        <v>604</v>
      </c>
      <c r="R448" s="33" t="s">
        <v>605</v>
      </c>
      <c r="S448" s="32" t="s">
        <v>604</v>
      </c>
      <c r="T448" s="33" t="s">
        <v>605</v>
      </c>
      <c r="U448" s="32" t="s">
        <v>604</v>
      </c>
      <c r="V448" s="33" t="s">
        <v>605</v>
      </c>
      <c r="W448" s="32" t="s">
        <v>604</v>
      </c>
      <c r="X448" s="33" t="s">
        <v>605</v>
      </c>
      <c r="Y448" s="32" t="s">
        <v>604</v>
      </c>
      <c r="Z448" s="33" t="s">
        <v>605</v>
      </c>
      <c r="AA448" s="32" t="s">
        <v>604</v>
      </c>
      <c r="AB448" s="33" t="s">
        <v>605</v>
      </c>
    </row>
    <row r="449" spans="1:28" ht="34.5" thickBot="1" x14ac:dyDescent="0.5">
      <c r="A449" s="144"/>
      <c r="B449" s="145"/>
      <c r="C449" s="44">
        <f>B522</f>
        <v>27975</v>
      </c>
      <c r="D449" s="45">
        <f t="shared" ref="D449:AB449" si="132">D522</f>
        <v>0</v>
      </c>
      <c r="E449" s="45">
        <f t="shared" si="132"/>
        <v>0</v>
      </c>
      <c r="F449" s="68">
        <f t="shared" si="132"/>
        <v>0</v>
      </c>
      <c r="G449" s="47">
        <f t="shared" si="132"/>
        <v>0</v>
      </c>
      <c r="H449" s="69" t="e">
        <f t="shared" si="132"/>
        <v>#DIV/0!</v>
      </c>
      <c r="I449" s="41">
        <f t="shared" si="132"/>
        <v>0</v>
      </c>
      <c r="J449" s="70" t="e">
        <f t="shared" si="132"/>
        <v>#DIV/0!</v>
      </c>
      <c r="K449" s="41">
        <f t="shared" si="132"/>
        <v>0</v>
      </c>
      <c r="L449" s="69" t="e">
        <f t="shared" si="132"/>
        <v>#DIV/0!</v>
      </c>
      <c r="M449" s="41">
        <f t="shared" si="132"/>
        <v>0</v>
      </c>
      <c r="N449" s="69" t="e">
        <f t="shared" si="132"/>
        <v>#DIV/0!</v>
      </c>
      <c r="O449" s="41">
        <f t="shared" si="132"/>
        <v>0</v>
      </c>
      <c r="P449" s="69" t="e">
        <f t="shared" si="132"/>
        <v>#DIV/0!</v>
      </c>
      <c r="Q449" s="41">
        <f t="shared" si="132"/>
        <v>0</v>
      </c>
      <c r="R449" s="69" t="e">
        <f t="shared" si="132"/>
        <v>#DIV/0!</v>
      </c>
      <c r="S449" s="41">
        <f t="shared" si="132"/>
        <v>0</v>
      </c>
      <c r="T449" s="69" t="e">
        <f t="shared" si="132"/>
        <v>#DIV/0!</v>
      </c>
      <c r="U449" s="41">
        <f t="shared" si="132"/>
        <v>0</v>
      </c>
      <c r="V449" s="69" t="e">
        <f t="shared" si="132"/>
        <v>#DIV/0!</v>
      </c>
      <c r="W449" s="41">
        <f t="shared" si="132"/>
        <v>0</v>
      </c>
      <c r="X449" s="69" t="e">
        <f t="shared" si="132"/>
        <v>#DIV/0!</v>
      </c>
      <c r="Y449" s="41">
        <f t="shared" si="132"/>
        <v>0</v>
      </c>
      <c r="Z449" s="69" t="e">
        <f t="shared" si="132"/>
        <v>#DIV/0!</v>
      </c>
      <c r="AA449" s="41">
        <f t="shared" si="132"/>
        <v>0</v>
      </c>
      <c r="AB449" s="69" t="e">
        <f t="shared" si="132"/>
        <v>#DIV/0!</v>
      </c>
    </row>
    <row r="450" spans="1:28" ht="34.5" thickBot="1" x14ac:dyDescent="0.5"/>
    <row r="451" spans="1:28" ht="60.75" thickBot="1" x14ac:dyDescent="0.55000000000000004">
      <c r="A451" s="126" t="s">
        <v>748</v>
      </c>
      <c r="B451" s="127"/>
      <c r="C451" s="127"/>
      <c r="D451" s="127"/>
      <c r="E451" s="127"/>
      <c r="F451" s="128"/>
      <c r="G451" s="129" t="s">
        <v>603</v>
      </c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1"/>
    </row>
    <row r="452" spans="1:28" ht="92.25" customHeight="1" x14ac:dyDescent="0.45">
      <c r="A452" s="35" t="s">
        <v>626</v>
      </c>
      <c r="B452" s="132" t="s">
        <v>627</v>
      </c>
      <c r="C452" s="133"/>
      <c r="D452" s="134" t="s">
        <v>749</v>
      </c>
      <c r="E452" s="135"/>
      <c r="F452" s="136"/>
      <c r="G452" s="124" t="s">
        <v>586</v>
      </c>
      <c r="H452" s="125"/>
      <c r="I452" s="122" t="s">
        <v>587</v>
      </c>
      <c r="J452" s="123"/>
      <c r="K452" s="124" t="s">
        <v>588</v>
      </c>
      <c r="L452" s="125"/>
      <c r="M452" s="122" t="s">
        <v>589</v>
      </c>
      <c r="N452" s="123"/>
      <c r="O452" s="124" t="s">
        <v>590</v>
      </c>
      <c r="P452" s="125"/>
      <c r="Q452" s="122" t="s">
        <v>591</v>
      </c>
      <c r="R452" s="123"/>
      <c r="S452" s="124" t="s">
        <v>592</v>
      </c>
      <c r="T452" s="125"/>
      <c r="U452" s="122" t="s">
        <v>593</v>
      </c>
      <c r="V452" s="123"/>
      <c r="W452" s="124" t="s">
        <v>596</v>
      </c>
      <c r="X452" s="125"/>
      <c r="Y452" s="122" t="s">
        <v>595</v>
      </c>
      <c r="Z452" s="123"/>
      <c r="AA452" s="124" t="s">
        <v>594</v>
      </c>
      <c r="AB452" s="125"/>
    </row>
    <row r="453" spans="1:28" ht="60" x14ac:dyDescent="0.45">
      <c r="A453" s="24" t="s">
        <v>597</v>
      </c>
      <c r="B453" s="25" t="s">
        <v>606</v>
      </c>
      <c r="C453" s="24" t="s">
        <v>598</v>
      </c>
      <c r="D453" s="24" t="s">
        <v>607</v>
      </c>
      <c r="E453" s="24" t="s">
        <v>644</v>
      </c>
      <c r="F453" s="34" t="s">
        <v>645</v>
      </c>
      <c r="G453" s="32" t="s">
        <v>604</v>
      </c>
      <c r="H453" s="33" t="s">
        <v>605</v>
      </c>
      <c r="I453" s="32" t="s">
        <v>604</v>
      </c>
      <c r="J453" s="33" t="s">
        <v>605</v>
      </c>
      <c r="K453" s="32" t="s">
        <v>604</v>
      </c>
      <c r="L453" s="33" t="s">
        <v>605</v>
      </c>
      <c r="M453" s="32" t="s">
        <v>604</v>
      </c>
      <c r="N453" s="33" t="s">
        <v>605</v>
      </c>
      <c r="O453" s="32" t="s">
        <v>604</v>
      </c>
      <c r="P453" s="33" t="s">
        <v>605</v>
      </c>
      <c r="Q453" s="32" t="s">
        <v>604</v>
      </c>
      <c r="R453" s="33" t="s">
        <v>605</v>
      </c>
      <c r="S453" s="32" t="s">
        <v>604</v>
      </c>
      <c r="T453" s="33" t="s">
        <v>605</v>
      </c>
      <c r="U453" s="32" t="s">
        <v>604</v>
      </c>
      <c r="V453" s="33" t="s">
        <v>605</v>
      </c>
      <c r="W453" s="32" t="s">
        <v>604</v>
      </c>
      <c r="X453" s="33" t="s">
        <v>605</v>
      </c>
      <c r="Y453" s="32" t="s">
        <v>604</v>
      </c>
      <c r="Z453" s="33" t="s">
        <v>605</v>
      </c>
      <c r="AA453" s="32" t="s">
        <v>604</v>
      </c>
      <c r="AB453" s="33" t="s">
        <v>605</v>
      </c>
    </row>
    <row r="454" spans="1:28" ht="33" x14ac:dyDescent="0.45">
      <c r="A454" s="101" t="s">
        <v>751</v>
      </c>
      <c r="B454" s="103">
        <v>1104</v>
      </c>
      <c r="C454" s="20" t="s">
        <v>600</v>
      </c>
      <c r="D454" s="51"/>
      <c r="E454" s="40">
        <f>D454-F454</f>
        <v>0</v>
      </c>
      <c r="F454" s="40">
        <f>G454+I454+K454+M454+O454+Q454+S454+U454+W454+Y454+AA454</f>
        <v>0</v>
      </c>
      <c r="G454" s="65"/>
      <c r="H454" s="64" t="e">
        <f>G454/F454</f>
        <v>#DIV/0!</v>
      </c>
      <c r="I454" s="65"/>
      <c r="J454" s="64" t="e">
        <f>I454/F454</f>
        <v>#DIV/0!</v>
      </c>
      <c r="K454" s="65"/>
      <c r="L454" s="64" t="e">
        <f>K454/F454</f>
        <v>#DIV/0!</v>
      </c>
      <c r="M454" s="65"/>
      <c r="N454" s="64" t="e">
        <f>M454/F454</f>
        <v>#DIV/0!</v>
      </c>
      <c r="O454" s="65"/>
      <c r="P454" s="64" t="e">
        <f>O454/F454</f>
        <v>#DIV/0!</v>
      </c>
      <c r="Q454" s="65"/>
      <c r="R454" s="64" t="e">
        <f>Q454/F454</f>
        <v>#DIV/0!</v>
      </c>
      <c r="S454" s="65"/>
      <c r="T454" s="64" t="e">
        <f>S454/F454</f>
        <v>#DIV/0!</v>
      </c>
      <c r="U454" s="65"/>
      <c r="V454" s="64" t="e">
        <f>U454/F454</f>
        <v>#DIV/0!</v>
      </c>
      <c r="W454" s="65"/>
      <c r="X454" s="64" t="e">
        <f>W454/F454</f>
        <v>#DIV/0!</v>
      </c>
      <c r="Y454" s="65"/>
      <c r="Z454" s="64" t="e">
        <f>Y454/F454</f>
        <v>#DIV/0!</v>
      </c>
      <c r="AA454" s="65"/>
      <c r="AB454" s="64" t="e">
        <f>AA454/F454</f>
        <v>#DIV/0!</v>
      </c>
    </row>
    <row r="455" spans="1:28" ht="33" x14ac:dyDescent="0.45">
      <c r="A455" s="147"/>
      <c r="B455" s="148"/>
      <c r="C455" s="6" t="s">
        <v>601</v>
      </c>
      <c r="D455" s="52"/>
      <c r="E455" s="40">
        <f t="shared" ref="E455:E518" si="133">D455-F455</f>
        <v>0</v>
      </c>
      <c r="F455" s="40">
        <f t="shared" ref="F455:F518" si="134">G455+I455+K455+M455+O455+Q455+S455+U455+W455+Y455+AA455</f>
        <v>0</v>
      </c>
      <c r="G455" s="66"/>
      <c r="H455" s="64" t="e">
        <f t="shared" ref="H455:H518" si="135">G455/F455</f>
        <v>#DIV/0!</v>
      </c>
      <c r="I455" s="66"/>
      <c r="J455" s="64" t="e">
        <f t="shared" ref="J455:J518" si="136">I455/F455</f>
        <v>#DIV/0!</v>
      </c>
      <c r="K455" s="66"/>
      <c r="L455" s="64" t="e">
        <f t="shared" ref="L455:L518" si="137">K455/F455</f>
        <v>#DIV/0!</v>
      </c>
      <c r="M455" s="66"/>
      <c r="N455" s="64" t="e">
        <f t="shared" ref="N455:N518" si="138">M455/F455</f>
        <v>#DIV/0!</v>
      </c>
      <c r="O455" s="66"/>
      <c r="P455" s="64" t="e">
        <f t="shared" ref="P455:P518" si="139">O455/F455</f>
        <v>#DIV/0!</v>
      </c>
      <c r="Q455" s="66"/>
      <c r="R455" s="64" t="e">
        <f t="shared" ref="R455:R518" si="140">Q455/F455</f>
        <v>#DIV/0!</v>
      </c>
      <c r="S455" s="66"/>
      <c r="T455" s="64" t="e">
        <f t="shared" ref="T455:T518" si="141">S455/F455</f>
        <v>#DIV/0!</v>
      </c>
      <c r="U455" s="66"/>
      <c r="V455" s="64" t="e">
        <f t="shared" ref="V455:V518" si="142">U455/F455</f>
        <v>#DIV/0!</v>
      </c>
      <c r="W455" s="66"/>
      <c r="X455" s="64" t="e">
        <f t="shared" ref="X455:X518" si="143">W455/F455</f>
        <v>#DIV/0!</v>
      </c>
      <c r="Y455" s="66"/>
      <c r="Z455" s="64" t="e">
        <f t="shared" ref="Z455:Z518" si="144">Y455/F455</f>
        <v>#DIV/0!</v>
      </c>
      <c r="AA455" s="66"/>
      <c r="AB455" s="64" t="e">
        <f t="shared" ref="AB455:AB518" si="145">AA455/F455</f>
        <v>#DIV/0!</v>
      </c>
    </row>
    <row r="456" spans="1:28" ht="33" x14ac:dyDescent="0.45">
      <c r="A456" s="102"/>
      <c r="B456" s="104"/>
      <c r="C456" s="6" t="s">
        <v>602</v>
      </c>
      <c r="D456" s="52"/>
      <c r="E456" s="40">
        <f t="shared" si="133"/>
        <v>0</v>
      </c>
      <c r="F456" s="40">
        <f t="shared" si="134"/>
        <v>0</v>
      </c>
      <c r="G456" s="66"/>
      <c r="H456" s="64" t="e">
        <f t="shared" si="135"/>
        <v>#DIV/0!</v>
      </c>
      <c r="I456" s="66"/>
      <c r="J456" s="64" t="e">
        <f t="shared" si="136"/>
        <v>#DIV/0!</v>
      </c>
      <c r="K456" s="66"/>
      <c r="L456" s="64" t="e">
        <f t="shared" si="137"/>
        <v>#DIV/0!</v>
      </c>
      <c r="M456" s="66"/>
      <c r="N456" s="64" t="e">
        <f t="shared" si="138"/>
        <v>#DIV/0!</v>
      </c>
      <c r="O456" s="66"/>
      <c r="P456" s="64" t="e">
        <f t="shared" si="139"/>
        <v>#DIV/0!</v>
      </c>
      <c r="Q456" s="66"/>
      <c r="R456" s="64" t="e">
        <f t="shared" si="140"/>
        <v>#DIV/0!</v>
      </c>
      <c r="S456" s="66"/>
      <c r="T456" s="64" t="e">
        <f t="shared" si="141"/>
        <v>#DIV/0!</v>
      </c>
      <c r="U456" s="66"/>
      <c r="V456" s="64" t="e">
        <f t="shared" si="142"/>
        <v>#DIV/0!</v>
      </c>
      <c r="W456" s="66"/>
      <c r="X456" s="64" t="e">
        <f t="shared" si="143"/>
        <v>#DIV/0!</v>
      </c>
      <c r="Y456" s="66"/>
      <c r="Z456" s="64" t="e">
        <f t="shared" si="144"/>
        <v>#DIV/0!</v>
      </c>
      <c r="AA456" s="66"/>
      <c r="AB456" s="64" t="e">
        <f t="shared" si="145"/>
        <v>#DIV/0!</v>
      </c>
    </row>
    <row r="457" spans="1:28" ht="33" x14ac:dyDescent="0.45">
      <c r="A457" s="152" t="s">
        <v>752</v>
      </c>
      <c r="B457" s="153">
        <v>4639</v>
      </c>
      <c r="C457" s="20" t="s">
        <v>600</v>
      </c>
      <c r="D457" s="52"/>
      <c r="E457" s="40">
        <f t="shared" si="133"/>
        <v>0</v>
      </c>
      <c r="F457" s="40">
        <f t="shared" si="134"/>
        <v>0</v>
      </c>
      <c r="G457" s="66"/>
      <c r="H457" s="64" t="e">
        <f t="shared" si="135"/>
        <v>#DIV/0!</v>
      </c>
      <c r="I457" s="66"/>
      <c r="J457" s="64" t="e">
        <f t="shared" si="136"/>
        <v>#DIV/0!</v>
      </c>
      <c r="K457" s="66"/>
      <c r="L457" s="64" t="e">
        <f t="shared" si="137"/>
        <v>#DIV/0!</v>
      </c>
      <c r="M457" s="66"/>
      <c r="N457" s="64" t="e">
        <f t="shared" si="138"/>
        <v>#DIV/0!</v>
      </c>
      <c r="O457" s="66"/>
      <c r="P457" s="64" t="e">
        <f t="shared" si="139"/>
        <v>#DIV/0!</v>
      </c>
      <c r="Q457" s="66"/>
      <c r="R457" s="64" t="e">
        <f t="shared" si="140"/>
        <v>#DIV/0!</v>
      </c>
      <c r="S457" s="66"/>
      <c r="T457" s="64" t="e">
        <f t="shared" si="141"/>
        <v>#DIV/0!</v>
      </c>
      <c r="U457" s="66"/>
      <c r="V457" s="64" t="e">
        <f t="shared" si="142"/>
        <v>#DIV/0!</v>
      </c>
      <c r="W457" s="66"/>
      <c r="X457" s="64" t="e">
        <f t="shared" si="143"/>
        <v>#DIV/0!</v>
      </c>
      <c r="Y457" s="66"/>
      <c r="Z457" s="64" t="e">
        <f t="shared" si="144"/>
        <v>#DIV/0!</v>
      </c>
      <c r="AA457" s="66"/>
      <c r="AB457" s="64" t="e">
        <f t="shared" si="145"/>
        <v>#DIV/0!</v>
      </c>
    </row>
    <row r="458" spans="1:28" ht="33" x14ac:dyDescent="0.45">
      <c r="A458" s="152"/>
      <c r="B458" s="153"/>
      <c r="C458" s="6" t="s">
        <v>601</v>
      </c>
      <c r="D458" s="52"/>
      <c r="E458" s="40">
        <f t="shared" si="133"/>
        <v>0</v>
      </c>
      <c r="F458" s="40">
        <f>G458+I458+K458+M458+O458+Q458+S458+U458+W458+Y458+AA458</f>
        <v>0</v>
      </c>
      <c r="G458" s="66"/>
      <c r="H458" s="64" t="e">
        <f t="shared" si="135"/>
        <v>#DIV/0!</v>
      </c>
      <c r="I458" s="66"/>
      <c r="J458" s="64" t="e">
        <f t="shared" si="136"/>
        <v>#DIV/0!</v>
      </c>
      <c r="K458" s="66"/>
      <c r="L458" s="64" t="e">
        <f t="shared" si="137"/>
        <v>#DIV/0!</v>
      </c>
      <c r="M458" s="66"/>
      <c r="N458" s="64" t="e">
        <f t="shared" si="138"/>
        <v>#DIV/0!</v>
      </c>
      <c r="O458" s="66"/>
      <c r="P458" s="64" t="e">
        <f t="shared" si="139"/>
        <v>#DIV/0!</v>
      </c>
      <c r="Q458" s="66"/>
      <c r="R458" s="64" t="e">
        <f t="shared" si="140"/>
        <v>#DIV/0!</v>
      </c>
      <c r="S458" s="66"/>
      <c r="T458" s="64" t="e">
        <f t="shared" si="141"/>
        <v>#DIV/0!</v>
      </c>
      <c r="U458" s="66"/>
      <c r="V458" s="64" t="e">
        <f t="shared" si="142"/>
        <v>#DIV/0!</v>
      </c>
      <c r="W458" s="66"/>
      <c r="X458" s="64" t="e">
        <f t="shared" si="143"/>
        <v>#DIV/0!</v>
      </c>
      <c r="Y458" s="66"/>
      <c r="Z458" s="64" t="e">
        <f t="shared" si="144"/>
        <v>#DIV/0!</v>
      </c>
      <c r="AA458" s="66"/>
      <c r="AB458" s="64" t="e">
        <f t="shared" si="145"/>
        <v>#DIV/0!</v>
      </c>
    </row>
    <row r="459" spans="1:28" ht="33" x14ac:dyDescent="0.45">
      <c r="A459" s="152"/>
      <c r="B459" s="153"/>
      <c r="C459" s="6" t="s">
        <v>602</v>
      </c>
      <c r="D459" s="52"/>
      <c r="E459" s="40">
        <f t="shared" si="133"/>
        <v>0</v>
      </c>
      <c r="F459" s="40">
        <f t="shared" si="134"/>
        <v>0</v>
      </c>
      <c r="G459" s="66"/>
      <c r="H459" s="64" t="e">
        <f t="shared" si="135"/>
        <v>#DIV/0!</v>
      </c>
      <c r="I459" s="66"/>
      <c r="J459" s="64" t="e">
        <f t="shared" si="136"/>
        <v>#DIV/0!</v>
      </c>
      <c r="K459" s="66"/>
      <c r="L459" s="64" t="e">
        <f t="shared" si="137"/>
        <v>#DIV/0!</v>
      </c>
      <c r="M459" s="66"/>
      <c r="N459" s="64" t="e">
        <f t="shared" si="138"/>
        <v>#DIV/0!</v>
      </c>
      <c r="O459" s="66"/>
      <c r="P459" s="64" t="e">
        <f t="shared" si="139"/>
        <v>#DIV/0!</v>
      </c>
      <c r="Q459" s="66"/>
      <c r="R459" s="64" t="e">
        <f t="shared" si="140"/>
        <v>#DIV/0!</v>
      </c>
      <c r="S459" s="66"/>
      <c r="T459" s="64" t="e">
        <f t="shared" si="141"/>
        <v>#DIV/0!</v>
      </c>
      <c r="U459" s="66"/>
      <c r="V459" s="64" t="e">
        <f t="shared" si="142"/>
        <v>#DIV/0!</v>
      </c>
      <c r="W459" s="66"/>
      <c r="X459" s="64" t="e">
        <f t="shared" si="143"/>
        <v>#DIV/0!</v>
      </c>
      <c r="Y459" s="66"/>
      <c r="Z459" s="64" t="e">
        <f t="shared" si="144"/>
        <v>#DIV/0!</v>
      </c>
      <c r="AA459" s="66"/>
      <c r="AB459" s="64" t="e">
        <f t="shared" si="145"/>
        <v>#DIV/0!</v>
      </c>
    </row>
    <row r="460" spans="1:28" ht="33" x14ac:dyDescent="0.45">
      <c r="A460" s="152"/>
      <c r="B460" s="153"/>
      <c r="C460" s="20" t="s">
        <v>609</v>
      </c>
      <c r="D460" s="52"/>
      <c r="E460" s="40">
        <f t="shared" si="133"/>
        <v>0</v>
      </c>
      <c r="F460" s="40">
        <f t="shared" si="134"/>
        <v>0</v>
      </c>
      <c r="G460" s="66"/>
      <c r="H460" s="64" t="e">
        <f t="shared" si="135"/>
        <v>#DIV/0!</v>
      </c>
      <c r="I460" s="66"/>
      <c r="J460" s="64" t="e">
        <f t="shared" si="136"/>
        <v>#DIV/0!</v>
      </c>
      <c r="K460" s="66"/>
      <c r="L460" s="64" t="e">
        <f t="shared" si="137"/>
        <v>#DIV/0!</v>
      </c>
      <c r="M460" s="66"/>
      <c r="N460" s="64" t="e">
        <f t="shared" si="138"/>
        <v>#DIV/0!</v>
      </c>
      <c r="O460" s="66"/>
      <c r="P460" s="64" t="e">
        <f t="shared" si="139"/>
        <v>#DIV/0!</v>
      </c>
      <c r="Q460" s="66"/>
      <c r="R460" s="64" t="e">
        <f t="shared" si="140"/>
        <v>#DIV/0!</v>
      </c>
      <c r="S460" s="66"/>
      <c r="T460" s="64" t="e">
        <f t="shared" si="141"/>
        <v>#DIV/0!</v>
      </c>
      <c r="U460" s="66"/>
      <c r="V460" s="64" t="e">
        <f t="shared" si="142"/>
        <v>#DIV/0!</v>
      </c>
      <c r="W460" s="66"/>
      <c r="X460" s="64" t="e">
        <f t="shared" si="143"/>
        <v>#DIV/0!</v>
      </c>
      <c r="Y460" s="66"/>
      <c r="Z460" s="64" t="e">
        <f t="shared" si="144"/>
        <v>#DIV/0!</v>
      </c>
      <c r="AA460" s="66"/>
      <c r="AB460" s="64" t="e">
        <f t="shared" si="145"/>
        <v>#DIV/0!</v>
      </c>
    </row>
    <row r="461" spans="1:28" ht="33" x14ac:dyDescent="0.45">
      <c r="A461" s="152"/>
      <c r="B461" s="153"/>
      <c r="C461" s="6" t="s">
        <v>610</v>
      </c>
      <c r="D461" s="52"/>
      <c r="E461" s="40">
        <f t="shared" si="133"/>
        <v>0</v>
      </c>
      <c r="F461" s="40">
        <f t="shared" si="134"/>
        <v>0</v>
      </c>
      <c r="G461" s="66"/>
      <c r="H461" s="64" t="e">
        <f t="shared" si="135"/>
        <v>#DIV/0!</v>
      </c>
      <c r="I461" s="66"/>
      <c r="J461" s="64" t="e">
        <f t="shared" si="136"/>
        <v>#DIV/0!</v>
      </c>
      <c r="K461" s="66"/>
      <c r="L461" s="64" t="e">
        <f t="shared" si="137"/>
        <v>#DIV/0!</v>
      </c>
      <c r="M461" s="66"/>
      <c r="N461" s="64" t="e">
        <f t="shared" si="138"/>
        <v>#DIV/0!</v>
      </c>
      <c r="O461" s="66"/>
      <c r="P461" s="64" t="e">
        <f t="shared" si="139"/>
        <v>#DIV/0!</v>
      </c>
      <c r="Q461" s="66"/>
      <c r="R461" s="64" t="e">
        <f t="shared" si="140"/>
        <v>#DIV/0!</v>
      </c>
      <c r="S461" s="66"/>
      <c r="T461" s="64" t="e">
        <f t="shared" si="141"/>
        <v>#DIV/0!</v>
      </c>
      <c r="U461" s="66"/>
      <c r="V461" s="64" t="e">
        <f t="shared" si="142"/>
        <v>#DIV/0!</v>
      </c>
      <c r="W461" s="66"/>
      <c r="X461" s="64" t="e">
        <f t="shared" si="143"/>
        <v>#DIV/0!</v>
      </c>
      <c r="Y461" s="66"/>
      <c r="Z461" s="64" t="e">
        <f t="shared" si="144"/>
        <v>#DIV/0!</v>
      </c>
      <c r="AA461" s="66"/>
      <c r="AB461" s="64" t="e">
        <f t="shared" si="145"/>
        <v>#DIV/0!</v>
      </c>
    </row>
    <row r="462" spans="1:28" ht="33" x14ac:dyDescent="0.45">
      <c r="A462" s="152"/>
      <c r="B462" s="153"/>
      <c r="C462" s="6" t="s">
        <v>611</v>
      </c>
      <c r="D462" s="52"/>
      <c r="E462" s="40">
        <f t="shared" si="133"/>
        <v>0</v>
      </c>
      <c r="F462" s="40">
        <f t="shared" si="134"/>
        <v>0</v>
      </c>
      <c r="G462" s="66"/>
      <c r="H462" s="64" t="e">
        <f t="shared" si="135"/>
        <v>#DIV/0!</v>
      </c>
      <c r="I462" s="66"/>
      <c r="J462" s="64" t="e">
        <f t="shared" si="136"/>
        <v>#DIV/0!</v>
      </c>
      <c r="K462" s="66"/>
      <c r="L462" s="64" t="e">
        <f t="shared" si="137"/>
        <v>#DIV/0!</v>
      </c>
      <c r="M462" s="66"/>
      <c r="N462" s="64" t="e">
        <f t="shared" si="138"/>
        <v>#DIV/0!</v>
      </c>
      <c r="O462" s="66"/>
      <c r="P462" s="64" t="e">
        <f t="shared" si="139"/>
        <v>#DIV/0!</v>
      </c>
      <c r="Q462" s="66"/>
      <c r="R462" s="64" t="e">
        <f t="shared" si="140"/>
        <v>#DIV/0!</v>
      </c>
      <c r="S462" s="66"/>
      <c r="T462" s="64" t="e">
        <f t="shared" si="141"/>
        <v>#DIV/0!</v>
      </c>
      <c r="U462" s="66"/>
      <c r="V462" s="64" t="e">
        <f t="shared" si="142"/>
        <v>#DIV/0!</v>
      </c>
      <c r="W462" s="66"/>
      <c r="X462" s="64" t="e">
        <f t="shared" si="143"/>
        <v>#DIV/0!</v>
      </c>
      <c r="Y462" s="66"/>
      <c r="Z462" s="64" t="e">
        <f t="shared" si="144"/>
        <v>#DIV/0!</v>
      </c>
      <c r="AA462" s="66"/>
      <c r="AB462" s="64" t="e">
        <f t="shared" si="145"/>
        <v>#DIV/0!</v>
      </c>
    </row>
    <row r="463" spans="1:28" ht="33" x14ac:dyDescent="0.45">
      <c r="A463" s="152"/>
      <c r="B463" s="153"/>
      <c r="C463" s="20" t="s">
        <v>612</v>
      </c>
      <c r="D463" s="52"/>
      <c r="E463" s="40">
        <f t="shared" si="133"/>
        <v>0</v>
      </c>
      <c r="F463" s="40">
        <f t="shared" si="134"/>
        <v>0</v>
      </c>
      <c r="G463" s="66"/>
      <c r="H463" s="64" t="e">
        <f t="shared" si="135"/>
        <v>#DIV/0!</v>
      </c>
      <c r="I463" s="66"/>
      <c r="J463" s="64" t="e">
        <f t="shared" si="136"/>
        <v>#DIV/0!</v>
      </c>
      <c r="K463" s="66"/>
      <c r="L463" s="64" t="e">
        <f t="shared" si="137"/>
        <v>#DIV/0!</v>
      </c>
      <c r="M463" s="66"/>
      <c r="N463" s="64" t="e">
        <f t="shared" si="138"/>
        <v>#DIV/0!</v>
      </c>
      <c r="O463" s="66"/>
      <c r="P463" s="64" t="e">
        <f t="shared" si="139"/>
        <v>#DIV/0!</v>
      </c>
      <c r="Q463" s="66"/>
      <c r="R463" s="64" t="e">
        <f t="shared" si="140"/>
        <v>#DIV/0!</v>
      </c>
      <c r="S463" s="66"/>
      <c r="T463" s="64" t="e">
        <f t="shared" si="141"/>
        <v>#DIV/0!</v>
      </c>
      <c r="U463" s="66"/>
      <c r="V463" s="64" t="e">
        <f t="shared" si="142"/>
        <v>#DIV/0!</v>
      </c>
      <c r="W463" s="66"/>
      <c r="X463" s="64" t="e">
        <f t="shared" si="143"/>
        <v>#DIV/0!</v>
      </c>
      <c r="Y463" s="66"/>
      <c r="Z463" s="64" t="e">
        <f t="shared" si="144"/>
        <v>#DIV/0!</v>
      </c>
      <c r="AA463" s="66"/>
      <c r="AB463" s="64" t="e">
        <f t="shared" si="145"/>
        <v>#DIV/0!</v>
      </c>
    </row>
    <row r="464" spans="1:28" ht="33" x14ac:dyDescent="0.45">
      <c r="A464" s="152"/>
      <c r="B464" s="153"/>
      <c r="C464" s="6" t="s">
        <v>613</v>
      </c>
      <c r="D464" s="52"/>
      <c r="E464" s="40">
        <f t="shared" si="133"/>
        <v>0</v>
      </c>
      <c r="F464" s="40">
        <f t="shared" si="134"/>
        <v>0</v>
      </c>
      <c r="G464" s="66"/>
      <c r="H464" s="64" t="e">
        <f t="shared" si="135"/>
        <v>#DIV/0!</v>
      </c>
      <c r="I464" s="66"/>
      <c r="J464" s="64" t="e">
        <f t="shared" si="136"/>
        <v>#DIV/0!</v>
      </c>
      <c r="K464" s="66"/>
      <c r="L464" s="64" t="e">
        <f t="shared" si="137"/>
        <v>#DIV/0!</v>
      </c>
      <c r="M464" s="66"/>
      <c r="N464" s="64" t="e">
        <f t="shared" si="138"/>
        <v>#DIV/0!</v>
      </c>
      <c r="O464" s="66"/>
      <c r="P464" s="64" t="e">
        <f t="shared" si="139"/>
        <v>#DIV/0!</v>
      </c>
      <c r="Q464" s="66"/>
      <c r="R464" s="64" t="e">
        <f t="shared" si="140"/>
        <v>#DIV/0!</v>
      </c>
      <c r="S464" s="66"/>
      <c r="T464" s="64" t="e">
        <f t="shared" si="141"/>
        <v>#DIV/0!</v>
      </c>
      <c r="U464" s="66"/>
      <c r="V464" s="64" t="e">
        <f t="shared" si="142"/>
        <v>#DIV/0!</v>
      </c>
      <c r="W464" s="66"/>
      <c r="X464" s="64" t="e">
        <f t="shared" si="143"/>
        <v>#DIV/0!</v>
      </c>
      <c r="Y464" s="66"/>
      <c r="Z464" s="64" t="e">
        <f t="shared" si="144"/>
        <v>#DIV/0!</v>
      </c>
      <c r="AA464" s="66"/>
      <c r="AB464" s="64" t="e">
        <f t="shared" si="145"/>
        <v>#DIV/0!</v>
      </c>
    </row>
    <row r="465" spans="1:28" ht="33" x14ac:dyDescent="0.45">
      <c r="A465" s="152"/>
      <c r="B465" s="153"/>
      <c r="C465" s="6" t="s">
        <v>614</v>
      </c>
      <c r="D465" s="52"/>
      <c r="E465" s="40">
        <f t="shared" si="133"/>
        <v>0</v>
      </c>
      <c r="F465" s="40">
        <f t="shared" si="134"/>
        <v>0</v>
      </c>
      <c r="G465" s="66"/>
      <c r="H465" s="64" t="e">
        <f t="shared" si="135"/>
        <v>#DIV/0!</v>
      </c>
      <c r="I465" s="66"/>
      <c r="J465" s="64" t="e">
        <f t="shared" si="136"/>
        <v>#DIV/0!</v>
      </c>
      <c r="K465" s="66"/>
      <c r="L465" s="64" t="e">
        <f t="shared" si="137"/>
        <v>#DIV/0!</v>
      </c>
      <c r="M465" s="66"/>
      <c r="N465" s="64" t="e">
        <f t="shared" si="138"/>
        <v>#DIV/0!</v>
      </c>
      <c r="O465" s="66"/>
      <c r="P465" s="64" t="e">
        <f t="shared" si="139"/>
        <v>#DIV/0!</v>
      </c>
      <c r="Q465" s="66"/>
      <c r="R465" s="64" t="e">
        <f t="shared" si="140"/>
        <v>#DIV/0!</v>
      </c>
      <c r="S465" s="66"/>
      <c r="T465" s="64" t="e">
        <f t="shared" si="141"/>
        <v>#DIV/0!</v>
      </c>
      <c r="U465" s="66"/>
      <c r="V465" s="64" t="e">
        <f t="shared" si="142"/>
        <v>#DIV/0!</v>
      </c>
      <c r="W465" s="66"/>
      <c r="X465" s="64" t="e">
        <f t="shared" si="143"/>
        <v>#DIV/0!</v>
      </c>
      <c r="Y465" s="66"/>
      <c r="Z465" s="64" t="e">
        <f t="shared" si="144"/>
        <v>#DIV/0!</v>
      </c>
      <c r="AA465" s="66"/>
      <c r="AB465" s="64" t="e">
        <f t="shared" si="145"/>
        <v>#DIV/0!</v>
      </c>
    </row>
    <row r="466" spans="1:28" ht="33" x14ac:dyDescent="0.45">
      <c r="A466" s="152"/>
      <c r="B466" s="153"/>
      <c r="C466" s="20" t="s">
        <v>615</v>
      </c>
      <c r="D466" s="52"/>
      <c r="E466" s="40">
        <f t="shared" si="133"/>
        <v>0</v>
      </c>
      <c r="F466" s="40">
        <f t="shared" si="134"/>
        <v>0</v>
      </c>
      <c r="G466" s="66"/>
      <c r="H466" s="64" t="e">
        <f t="shared" si="135"/>
        <v>#DIV/0!</v>
      </c>
      <c r="I466" s="66"/>
      <c r="J466" s="64" t="e">
        <f t="shared" si="136"/>
        <v>#DIV/0!</v>
      </c>
      <c r="K466" s="66"/>
      <c r="L466" s="64" t="e">
        <f t="shared" si="137"/>
        <v>#DIV/0!</v>
      </c>
      <c r="M466" s="66"/>
      <c r="N466" s="64" t="e">
        <f t="shared" si="138"/>
        <v>#DIV/0!</v>
      </c>
      <c r="O466" s="66"/>
      <c r="P466" s="64" t="e">
        <f t="shared" si="139"/>
        <v>#DIV/0!</v>
      </c>
      <c r="Q466" s="66"/>
      <c r="R466" s="64" t="e">
        <f t="shared" si="140"/>
        <v>#DIV/0!</v>
      </c>
      <c r="S466" s="66"/>
      <c r="T466" s="64" t="e">
        <f t="shared" si="141"/>
        <v>#DIV/0!</v>
      </c>
      <c r="U466" s="66"/>
      <c r="V466" s="64" t="e">
        <f t="shared" si="142"/>
        <v>#DIV/0!</v>
      </c>
      <c r="W466" s="66"/>
      <c r="X466" s="64" t="e">
        <f t="shared" si="143"/>
        <v>#DIV/0!</v>
      </c>
      <c r="Y466" s="66"/>
      <c r="Z466" s="64" t="e">
        <f t="shared" si="144"/>
        <v>#DIV/0!</v>
      </c>
      <c r="AA466" s="66"/>
      <c r="AB466" s="64" t="e">
        <f t="shared" si="145"/>
        <v>#DIV/0!</v>
      </c>
    </row>
    <row r="467" spans="1:28" ht="33" x14ac:dyDescent="0.45">
      <c r="A467" s="101" t="s">
        <v>753</v>
      </c>
      <c r="B467" s="153">
        <v>2232</v>
      </c>
      <c r="C467" s="20" t="s">
        <v>600</v>
      </c>
      <c r="D467" s="52"/>
      <c r="E467" s="40">
        <f t="shared" si="133"/>
        <v>0</v>
      </c>
      <c r="F467" s="40">
        <f t="shared" si="134"/>
        <v>0</v>
      </c>
      <c r="G467" s="66"/>
      <c r="H467" s="64" t="e">
        <f t="shared" si="135"/>
        <v>#DIV/0!</v>
      </c>
      <c r="I467" s="66"/>
      <c r="J467" s="64" t="e">
        <f t="shared" si="136"/>
        <v>#DIV/0!</v>
      </c>
      <c r="K467" s="66"/>
      <c r="L467" s="64" t="e">
        <f t="shared" si="137"/>
        <v>#DIV/0!</v>
      </c>
      <c r="M467" s="66"/>
      <c r="N467" s="64" t="e">
        <f t="shared" si="138"/>
        <v>#DIV/0!</v>
      </c>
      <c r="O467" s="66"/>
      <c r="P467" s="64" t="e">
        <f t="shared" si="139"/>
        <v>#DIV/0!</v>
      </c>
      <c r="Q467" s="66"/>
      <c r="R467" s="64" t="e">
        <f t="shared" si="140"/>
        <v>#DIV/0!</v>
      </c>
      <c r="S467" s="66"/>
      <c r="T467" s="64" t="e">
        <f t="shared" si="141"/>
        <v>#DIV/0!</v>
      </c>
      <c r="U467" s="66"/>
      <c r="V467" s="64" t="e">
        <f t="shared" si="142"/>
        <v>#DIV/0!</v>
      </c>
      <c r="W467" s="66"/>
      <c r="X467" s="64" t="e">
        <f t="shared" si="143"/>
        <v>#DIV/0!</v>
      </c>
      <c r="Y467" s="66"/>
      <c r="Z467" s="64" t="e">
        <f t="shared" si="144"/>
        <v>#DIV/0!</v>
      </c>
      <c r="AA467" s="66"/>
      <c r="AB467" s="64" t="e">
        <f t="shared" si="145"/>
        <v>#DIV/0!</v>
      </c>
    </row>
    <row r="468" spans="1:28" ht="33" x14ac:dyDescent="0.45">
      <c r="A468" s="147"/>
      <c r="B468" s="153"/>
      <c r="C468" s="6" t="s">
        <v>601</v>
      </c>
      <c r="D468" s="52"/>
      <c r="E468" s="40">
        <f t="shared" si="133"/>
        <v>0</v>
      </c>
      <c r="F468" s="40">
        <f t="shared" si="134"/>
        <v>0</v>
      </c>
      <c r="G468" s="66"/>
      <c r="H468" s="64" t="e">
        <f t="shared" si="135"/>
        <v>#DIV/0!</v>
      </c>
      <c r="I468" s="66"/>
      <c r="J468" s="64" t="e">
        <f t="shared" si="136"/>
        <v>#DIV/0!</v>
      </c>
      <c r="K468" s="66"/>
      <c r="L468" s="64" t="e">
        <f t="shared" si="137"/>
        <v>#DIV/0!</v>
      </c>
      <c r="M468" s="66"/>
      <c r="N468" s="64" t="e">
        <f t="shared" si="138"/>
        <v>#DIV/0!</v>
      </c>
      <c r="O468" s="66"/>
      <c r="P468" s="64" t="e">
        <f t="shared" si="139"/>
        <v>#DIV/0!</v>
      </c>
      <c r="Q468" s="66"/>
      <c r="R468" s="64" t="e">
        <f t="shared" si="140"/>
        <v>#DIV/0!</v>
      </c>
      <c r="S468" s="66"/>
      <c r="T468" s="64" t="e">
        <f t="shared" si="141"/>
        <v>#DIV/0!</v>
      </c>
      <c r="U468" s="66"/>
      <c r="V468" s="64" t="e">
        <f t="shared" si="142"/>
        <v>#DIV/0!</v>
      </c>
      <c r="W468" s="66"/>
      <c r="X468" s="64" t="e">
        <f t="shared" si="143"/>
        <v>#DIV/0!</v>
      </c>
      <c r="Y468" s="66"/>
      <c r="Z468" s="64" t="e">
        <f t="shared" si="144"/>
        <v>#DIV/0!</v>
      </c>
      <c r="AA468" s="66"/>
      <c r="AB468" s="64" t="e">
        <f t="shared" si="145"/>
        <v>#DIV/0!</v>
      </c>
    </row>
    <row r="469" spans="1:28" ht="33" x14ac:dyDescent="0.45">
      <c r="A469" s="147"/>
      <c r="B469" s="153"/>
      <c r="C469" s="20" t="s">
        <v>602</v>
      </c>
      <c r="D469" s="52"/>
      <c r="E469" s="40">
        <f t="shared" si="133"/>
        <v>0</v>
      </c>
      <c r="F469" s="40">
        <f t="shared" si="134"/>
        <v>0</v>
      </c>
      <c r="G469" s="66"/>
      <c r="H469" s="64" t="e">
        <f t="shared" si="135"/>
        <v>#DIV/0!</v>
      </c>
      <c r="I469" s="66"/>
      <c r="J469" s="64" t="e">
        <f t="shared" si="136"/>
        <v>#DIV/0!</v>
      </c>
      <c r="K469" s="66"/>
      <c r="L469" s="64" t="e">
        <f t="shared" si="137"/>
        <v>#DIV/0!</v>
      </c>
      <c r="M469" s="66"/>
      <c r="N469" s="64" t="e">
        <f t="shared" si="138"/>
        <v>#DIV/0!</v>
      </c>
      <c r="O469" s="66"/>
      <c r="P469" s="64" t="e">
        <f t="shared" si="139"/>
        <v>#DIV/0!</v>
      </c>
      <c r="Q469" s="66"/>
      <c r="R469" s="64" t="e">
        <f t="shared" si="140"/>
        <v>#DIV/0!</v>
      </c>
      <c r="S469" s="66"/>
      <c r="T469" s="64" t="e">
        <f t="shared" si="141"/>
        <v>#DIV/0!</v>
      </c>
      <c r="U469" s="66"/>
      <c r="V469" s="64" t="e">
        <f t="shared" si="142"/>
        <v>#DIV/0!</v>
      </c>
      <c r="W469" s="66"/>
      <c r="X469" s="64" t="e">
        <f t="shared" si="143"/>
        <v>#DIV/0!</v>
      </c>
      <c r="Y469" s="66"/>
      <c r="Z469" s="64" t="e">
        <f t="shared" si="144"/>
        <v>#DIV/0!</v>
      </c>
      <c r="AA469" s="66"/>
      <c r="AB469" s="64" t="e">
        <f t="shared" si="145"/>
        <v>#DIV/0!</v>
      </c>
    </row>
    <row r="470" spans="1:28" ht="33" x14ac:dyDescent="0.45">
      <c r="A470" s="147"/>
      <c r="B470" s="153"/>
      <c r="C470" s="6" t="s">
        <v>609</v>
      </c>
      <c r="D470" s="52"/>
      <c r="E470" s="40">
        <f t="shared" si="133"/>
        <v>0</v>
      </c>
      <c r="F470" s="40">
        <f t="shared" si="134"/>
        <v>0</v>
      </c>
      <c r="G470" s="66"/>
      <c r="H470" s="64" t="e">
        <f t="shared" si="135"/>
        <v>#DIV/0!</v>
      </c>
      <c r="I470" s="66"/>
      <c r="J470" s="64" t="e">
        <f t="shared" si="136"/>
        <v>#DIV/0!</v>
      </c>
      <c r="K470" s="66"/>
      <c r="L470" s="64" t="e">
        <f t="shared" si="137"/>
        <v>#DIV/0!</v>
      </c>
      <c r="M470" s="66"/>
      <c r="N470" s="64" t="e">
        <f t="shared" si="138"/>
        <v>#DIV/0!</v>
      </c>
      <c r="O470" s="66"/>
      <c r="P470" s="64" t="e">
        <f t="shared" si="139"/>
        <v>#DIV/0!</v>
      </c>
      <c r="Q470" s="66"/>
      <c r="R470" s="64" t="e">
        <f t="shared" si="140"/>
        <v>#DIV/0!</v>
      </c>
      <c r="S470" s="66"/>
      <c r="T470" s="64" t="e">
        <f t="shared" si="141"/>
        <v>#DIV/0!</v>
      </c>
      <c r="U470" s="66"/>
      <c r="V470" s="64" t="e">
        <f t="shared" si="142"/>
        <v>#DIV/0!</v>
      </c>
      <c r="W470" s="66"/>
      <c r="X470" s="64" t="e">
        <f t="shared" si="143"/>
        <v>#DIV/0!</v>
      </c>
      <c r="Y470" s="66"/>
      <c r="Z470" s="64" t="e">
        <f t="shared" si="144"/>
        <v>#DIV/0!</v>
      </c>
      <c r="AA470" s="66"/>
      <c r="AB470" s="64" t="e">
        <f t="shared" si="145"/>
        <v>#DIV/0!</v>
      </c>
    </row>
    <row r="471" spans="1:28" ht="33" x14ac:dyDescent="0.45">
      <c r="A471" s="102"/>
      <c r="B471" s="153"/>
      <c r="C471" s="20" t="s">
        <v>610</v>
      </c>
      <c r="D471" s="52"/>
      <c r="E471" s="40">
        <f t="shared" si="133"/>
        <v>0</v>
      </c>
      <c r="F471" s="40">
        <f t="shared" si="134"/>
        <v>0</v>
      </c>
      <c r="G471" s="66"/>
      <c r="H471" s="64" t="e">
        <f t="shared" si="135"/>
        <v>#DIV/0!</v>
      </c>
      <c r="I471" s="66"/>
      <c r="J471" s="64" t="e">
        <f t="shared" si="136"/>
        <v>#DIV/0!</v>
      </c>
      <c r="K471" s="66"/>
      <c r="L471" s="64" t="e">
        <f t="shared" si="137"/>
        <v>#DIV/0!</v>
      </c>
      <c r="M471" s="66"/>
      <c r="N471" s="64" t="e">
        <f t="shared" si="138"/>
        <v>#DIV/0!</v>
      </c>
      <c r="O471" s="66"/>
      <c r="P471" s="64" t="e">
        <f t="shared" si="139"/>
        <v>#DIV/0!</v>
      </c>
      <c r="Q471" s="66"/>
      <c r="R471" s="64" t="e">
        <f t="shared" si="140"/>
        <v>#DIV/0!</v>
      </c>
      <c r="S471" s="66"/>
      <c r="T471" s="64" t="e">
        <f t="shared" si="141"/>
        <v>#DIV/0!</v>
      </c>
      <c r="U471" s="66"/>
      <c r="V471" s="64" t="e">
        <f t="shared" si="142"/>
        <v>#DIV/0!</v>
      </c>
      <c r="W471" s="66"/>
      <c r="X471" s="64" t="e">
        <f t="shared" si="143"/>
        <v>#DIV/0!</v>
      </c>
      <c r="Y471" s="66"/>
      <c r="Z471" s="64" t="e">
        <f t="shared" si="144"/>
        <v>#DIV/0!</v>
      </c>
      <c r="AA471" s="66"/>
      <c r="AB471" s="64" t="e">
        <f t="shared" si="145"/>
        <v>#DIV/0!</v>
      </c>
    </row>
    <row r="472" spans="1:28" ht="33" x14ac:dyDescent="0.45">
      <c r="A472" s="101" t="s">
        <v>754</v>
      </c>
      <c r="B472" s="149">
        <v>1065</v>
      </c>
      <c r="C472" s="20" t="s">
        <v>600</v>
      </c>
      <c r="D472" s="52"/>
      <c r="E472" s="40">
        <f t="shared" si="133"/>
        <v>0</v>
      </c>
      <c r="F472" s="40">
        <f t="shared" si="134"/>
        <v>0</v>
      </c>
      <c r="G472" s="66"/>
      <c r="H472" s="64" t="e">
        <f t="shared" si="135"/>
        <v>#DIV/0!</v>
      </c>
      <c r="I472" s="66"/>
      <c r="J472" s="64" t="e">
        <f t="shared" si="136"/>
        <v>#DIV/0!</v>
      </c>
      <c r="K472" s="66"/>
      <c r="L472" s="64" t="e">
        <f t="shared" si="137"/>
        <v>#DIV/0!</v>
      </c>
      <c r="M472" s="66"/>
      <c r="N472" s="64" t="e">
        <f t="shared" si="138"/>
        <v>#DIV/0!</v>
      </c>
      <c r="O472" s="66"/>
      <c r="P472" s="64" t="e">
        <f t="shared" si="139"/>
        <v>#DIV/0!</v>
      </c>
      <c r="Q472" s="66"/>
      <c r="R472" s="64" t="e">
        <f t="shared" si="140"/>
        <v>#DIV/0!</v>
      </c>
      <c r="S472" s="66"/>
      <c r="T472" s="64" t="e">
        <f t="shared" si="141"/>
        <v>#DIV/0!</v>
      </c>
      <c r="U472" s="66"/>
      <c r="V472" s="64" t="e">
        <f t="shared" si="142"/>
        <v>#DIV/0!</v>
      </c>
      <c r="W472" s="66"/>
      <c r="X472" s="64" t="e">
        <f t="shared" si="143"/>
        <v>#DIV/0!</v>
      </c>
      <c r="Y472" s="66"/>
      <c r="Z472" s="64" t="e">
        <f t="shared" si="144"/>
        <v>#DIV/0!</v>
      </c>
      <c r="AA472" s="66"/>
      <c r="AB472" s="64" t="e">
        <f t="shared" si="145"/>
        <v>#DIV/0!</v>
      </c>
    </row>
    <row r="473" spans="1:28" ht="33" x14ac:dyDescent="0.45">
      <c r="A473" s="147"/>
      <c r="B473" s="154"/>
      <c r="C473" s="6" t="s">
        <v>601</v>
      </c>
      <c r="D473" s="52"/>
      <c r="E473" s="40">
        <f t="shared" si="133"/>
        <v>0</v>
      </c>
      <c r="F473" s="40">
        <f t="shared" si="134"/>
        <v>0</v>
      </c>
      <c r="G473" s="66"/>
      <c r="H473" s="64" t="e">
        <f t="shared" si="135"/>
        <v>#DIV/0!</v>
      </c>
      <c r="I473" s="66"/>
      <c r="J473" s="64" t="e">
        <f t="shared" si="136"/>
        <v>#DIV/0!</v>
      </c>
      <c r="K473" s="66"/>
      <c r="L473" s="64" t="e">
        <f t="shared" si="137"/>
        <v>#DIV/0!</v>
      </c>
      <c r="M473" s="66"/>
      <c r="N473" s="64" t="e">
        <f t="shared" si="138"/>
        <v>#DIV/0!</v>
      </c>
      <c r="O473" s="66"/>
      <c r="P473" s="64" t="e">
        <f t="shared" si="139"/>
        <v>#DIV/0!</v>
      </c>
      <c r="Q473" s="66"/>
      <c r="R473" s="64" t="e">
        <f t="shared" si="140"/>
        <v>#DIV/0!</v>
      </c>
      <c r="S473" s="66"/>
      <c r="T473" s="64" t="e">
        <f t="shared" si="141"/>
        <v>#DIV/0!</v>
      </c>
      <c r="U473" s="66"/>
      <c r="V473" s="64" t="e">
        <f t="shared" si="142"/>
        <v>#DIV/0!</v>
      </c>
      <c r="W473" s="66"/>
      <c r="X473" s="64" t="e">
        <f t="shared" si="143"/>
        <v>#DIV/0!</v>
      </c>
      <c r="Y473" s="66"/>
      <c r="Z473" s="64" t="e">
        <f t="shared" si="144"/>
        <v>#DIV/0!</v>
      </c>
      <c r="AA473" s="66"/>
      <c r="AB473" s="64" t="e">
        <f t="shared" si="145"/>
        <v>#DIV/0!</v>
      </c>
    </row>
    <row r="474" spans="1:28" ht="33" x14ac:dyDescent="0.45">
      <c r="A474" s="102"/>
      <c r="B474" s="150"/>
      <c r="C474" s="20" t="s">
        <v>602</v>
      </c>
      <c r="D474" s="52"/>
      <c r="E474" s="40">
        <f t="shared" si="133"/>
        <v>0</v>
      </c>
      <c r="F474" s="40">
        <f t="shared" si="134"/>
        <v>0</v>
      </c>
      <c r="G474" s="66"/>
      <c r="H474" s="64" t="e">
        <f t="shared" si="135"/>
        <v>#DIV/0!</v>
      </c>
      <c r="I474" s="66"/>
      <c r="J474" s="64" t="e">
        <f t="shared" si="136"/>
        <v>#DIV/0!</v>
      </c>
      <c r="K474" s="66"/>
      <c r="L474" s="64" t="e">
        <f t="shared" si="137"/>
        <v>#DIV/0!</v>
      </c>
      <c r="M474" s="66"/>
      <c r="N474" s="64" t="e">
        <f t="shared" si="138"/>
        <v>#DIV/0!</v>
      </c>
      <c r="O474" s="66"/>
      <c r="P474" s="64" t="e">
        <f t="shared" si="139"/>
        <v>#DIV/0!</v>
      </c>
      <c r="Q474" s="66"/>
      <c r="R474" s="64" t="e">
        <f t="shared" si="140"/>
        <v>#DIV/0!</v>
      </c>
      <c r="S474" s="66"/>
      <c r="T474" s="64" t="e">
        <f t="shared" si="141"/>
        <v>#DIV/0!</v>
      </c>
      <c r="U474" s="66"/>
      <c r="V474" s="64" t="e">
        <f t="shared" si="142"/>
        <v>#DIV/0!</v>
      </c>
      <c r="W474" s="66"/>
      <c r="X474" s="64" t="e">
        <f t="shared" si="143"/>
        <v>#DIV/0!</v>
      </c>
      <c r="Y474" s="66"/>
      <c r="Z474" s="64" t="e">
        <f t="shared" si="144"/>
        <v>#DIV/0!</v>
      </c>
      <c r="AA474" s="66"/>
      <c r="AB474" s="64" t="e">
        <f t="shared" si="145"/>
        <v>#DIV/0!</v>
      </c>
    </row>
    <row r="475" spans="1:28" ht="67.5" x14ac:dyDescent="0.45">
      <c r="A475" s="22" t="s">
        <v>755</v>
      </c>
      <c r="B475" s="15">
        <v>354</v>
      </c>
      <c r="C475" s="27" t="s">
        <v>617</v>
      </c>
      <c r="D475" s="52"/>
      <c r="E475" s="40">
        <f t="shared" si="133"/>
        <v>0</v>
      </c>
      <c r="F475" s="40">
        <f t="shared" si="134"/>
        <v>0</v>
      </c>
      <c r="G475" s="66"/>
      <c r="H475" s="64" t="e">
        <f t="shared" si="135"/>
        <v>#DIV/0!</v>
      </c>
      <c r="I475" s="66"/>
      <c r="J475" s="64" t="e">
        <f t="shared" si="136"/>
        <v>#DIV/0!</v>
      </c>
      <c r="K475" s="66"/>
      <c r="L475" s="64" t="e">
        <f t="shared" si="137"/>
        <v>#DIV/0!</v>
      </c>
      <c r="M475" s="66"/>
      <c r="N475" s="64" t="e">
        <f t="shared" si="138"/>
        <v>#DIV/0!</v>
      </c>
      <c r="O475" s="66"/>
      <c r="P475" s="64" t="e">
        <f t="shared" si="139"/>
        <v>#DIV/0!</v>
      </c>
      <c r="Q475" s="66"/>
      <c r="R475" s="64" t="e">
        <f t="shared" si="140"/>
        <v>#DIV/0!</v>
      </c>
      <c r="S475" s="66"/>
      <c r="T475" s="64" t="e">
        <f t="shared" si="141"/>
        <v>#DIV/0!</v>
      </c>
      <c r="U475" s="66"/>
      <c r="V475" s="64" t="e">
        <f t="shared" si="142"/>
        <v>#DIV/0!</v>
      </c>
      <c r="W475" s="66"/>
      <c r="X475" s="64" t="e">
        <f t="shared" si="143"/>
        <v>#DIV/0!</v>
      </c>
      <c r="Y475" s="66"/>
      <c r="Z475" s="64" t="e">
        <f t="shared" si="144"/>
        <v>#DIV/0!</v>
      </c>
      <c r="AA475" s="66"/>
      <c r="AB475" s="64" t="e">
        <f t="shared" si="145"/>
        <v>#DIV/0!</v>
      </c>
    </row>
    <row r="476" spans="1:28" ht="67.5" x14ac:dyDescent="0.45">
      <c r="A476" s="22" t="s">
        <v>756</v>
      </c>
      <c r="B476" s="15">
        <v>170</v>
      </c>
      <c r="C476" s="27" t="s">
        <v>617</v>
      </c>
      <c r="D476" s="52"/>
      <c r="E476" s="40">
        <f t="shared" si="133"/>
        <v>0</v>
      </c>
      <c r="F476" s="40">
        <f t="shared" si="134"/>
        <v>0</v>
      </c>
      <c r="G476" s="66"/>
      <c r="H476" s="64" t="e">
        <f t="shared" si="135"/>
        <v>#DIV/0!</v>
      </c>
      <c r="I476" s="66"/>
      <c r="J476" s="64" t="e">
        <f t="shared" si="136"/>
        <v>#DIV/0!</v>
      </c>
      <c r="K476" s="66"/>
      <c r="L476" s="64" t="e">
        <f t="shared" si="137"/>
        <v>#DIV/0!</v>
      </c>
      <c r="M476" s="66"/>
      <c r="N476" s="64" t="e">
        <f t="shared" si="138"/>
        <v>#DIV/0!</v>
      </c>
      <c r="O476" s="66"/>
      <c r="P476" s="64" t="e">
        <f t="shared" si="139"/>
        <v>#DIV/0!</v>
      </c>
      <c r="Q476" s="66"/>
      <c r="R476" s="64" t="e">
        <f t="shared" si="140"/>
        <v>#DIV/0!</v>
      </c>
      <c r="S476" s="66"/>
      <c r="T476" s="64" t="e">
        <f t="shared" si="141"/>
        <v>#DIV/0!</v>
      </c>
      <c r="U476" s="66"/>
      <c r="V476" s="64" t="e">
        <f t="shared" si="142"/>
        <v>#DIV/0!</v>
      </c>
      <c r="W476" s="66"/>
      <c r="X476" s="64" t="e">
        <f t="shared" si="143"/>
        <v>#DIV/0!</v>
      </c>
      <c r="Y476" s="66"/>
      <c r="Z476" s="64" t="e">
        <f t="shared" si="144"/>
        <v>#DIV/0!</v>
      </c>
      <c r="AA476" s="66"/>
      <c r="AB476" s="64" t="e">
        <f t="shared" si="145"/>
        <v>#DIV/0!</v>
      </c>
    </row>
    <row r="477" spans="1:28" ht="33" x14ac:dyDescent="0.45">
      <c r="A477" s="152" t="s">
        <v>757</v>
      </c>
      <c r="B477" s="149">
        <v>8045</v>
      </c>
      <c r="C477" s="20" t="s">
        <v>600</v>
      </c>
      <c r="D477" s="52"/>
      <c r="E477" s="40">
        <f t="shared" si="133"/>
        <v>0</v>
      </c>
      <c r="F477" s="40">
        <f t="shared" si="134"/>
        <v>0</v>
      </c>
      <c r="G477" s="66"/>
      <c r="H477" s="64" t="e">
        <f t="shared" si="135"/>
        <v>#DIV/0!</v>
      </c>
      <c r="I477" s="66"/>
      <c r="J477" s="64" t="e">
        <f t="shared" si="136"/>
        <v>#DIV/0!</v>
      </c>
      <c r="K477" s="66"/>
      <c r="L477" s="64" t="e">
        <f t="shared" si="137"/>
        <v>#DIV/0!</v>
      </c>
      <c r="M477" s="66"/>
      <c r="N477" s="64" t="e">
        <f t="shared" si="138"/>
        <v>#DIV/0!</v>
      </c>
      <c r="O477" s="66"/>
      <c r="P477" s="64" t="e">
        <f t="shared" si="139"/>
        <v>#DIV/0!</v>
      </c>
      <c r="Q477" s="66"/>
      <c r="R477" s="64" t="e">
        <f t="shared" si="140"/>
        <v>#DIV/0!</v>
      </c>
      <c r="S477" s="66"/>
      <c r="T477" s="64" t="e">
        <f t="shared" si="141"/>
        <v>#DIV/0!</v>
      </c>
      <c r="U477" s="66"/>
      <c r="V477" s="64" t="e">
        <f t="shared" si="142"/>
        <v>#DIV/0!</v>
      </c>
      <c r="W477" s="66"/>
      <c r="X477" s="64" t="e">
        <f t="shared" si="143"/>
        <v>#DIV/0!</v>
      </c>
      <c r="Y477" s="66"/>
      <c r="Z477" s="64" t="e">
        <f t="shared" si="144"/>
        <v>#DIV/0!</v>
      </c>
      <c r="AA477" s="66"/>
      <c r="AB477" s="64" t="e">
        <f t="shared" si="145"/>
        <v>#DIV/0!</v>
      </c>
    </row>
    <row r="478" spans="1:28" ht="33" x14ac:dyDescent="0.45">
      <c r="A478" s="152"/>
      <c r="B478" s="154"/>
      <c r="C478" s="6" t="s">
        <v>601</v>
      </c>
      <c r="D478" s="52"/>
      <c r="E478" s="40">
        <f t="shared" si="133"/>
        <v>0</v>
      </c>
      <c r="F478" s="40">
        <f t="shared" si="134"/>
        <v>0</v>
      </c>
      <c r="G478" s="66"/>
      <c r="H478" s="64" t="e">
        <f t="shared" si="135"/>
        <v>#DIV/0!</v>
      </c>
      <c r="I478" s="66"/>
      <c r="J478" s="64" t="e">
        <f t="shared" si="136"/>
        <v>#DIV/0!</v>
      </c>
      <c r="K478" s="66"/>
      <c r="L478" s="64" t="e">
        <f t="shared" si="137"/>
        <v>#DIV/0!</v>
      </c>
      <c r="M478" s="66"/>
      <c r="N478" s="64" t="e">
        <f t="shared" si="138"/>
        <v>#DIV/0!</v>
      </c>
      <c r="O478" s="66"/>
      <c r="P478" s="64" t="e">
        <f t="shared" si="139"/>
        <v>#DIV/0!</v>
      </c>
      <c r="Q478" s="66"/>
      <c r="R478" s="64" t="e">
        <f t="shared" si="140"/>
        <v>#DIV/0!</v>
      </c>
      <c r="S478" s="66"/>
      <c r="T478" s="64" t="e">
        <f t="shared" si="141"/>
        <v>#DIV/0!</v>
      </c>
      <c r="U478" s="66"/>
      <c r="V478" s="64" t="e">
        <f t="shared" si="142"/>
        <v>#DIV/0!</v>
      </c>
      <c r="W478" s="66"/>
      <c r="X478" s="64" t="e">
        <f t="shared" si="143"/>
        <v>#DIV/0!</v>
      </c>
      <c r="Y478" s="66"/>
      <c r="Z478" s="64" t="e">
        <f t="shared" si="144"/>
        <v>#DIV/0!</v>
      </c>
      <c r="AA478" s="66"/>
      <c r="AB478" s="64" t="e">
        <f t="shared" si="145"/>
        <v>#DIV/0!</v>
      </c>
    </row>
    <row r="479" spans="1:28" ht="33" x14ac:dyDescent="0.45">
      <c r="A479" s="152"/>
      <c r="B479" s="154"/>
      <c r="C479" s="20" t="s">
        <v>602</v>
      </c>
      <c r="D479" s="52"/>
      <c r="E479" s="40">
        <f t="shared" si="133"/>
        <v>0</v>
      </c>
      <c r="F479" s="40">
        <f t="shared" si="134"/>
        <v>0</v>
      </c>
      <c r="G479" s="66"/>
      <c r="H479" s="64" t="e">
        <f t="shared" si="135"/>
        <v>#DIV/0!</v>
      </c>
      <c r="I479" s="66"/>
      <c r="J479" s="64" t="e">
        <f t="shared" si="136"/>
        <v>#DIV/0!</v>
      </c>
      <c r="K479" s="66"/>
      <c r="L479" s="64" t="e">
        <f t="shared" si="137"/>
        <v>#DIV/0!</v>
      </c>
      <c r="M479" s="66"/>
      <c r="N479" s="64" t="e">
        <f t="shared" si="138"/>
        <v>#DIV/0!</v>
      </c>
      <c r="O479" s="66"/>
      <c r="P479" s="64" t="e">
        <f t="shared" si="139"/>
        <v>#DIV/0!</v>
      </c>
      <c r="Q479" s="66"/>
      <c r="R479" s="64" t="e">
        <f t="shared" si="140"/>
        <v>#DIV/0!</v>
      </c>
      <c r="S479" s="66"/>
      <c r="T479" s="64" t="e">
        <f t="shared" si="141"/>
        <v>#DIV/0!</v>
      </c>
      <c r="U479" s="66"/>
      <c r="V479" s="64" t="e">
        <f t="shared" si="142"/>
        <v>#DIV/0!</v>
      </c>
      <c r="W479" s="66"/>
      <c r="X479" s="64" t="e">
        <f t="shared" si="143"/>
        <v>#DIV/0!</v>
      </c>
      <c r="Y479" s="66"/>
      <c r="Z479" s="64" t="e">
        <f t="shared" si="144"/>
        <v>#DIV/0!</v>
      </c>
      <c r="AA479" s="66"/>
      <c r="AB479" s="64" t="e">
        <f t="shared" si="145"/>
        <v>#DIV/0!</v>
      </c>
    </row>
    <row r="480" spans="1:28" ht="33" x14ac:dyDescent="0.45">
      <c r="A480" s="152"/>
      <c r="B480" s="154"/>
      <c r="C480" s="6" t="s">
        <v>609</v>
      </c>
      <c r="D480" s="52"/>
      <c r="E480" s="40">
        <f t="shared" si="133"/>
        <v>0</v>
      </c>
      <c r="F480" s="40">
        <f t="shared" si="134"/>
        <v>0</v>
      </c>
      <c r="G480" s="66"/>
      <c r="H480" s="64" t="e">
        <f t="shared" si="135"/>
        <v>#DIV/0!</v>
      </c>
      <c r="I480" s="66"/>
      <c r="J480" s="64" t="e">
        <f t="shared" si="136"/>
        <v>#DIV/0!</v>
      </c>
      <c r="K480" s="66"/>
      <c r="L480" s="64" t="e">
        <f t="shared" si="137"/>
        <v>#DIV/0!</v>
      </c>
      <c r="M480" s="66"/>
      <c r="N480" s="64" t="e">
        <f t="shared" si="138"/>
        <v>#DIV/0!</v>
      </c>
      <c r="O480" s="66"/>
      <c r="P480" s="64" t="e">
        <f t="shared" si="139"/>
        <v>#DIV/0!</v>
      </c>
      <c r="Q480" s="66"/>
      <c r="R480" s="64" t="e">
        <f t="shared" si="140"/>
        <v>#DIV/0!</v>
      </c>
      <c r="S480" s="66"/>
      <c r="T480" s="64" t="e">
        <f t="shared" si="141"/>
        <v>#DIV/0!</v>
      </c>
      <c r="U480" s="66"/>
      <c r="V480" s="64" t="e">
        <f t="shared" si="142"/>
        <v>#DIV/0!</v>
      </c>
      <c r="W480" s="66"/>
      <c r="X480" s="64" t="e">
        <f t="shared" si="143"/>
        <v>#DIV/0!</v>
      </c>
      <c r="Y480" s="66"/>
      <c r="Z480" s="64" t="e">
        <f t="shared" si="144"/>
        <v>#DIV/0!</v>
      </c>
      <c r="AA480" s="66"/>
      <c r="AB480" s="64" t="e">
        <f t="shared" si="145"/>
        <v>#DIV/0!</v>
      </c>
    </row>
    <row r="481" spans="1:28" ht="33" x14ac:dyDescent="0.45">
      <c r="A481" s="152"/>
      <c r="B481" s="154"/>
      <c r="C481" s="20" t="s">
        <v>610</v>
      </c>
      <c r="D481" s="52"/>
      <c r="E481" s="40">
        <f t="shared" si="133"/>
        <v>0</v>
      </c>
      <c r="F481" s="40">
        <f t="shared" si="134"/>
        <v>0</v>
      </c>
      <c r="G481" s="66"/>
      <c r="H481" s="64" t="e">
        <f t="shared" si="135"/>
        <v>#DIV/0!</v>
      </c>
      <c r="I481" s="66"/>
      <c r="J481" s="64" t="e">
        <f t="shared" si="136"/>
        <v>#DIV/0!</v>
      </c>
      <c r="K481" s="66"/>
      <c r="L481" s="64" t="e">
        <f t="shared" si="137"/>
        <v>#DIV/0!</v>
      </c>
      <c r="M481" s="66"/>
      <c r="N481" s="64" t="e">
        <f t="shared" si="138"/>
        <v>#DIV/0!</v>
      </c>
      <c r="O481" s="66"/>
      <c r="P481" s="64" t="e">
        <f t="shared" si="139"/>
        <v>#DIV/0!</v>
      </c>
      <c r="Q481" s="66"/>
      <c r="R481" s="64" t="e">
        <f t="shared" si="140"/>
        <v>#DIV/0!</v>
      </c>
      <c r="S481" s="66"/>
      <c r="T481" s="64" t="e">
        <f t="shared" si="141"/>
        <v>#DIV/0!</v>
      </c>
      <c r="U481" s="66"/>
      <c r="V481" s="64" t="e">
        <f t="shared" si="142"/>
        <v>#DIV/0!</v>
      </c>
      <c r="W481" s="66"/>
      <c r="X481" s="64" t="e">
        <f t="shared" si="143"/>
        <v>#DIV/0!</v>
      </c>
      <c r="Y481" s="66"/>
      <c r="Z481" s="64" t="e">
        <f t="shared" si="144"/>
        <v>#DIV/0!</v>
      </c>
      <c r="AA481" s="66"/>
      <c r="AB481" s="64" t="e">
        <f t="shared" si="145"/>
        <v>#DIV/0!</v>
      </c>
    </row>
    <row r="482" spans="1:28" ht="33" x14ac:dyDescent="0.45">
      <c r="A482" s="152"/>
      <c r="B482" s="154"/>
      <c r="C482" s="6" t="s">
        <v>611</v>
      </c>
      <c r="D482" s="52"/>
      <c r="E482" s="40">
        <f t="shared" si="133"/>
        <v>0</v>
      </c>
      <c r="F482" s="40">
        <f t="shared" si="134"/>
        <v>0</v>
      </c>
      <c r="G482" s="66"/>
      <c r="H482" s="64" t="e">
        <f t="shared" si="135"/>
        <v>#DIV/0!</v>
      </c>
      <c r="I482" s="66"/>
      <c r="J482" s="64" t="e">
        <f t="shared" si="136"/>
        <v>#DIV/0!</v>
      </c>
      <c r="K482" s="66"/>
      <c r="L482" s="64" t="e">
        <f t="shared" si="137"/>
        <v>#DIV/0!</v>
      </c>
      <c r="M482" s="66"/>
      <c r="N482" s="64" t="e">
        <f t="shared" si="138"/>
        <v>#DIV/0!</v>
      </c>
      <c r="O482" s="66"/>
      <c r="P482" s="64" t="e">
        <f t="shared" si="139"/>
        <v>#DIV/0!</v>
      </c>
      <c r="Q482" s="66"/>
      <c r="R482" s="64" t="e">
        <f t="shared" si="140"/>
        <v>#DIV/0!</v>
      </c>
      <c r="S482" s="66"/>
      <c r="T482" s="64" t="e">
        <f t="shared" si="141"/>
        <v>#DIV/0!</v>
      </c>
      <c r="U482" s="66"/>
      <c r="V482" s="64" t="e">
        <f t="shared" si="142"/>
        <v>#DIV/0!</v>
      </c>
      <c r="W482" s="66"/>
      <c r="X482" s="64" t="e">
        <f t="shared" si="143"/>
        <v>#DIV/0!</v>
      </c>
      <c r="Y482" s="66"/>
      <c r="Z482" s="64" t="e">
        <f t="shared" si="144"/>
        <v>#DIV/0!</v>
      </c>
      <c r="AA482" s="66"/>
      <c r="AB482" s="64" t="e">
        <f t="shared" si="145"/>
        <v>#DIV/0!</v>
      </c>
    </row>
    <row r="483" spans="1:28" ht="33" x14ac:dyDescent="0.45">
      <c r="A483" s="152"/>
      <c r="B483" s="154"/>
      <c r="C483" s="20" t="s">
        <v>612</v>
      </c>
      <c r="D483" s="52"/>
      <c r="E483" s="40">
        <f t="shared" si="133"/>
        <v>0</v>
      </c>
      <c r="F483" s="40">
        <f t="shared" si="134"/>
        <v>0</v>
      </c>
      <c r="G483" s="66"/>
      <c r="H483" s="64" t="e">
        <f t="shared" si="135"/>
        <v>#DIV/0!</v>
      </c>
      <c r="I483" s="66"/>
      <c r="J483" s="64" t="e">
        <f t="shared" si="136"/>
        <v>#DIV/0!</v>
      </c>
      <c r="K483" s="66"/>
      <c r="L483" s="64" t="e">
        <f t="shared" si="137"/>
        <v>#DIV/0!</v>
      </c>
      <c r="M483" s="66"/>
      <c r="N483" s="64" t="e">
        <f t="shared" si="138"/>
        <v>#DIV/0!</v>
      </c>
      <c r="O483" s="66"/>
      <c r="P483" s="64" t="e">
        <f t="shared" si="139"/>
        <v>#DIV/0!</v>
      </c>
      <c r="Q483" s="66"/>
      <c r="R483" s="64" t="e">
        <f t="shared" si="140"/>
        <v>#DIV/0!</v>
      </c>
      <c r="S483" s="66"/>
      <c r="T483" s="64" t="e">
        <f t="shared" si="141"/>
        <v>#DIV/0!</v>
      </c>
      <c r="U483" s="66"/>
      <c r="V483" s="64" t="e">
        <f t="shared" si="142"/>
        <v>#DIV/0!</v>
      </c>
      <c r="W483" s="66"/>
      <c r="X483" s="64" t="e">
        <f t="shared" si="143"/>
        <v>#DIV/0!</v>
      </c>
      <c r="Y483" s="66"/>
      <c r="Z483" s="64" t="e">
        <f t="shared" si="144"/>
        <v>#DIV/0!</v>
      </c>
      <c r="AA483" s="66"/>
      <c r="AB483" s="64" t="e">
        <f t="shared" si="145"/>
        <v>#DIV/0!</v>
      </c>
    </row>
    <row r="484" spans="1:28" ht="33" x14ac:dyDescent="0.45">
      <c r="A484" s="152"/>
      <c r="B484" s="154"/>
      <c r="C484" s="6" t="s">
        <v>613</v>
      </c>
      <c r="D484" s="52"/>
      <c r="E484" s="40">
        <f t="shared" si="133"/>
        <v>0</v>
      </c>
      <c r="F484" s="40">
        <f t="shared" si="134"/>
        <v>0</v>
      </c>
      <c r="G484" s="66"/>
      <c r="H484" s="64" t="e">
        <f t="shared" si="135"/>
        <v>#DIV/0!</v>
      </c>
      <c r="I484" s="66"/>
      <c r="J484" s="64" t="e">
        <f t="shared" si="136"/>
        <v>#DIV/0!</v>
      </c>
      <c r="K484" s="66"/>
      <c r="L484" s="64" t="e">
        <f t="shared" si="137"/>
        <v>#DIV/0!</v>
      </c>
      <c r="M484" s="66"/>
      <c r="N484" s="64" t="e">
        <f t="shared" si="138"/>
        <v>#DIV/0!</v>
      </c>
      <c r="O484" s="66"/>
      <c r="P484" s="64" t="e">
        <f t="shared" si="139"/>
        <v>#DIV/0!</v>
      </c>
      <c r="Q484" s="66"/>
      <c r="R484" s="64" t="e">
        <f t="shared" si="140"/>
        <v>#DIV/0!</v>
      </c>
      <c r="S484" s="66"/>
      <c r="T484" s="64" t="e">
        <f t="shared" si="141"/>
        <v>#DIV/0!</v>
      </c>
      <c r="U484" s="66"/>
      <c r="V484" s="64" t="e">
        <f t="shared" si="142"/>
        <v>#DIV/0!</v>
      </c>
      <c r="W484" s="66"/>
      <c r="X484" s="64" t="e">
        <f t="shared" si="143"/>
        <v>#DIV/0!</v>
      </c>
      <c r="Y484" s="66"/>
      <c r="Z484" s="64" t="e">
        <f t="shared" si="144"/>
        <v>#DIV/0!</v>
      </c>
      <c r="AA484" s="66"/>
      <c r="AB484" s="64" t="e">
        <f t="shared" si="145"/>
        <v>#DIV/0!</v>
      </c>
    </row>
    <row r="485" spans="1:28" ht="33" x14ac:dyDescent="0.45">
      <c r="A485" s="152"/>
      <c r="B485" s="154"/>
      <c r="C485" s="20" t="s">
        <v>614</v>
      </c>
      <c r="D485" s="52"/>
      <c r="E485" s="40">
        <f t="shared" si="133"/>
        <v>0</v>
      </c>
      <c r="F485" s="40">
        <f t="shared" si="134"/>
        <v>0</v>
      </c>
      <c r="G485" s="66"/>
      <c r="H485" s="64" t="e">
        <f t="shared" si="135"/>
        <v>#DIV/0!</v>
      </c>
      <c r="I485" s="66"/>
      <c r="J485" s="64" t="e">
        <f t="shared" si="136"/>
        <v>#DIV/0!</v>
      </c>
      <c r="K485" s="66"/>
      <c r="L485" s="64" t="e">
        <f t="shared" si="137"/>
        <v>#DIV/0!</v>
      </c>
      <c r="M485" s="66"/>
      <c r="N485" s="64" t="e">
        <f t="shared" si="138"/>
        <v>#DIV/0!</v>
      </c>
      <c r="O485" s="66"/>
      <c r="P485" s="64" t="e">
        <f t="shared" si="139"/>
        <v>#DIV/0!</v>
      </c>
      <c r="Q485" s="66"/>
      <c r="R485" s="64" t="e">
        <f t="shared" si="140"/>
        <v>#DIV/0!</v>
      </c>
      <c r="S485" s="66"/>
      <c r="T485" s="64" t="e">
        <f t="shared" si="141"/>
        <v>#DIV/0!</v>
      </c>
      <c r="U485" s="66"/>
      <c r="V485" s="64" t="e">
        <f t="shared" si="142"/>
        <v>#DIV/0!</v>
      </c>
      <c r="W485" s="66"/>
      <c r="X485" s="64" t="e">
        <f t="shared" si="143"/>
        <v>#DIV/0!</v>
      </c>
      <c r="Y485" s="66"/>
      <c r="Z485" s="64" t="e">
        <f t="shared" si="144"/>
        <v>#DIV/0!</v>
      </c>
      <c r="AA485" s="66"/>
      <c r="AB485" s="64" t="e">
        <f t="shared" si="145"/>
        <v>#DIV/0!</v>
      </c>
    </row>
    <row r="486" spans="1:28" ht="33" x14ac:dyDescent="0.45">
      <c r="A486" s="152"/>
      <c r="B486" s="154"/>
      <c r="C486" s="6" t="s">
        <v>615</v>
      </c>
      <c r="D486" s="52"/>
      <c r="E486" s="40">
        <f t="shared" si="133"/>
        <v>0</v>
      </c>
      <c r="F486" s="40">
        <f t="shared" si="134"/>
        <v>0</v>
      </c>
      <c r="G486" s="66"/>
      <c r="H486" s="64" t="e">
        <f t="shared" si="135"/>
        <v>#DIV/0!</v>
      </c>
      <c r="I486" s="66"/>
      <c r="J486" s="64" t="e">
        <f t="shared" si="136"/>
        <v>#DIV/0!</v>
      </c>
      <c r="K486" s="66"/>
      <c r="L486" s="64" t="e">
        <f t="shared" si="137"/>
        <v>#DIV/0!</v>
      </c>
      <c r="M486" s="66"/>
      <c r="N486" s="64" t="e">
        <f t="shared" si="138"/>
        <v>#DIV/0!</v>
      </c>
      <c r="O486" s="66"/>
      <c r="P486" s="64" t="e">
        <f t="shared" si="139"/>
        <v>#DIV/0!</v>
      </c>
      <c r="Q486" s="66"/>
      <c r="R486" s="64" t="e">
        <f t="shared" si="140"/>
        <v>#DIV/0!</v>
      </c>
      <c r="S486" s="66"/>
      <c r="T486" s="64" t="e">
        <f t="shared" si="141"/>
        <v>#DIV/0!</v>
      </c>
      <c r="U486" s="66"/>
      <c r="V486" s="64" t="e">
        <f t="shared" si="142"/>
        <v>#DIV/0!</v>
      </c>
      <c r="W486" s="66"/>
      <c r="X486" s="64" t="e">
        <f t="shared" si="143"/>
        <v>#DIV/0!</v>
      </c>
      <c r="Y486" s="66"/>
      <c r="Z486" s="64" t="e">
        <f t="shared" si="144"/>
        <v>#DIV/0!</v>
      </c>
      <c r="AA486" s="66"/>
      <c r="AB486" s="64" t="e">
        <f t="shared" si="145"/>
        <v>#DIV/0!</v>
      </c>
    </row>
    <row r="487" spans="1:28" ht="33" x14ac:dyDescent="0.45">
      <c r="A487" s="152"/>
      <c r="B487" s="154"/>
      <c r="C487" s="20" t="s">
        <v>624</v>
      </c>
      <c r="D487" s="52"/>
      <c r="E487" s="40">
        <f t="shared" si="133"/>
        <v>0</v>
      </c>
      <c r="F487" s="40">
        <f t="shared" si="134"/>
        <v>0</v>
      </c>
      <c r="G487" s="66"/>
      <c r="H487" s="64" t="e">
        <f t="shared" si="135"/>
        <v>#DIV/0!</v>
      </c>
      <c r="I487" s="66"/>
      <c r="J487" s="64" t="e">
        <f t="shared" si="136"/>
        <v>#DIV/0!</v>
      </c>
      <c r="K487" s="66"/>
      <c r="L487" s="64" t="e">
        <f t="shared" si="137"/>
        <v>#DIV/0!</v>
      </c>
      <c r="M487" s="66"/>
      <c r="N487" s="64" t="e">
        <f t="shared" si="138"/>
        <v>#DIV/0!</v>
      </c>
      <c r="O487" s="66"/>
      <c r="P487" s="64" t="e">
        <f t="shared" si="139"/>
        <v>#DIV/0!</v>
      </c>
      <c r="Q487" s="66"/>
      <c r="R487" s="64" t="e">
        <f t="shared" si="140"/>
        <v>#DIV/0!</v>
      </c>
      <c r="S487" s="66"/>
      <c r="T487" s="64" t="e">
        <f t="shared" si="141"/>
        <v>#DIV/0!</v>
      </c>
      <c r="U487" s="66"/>
      <c r="V487" s="64" t="e">
        <f t="shared" si="142"/>
        <v>#DIV/0!</v>
      </c>
      <c r="W487" s="66"/>
      <c r="X487" s="64" t="e">
        <f t="shared" si="143"/>
        <v>#DIV/0!</v>
      </c>
      <c r="Y487" s="66"/>
      <c r="Z487" s="64" t="e">
        <f t="shared" si="144"/>
        <v>#DIV/0!</v>
      </c>
      <c r="AA487" s="66"/>
      <c r="AB487" s="64" t="e">
        <f t="shared" si="145"/>
        <v>#DIV/0!</v>
      </c>
    </row>
    <row r="488" spans="1:28" ht="33" x14ac:dyDescent="0.45">
      <c r="A488" s="152"/>
      <c r="B488" s="154"/>
      <c r="C488" s="6" t="s">
        <v>625</v>
      </c>
      <c r="D488" s="52"/>
      <c r="E488" s="40">
        <f t="shared" si="133"/>
        <v>0</v>
      </c>
      <c r="F488" s="40">
        <f t="shared" si="134"/>
        <v>0</v>
      </c>
      <c r="G488" s="66"/>
      <c r="H488" s="64" t="e">
        <f t="shared" si="135"/>
        <v>#DIV/0!</v>
      </c>
      <c r="I488" s="66"/>
      <c r="J488" s="64" t="e">
        <f t="shared" si="136"/>
        <v>#DIV/0!</v>
      </c>
      <c r="K488" s="66"/>
      <c r="L488" s="64" t="e">
        <f t="shared" si="137"/>
        <v>#DIV/0!</v>
      </c>
      <c r="M488" s="66"/>
      <c r="N488" s="64" t="e">
        <f t="shared" si="138"/>
        <v>#DIV/0!</v>
      </c>
      <c r="O488" s="66"/>
      <c r="P488" s="64" t="e">
        <f t="shared" si="139"/>
        <v>#DIV/0!</v>
      </c>
      <c r="Q488" s="66"/>
      <c r="R488" s="64" t="e">
        <f t="shared" si="140"/>
        <v>#DIV/0!</v>
      </c>
      <c r="S488" s="66"/>
      <c r="T488" s="64" t="e">
        <f t="shared" si="141"/>
        <v>#DIV/0!</v>
      </c>
      <c r="U488" s="66"/>
      <c r="V488" s="64" t="e">
        <f t="shared" si="142"/>
        <v>#DIV/0!</v>
      </c>
      <c r="W488" s="66"/>
      <c r="X488" s="64" t="e">
        <f t="shared" si="143"/>
        <v>#DIV/0!</v>
      </c>
      <c r="Y488" s="66"/>
      <c r="Z488" s="64" t="e">
        <f t="shared" si="144"/>
        <v>#DIV/0!</v>
      </c>
      <c r="AA488" s="66"/>
      <c r="AB488" s="64" t="e">
        <f t="shared" si="145"/>
        <v>#DIV/0!</v>
      </c>
    </row>
    <row r="489" spans="1:28" ht="33" x14ac:dyDescent="0.45">
      <c r="A489" s="152"/>
      <c r="B489" s="154"/>
      <c r="C489" s="20" t="s">
        <v>714</v>
      </c>
      <c r="D489" s="52"/>
      <c r="E489" s="40">
        <f t="shared" si="133"/>
        <v>0</v>
      </c>
      <c r="F489" s="40">
        <f t="shared" si="134"/>
        <v>0</v>
      </c>
      <c r="G489" s="66"/>
      <c r="H489" s="64" t="e">
        <f t="shared" si="135"/>
        <v>#DIV/0!</v>
      </c>
      <c r="I489" s="66"/>
      <c r="J489" s="64" t="e">
        <f t="shared" si="136"/>
        <v>#DIV/0!</v>
      </c>
      <c r="K489" s="66"/>
      <c r="L489" s="64" t="e">
        <f t="shared" si="137"/>
        <v>#DIV/0!</v>
      </c>
      <c r="M489" s="66"/>
      <c r="N489" s="64" t="e">
        <f t="shared" si="138"/>
        <v>#DIV/0!</v>
      </c>
      <c r="O489" s="66"/>
      <c r="P489" s="64" t="e">
        <f t="shared" si="139"/>
        <v>#DIV/0!</v>
      </c>
      <c r="Q489" s="66"/>
      <c r="R489" s="64" t="e">
        <f t="shared" si="140"/>
        <v>#DIV/0!</v>
      </c>
      <c r="S489" s="66"/>
      <c r="T489" s="64" t="e">
        <f t="shared" si="141"/>
        <v>#DIV/0!</v>
      </c>
      <c r="U489" s="66"/>
      <c r="V489" s="64" t="e">
        <f t="shared" si="142"/>
        <v>#DIV/0!</v>
      </c>
      <c r="W489" s="66"/>
      <c r="X489" s="64" t="e">
        <f t="shared" si="143"/>
        <v>#DIV/0!</v>
      </c>
      <c r="Y489" s="66"/>
      <c r="Z489" s="64" t="e">
        <f t="shared" si="144"/>
        <v>#DIV/0!</v>
      </c>
      <c r="AA489" s="66"/>
      <c r="AB489" s="64" t="e">
        <f t="shared" si="145"/>
        <v>#DIV/0!</v>
      </c>
    </row>
    <row r="490" spans="1:28" ht="33" x14ac:dyDescent="0.45">
      <c r="A490" s="152"/>
      <c r="B490" s="154"/>
      <c r="C490" s="6" t="s">
        <v>732</v>
      </c>
      <c r="D490" s="52"/>
      <c r="E490" s="40">
        <f t="shared" si="133"/>
        <v>0</v>
      </c>
      <c r="F490" s="40">
        <f t="shared" si="134"/>
        <v>0</v>
      </c>
      <c r="G490" s="66"/>
      <c r="H490" s="64" t="e">
        <f t="shared" si="135"/>
        <v>#DIV/0!</v>
      </c>
      <c r="I490" s="66"/>
      <c r="J490" s="64" t="e">
        <f t="shared" si="136"/>
        <v>#DIV/0!</v>
      </c>
      <c r="K490" s="66"/>
      <c r="L490" s="64" t="e">
        <f t="shared" si="137"/>
        <v>#DIV/0!</v>
      </c>
      <c r="M490" s="66"/>
      <c r="N490" s="64" t="e">
        <f t="shared" si="138"/>
        <v>#DIV/0!</v>
      </c>
      <c r="O490" s="66"/>
      <c r="P490" s="64" t="e">
        <f t="shared" si="139"/>
        <v>#DIV/0!</v>
      </c>
      <c r="Q490" s="66"/>
      <c r="R490" s="64" t="e">
        <f t="shared" si="140"/>
        <v>#DIV/0!</v>
      </c>
      <c r="S490" s="66"/>
      <c r="T490" s="64" t="e">
        <f t="shared" si="141"/>
        <v>#DIV/0!</v>
      </c>
      <c r="U490" s="66"/>
      <c r="V490" s="64" t="e">
        <f t="shared" si="142"/>
        <v>#DIV/0!</v>
      </c>
      <c r="W490" s="66"/>
      <c r="X490" s="64" t="e">
        <f t="shared" si="143"/>
        <v>#DIV/0!</v>
      </c>
      <c r="Y490" s="66"/>
      <c r="Z490" s="64" t="e">
        <f t="shared" si="144"/>
        <v>#DIV/0!</v>
      </c>
      <c r="AA490" s="66"/>
      <c r="AB490" s="64" t="e">
        <f t="shared" si="145"/>
        <v>#DIV/0!</v>
      </c>
    </row>
    <row r="491" spans="1:28" ht="33" x14ac:dyDescent="0.45">
      <c r="A491" s="152"/>
      <c r="B491" s="154"/>
      <c r="C491" s="20" t="s">
        <v>733</v>
      </c>
      <c r="D491" s="52"/>
      <c r="E491" s="40">
        <f t="shared" si="133"/>
        <v>0</v>
      </c>
      <c r="F491" s="40">
        <f t="shared" si="134"/>
        <v>0</v>
      </c>
      <c r="G491" s="66"/>
      <c r="H491" s="64" t="e">
        <f t="shared" si="135"/>
        <v>#DIV/0!</v>
      </c>
      <c r="I491" s="66"/>
      <c r="J491" s="64" t="e">
        <f t="shared" si="136"/>
        <v>#DIV/0!</v>
      </c>
      <c r="K491" s="66"/>
      <c r="L491" s="64" t="e">
        <f t="shared" si="137"/>
        <v>#DIV/0!</v>
      </c>
      <c r="M491" s="66"/>
      <c r="N491" s="64" t="e">
        <f t="shared" si="138"/>
        <v>#DIV/0!</v>
      </c>
      <c r="O491" s="66"/>
      <c r="P491" s="64" t="e">
        <f t="shared" si="139"/>
        <v>#DIV/0!</v>
      </c>
      <c r="Q491" s="66"/>
      <c r="R491" s="64" t="e">
        <f t="shared" si="140"/>
        <v>#DIV/0!</v>
      </c>
      <c r="S491" s="66"/>
      <c r="T491" s="64" t="e">
        <f t="shared" si="141"/>
        <v>#DIV/0!</v>
      </c>
      <c r="U491" s="66"/>
      <c r="V491" s="64" t="e">
        <f t="shared" si="142"/>
        <v>#DIV/0!</v>
      </c>
      <c r="W491" s="66"/>
      <c r="X491" s="64" t="e">
        <f t="shared" si="143"/>
        <v>#DIV/0!</v>
      </c>
      <c r="Y491" s="66"/>
      <c r="Z491" s="64" t="e">
        <f t="shared" si="144"/>
        <v>#DIV/0!</v>
      </c>
      <c r="AA491" s="66"/>
      <c r="AB491" s="64" t="e">
        <f t="shared" si="145"/>
        <v>#DIV/0!</v>
      </c>
    </row>
    <row r="492" spans="1:28" ht="33" x14ac:dyDescent="0.45">
      <c r="A492" s="152"/>
      <c r="B492" s="154"/>
      <c r="C492" s="6" t="s">
        <v>734</v>
      </c>
      <c r="D492" s="52"/>
      <c r="E492" s="40">
        <f t="shared" si="133"/>
        <v>0</v>
      </c>
      <c r="F492" s="40">
        <f t="shared" si="134"/>
        <v>0</v>
      </c>
      <c r="G492" s="66"/>
      <c r="H492" s="64" t="e">
        <f t="shared" si="135"/>
        <v>#DIV/0!</v>
      </c>
      <c r="I492" s="66"/>
      <c r="J492" s="64" t="e">
        <f t="shared" si="136"/>
        <v>#DIV/0!</v>
      </c>
      <c r="K492" s="66"/>
      <c r="L492" s="64" t="e">
        <f t="shared" si="137"/>
        <v>#DIV/0!</v>
      </c>
      <c r="M492" s="66"/>
      <c r="N492" s="64" t="e">
        <f t="shared" si="138"/>
        <v>#DIV/0!</v>
      </c>
      <c r="O492" s="66"/>
      <c r="P492" s="64" t="e">
        <f t="shared" si="139"/>
        <v>#DIV/0!</v>
      </c>
      <c r="Q492" s="66"/>
      <c r="R492" s="64" t="e">
        <f t="shared" si="140"/>
        <v>#DIV/0!</v>
      </c>
      <c r="S492" s="66"/>
      <c r="T492" s="64" t="e">
        <f t="shared" si="141"/>
        <v>#DIV/0!</v>
      </c>
      <c r="U492" s="66"/>
      <c r="V492" s="64" t="e">
        <f t="shared" si="142"/>
        <v>#DIV/0!</v>
      </c>
      <c r="W492" s="66"/>
      <c r="X492" s="64" t="e">
        <f t="shared" si="143"/>
        <v>#DIV/0!</v>
      </c>
      <c r="Y492" s="66"/>
      <c r="Z492" s="64" t="e">
        <f t="shared" si="144"/>
        <v>#DIV/0!</v>
      </c>
      <c r="AA492" s="66"/>
      <c r="AB492" s="64" t="e">
        <f t="shared" si="145"/>
        <v>#DIV/0!</v>
      </c>
    </row>
    <row r="493" spans="1:28" ht="33" x14ac:dyDescent="0.45">
      <c r="A493" s="152"/>
      <c r="B493" s="150"/>
      <c r="C493" s="20" t="s">
        <v>735</v>
      </c>
      <c r="D493" s="52"/>
      <c r="E493" s="40">
        <f t="shared" si="133"/>
        <v>0</v>
      </c>
      <c r="F493" s="40">
        <f t="shared" si="134"/>
        <v>0</v>
      </c>
      <c r="G493" s="66"/>
      <c r="H493" s="64" t="e">
        <f t="shared" si="135"/>
        <v>#DIV/0!</v>
      </c>
      <c r="I493" s="66"/>
      <c r="J493" s="64" t="e">
        <f t="shared" si="136"/>
        <v>#DIV/0!</v>
      </c>
      <c r="K493" s="66"/>
      <c r="L493" s="64" t="e">
        <f t="shared" si="137"/>
        <v>#DIV/0!</v>
      </c>
      <c r="M493" s="66"/>
      <c r="N493" s="64" t="e">
        <f t="shared" si="138"/>
        <v>#DIV/0!</v>
      </c>
      <c r="O493" s="66"/>
      <c r="P493" s="64" t="e">
        <f t="shared" si="139"/>
        <v>#DIV/0!</v>
      </c>
      <c r="Q493" s="66"/>
      <c r="R493" s="64" t="e">
        <f t="shared" si="140"/>
        <v>#DIV/0!</v>
      </c>
      <c r="S493" s="66"/>
      <c r="T493" s="64" t="e">
        <f t="shared" si="141"/>
        <v>#DIV/0!</v>
      </c>
      <c r="U493" s="66"/>
      <c r="V493" s="64" t="e">
        <f t="shared" si="142"/>
        <v>#DIV/0!</v>
      </c>
      <c r="W493" s="66"/>
      <c r="X493" s="64" t="e">
        <f t="shared" si="143"/>
        <v>#DIV/0!</v>
      </c>
      <c r="Y493" s="66"/>
      <c r="Z493" s="64" t="e">
        <f t="shared" si="144"/>
        <v>#DIV/0!</v>
      </c>
      <c r="AA493" s="66"/>
      <c r="AB493" s="64" t="e">
        <f t="shared" si="145"/>
        <v>#DIV/0!</v>
      </c>
    </row>
    <row r="494" spans="1:28" ht="33" x14ac:dyDescent="0.45">
      <c r="A494" s="152" t="s">
        <v>758</v>
      </c>
      <c r="B494" s="153">
        <v>1044</v>
      </c>
      <c r="C494" s="20" t="s">
        <v>600</v>
      </c>
      <c r="D494" s="52"/>
      <c r="E494" s="40">
        <f t="shared" si="133"/>
        <v>0</v>
      </c>
      <c r="F494" s="40">
        <f t="shared" si="134"/>
        <v>0</v>
      </c>
      <c r="G494" s="66"/>
      <c r="H494" s="64" t="e">
        <f t="shared" si="135"/>
        <v>#DIV/0!</v>
      </c>
      <c r="I494" s="66"/>
      <c r="J494" s="64" t="e">
        <f t="shared" si="136"/>
        <v>#DIV/0!</v>
      </c>
      <c r="K494" s="66"/>
      <c r="L494" s="64" t="e">
        <f t="shared" si="137"/>
        <v>#DIV/0!</v>
      </c>
      <c r="M494" s="66"/>
      <c r="N494" s="64" t="e">
        <f t="shared" si="138"/>
        <v>#DIV/0!</v>
      </c>
      <c r="O494" s="66"/>
      <c r="P494" s="64" t="e">
        <f t="shared" si="139"/>
        <v>#DIV/0!</v>
      </c>
      <c r="Q494" s="66"/>
      <c r="R494" s="64" t="e">
        <f t="shared" si="140"/>
        <v>#DIV/0!</v>
      </c>
      <c r="S494" s="66"/>
      <c r="T494" s="64" t="e">
        <f t="shared" si="141"/>
        <v>#DIV/0!</v>
      </c>
      <c r="U494" s="66"/>
      <c r="V494" s="64" t="e">
        <f t="shared" si="142"/>
        <v>#DIV/0!</v>
      </c>
      <c r="W494" s="66"/>
      <c r="X494" s="64" t="e">
        <f t="shared" si="143"/>
        <v>#DIV/0!</v>
      </c>
      <c r="Y494" s="66"/>
      <c r="Z494" s="64" t="e">
        <f t="shared" si="144"/>
        <v>#DIV/0!</v>
      </c>
      <c r="AA494" s="66"/>
      <c r="AB494" s="64" t="e">
        <f t="shared" si="145"/>
        <v>#DIV/0!</v>
      </c>
    </row>
    <row r="495" spans="1:28" ht="33" x14ac:dyDescent="0.45">
      <c r="A495" s="152"/>
      <c r="B495" s="153"/>
      <c r="C495" s="6" t="s">
        <v>601</v>
      </c>
      <c r="D495" s="52"/>
      <c r="E495" s="40">
        <f t="shared" si="133"/>
        <v>0</v>
      </c>
      <c r="F495" s="40">
        <f t="shared" si="134"/>
        <v>0</v>
      </c>
      <c r="G495" s="66"/>
      <c r="H495" s="64" t="e">
        <f t="shared" si="135"/>
        <v>#DIV/0!</v>
      </c>
      <c r="I495" s="66"/>
      <c r="J495" s="64" t="e">
        <f t="shared" si="136"/>
        <v>#DIV/0!</v>
      </c>
      <c r="K495" s="66"/>
      <c r="L495" s="64" t="e">
        <f t="shared" si="137"/>
        <v>#DIV/0!</v>
      </c>
      <c r="M495" s="66"/>
      <c r="N495" s="64" t="e">
        <f t="shared" si="138"/>
        <v>#DIV/0!</v>
      </c>
      <c r="O495" s="66"/>
      <c r="P495" s="64" t="e">
        <f t="shared" si="139"/>
        <v>#DIV/0!</v>
      </c>
      <c r="Q495" s="66"/>
      <c r="R495" s="64" t="e">
        <f t="shared" si="140"/>
        <v>#DIV/0!</v>
      </c>
      <c r="S495" s="66"/>
      <c r="T495" s="64" t="e">
        <f t="shared" si="141"/>
        <v>#DIV/0!</v>
      </c>
      <c r="U495" s="66"/>
      <c r="V495" s="64" t="e">
        <f t="shared" si="142"/>
        <v>#DIV/0!</v>
      </c>
      <c r="W495" s="66"/>
      <c r="X495" s="64" t="e">
        <f t="shared" si="143"/>
        <v>#DIV/0!</v>
      </c>
      <c r="Y495" s="66"/>
      <c r="Z495" s="64" t="e">
        <f t="shared" si="144"/>
        <v>#DIV/0!</v>
      </c>
      <c r="AA495" s="66"/>
      <c r="AB495" s="64" t="e">
        <f t="shared" si="145"/>
        <v>#DIV/0!</v>
      </c>
    </row>
    <row r="496" spans="1:28" ht="33" x14ac:dyDescent="0.45">
      <c r="A496" s="152"/>
      <c r="B496" s="153"/>
      <c r="C496" s="20" t="s">
        <v>602</v>
      </c>
      <c r="D496" s="52"/>
      <c r="E496" s="40">
        <f t="shared" si="133"/>
        <v>0</v>
      </c>
      <c r="F496" s="40">
        <f t="shared" si="134"/>
        <v>0</v>
      </c>
      <c r="G496" s="66"/>
      <c r="H496" s="64" t="e">
        <f t="shared" si="135"/>
        <v>#DIV/0!</v>
      </c>
      <c r="I496" s="66"/>
      <c r="J496" s="64" t="e">
        <f t="shared" si="136"/>
        <v>#DIV/0!</v>
      </c>
      <c r="K496" s="66"/>
      <c r="L496" s="64" t="e">
        <f t="shared" si="137"/>
        <v>#DIV/0!</v>
      </c>
      <c r="M496" s="66"/>
      <c r="N496" s="64" t="e">
        <f t="shared" si="138"/>
        <v>#DIV/0!</v>
      </c>
      <c r="O496" s="66"/>
      <c r="P496" s="64" t="e">
        <f t="shared" si="139"/>
        <v>#DIV/0!</v>
      </c>
      <c r="Q496" s="66"/>
      <c r="R496" s="64" t="e">
        <f t="shared" si="140"/>
        <v>#DIV/0!</v>
      </c>
      <c r="S496" s="66"/>
      <c r="T496" s="64" t="e">
        <f t="shared" si="141"/>
        <v>#DIV/0!</v>
      </c>
      <c r="U496" s="66"/>
      <c r="V496" s="64" t="e">
        <f t="shared" si="142"/>
        <v>#DIV/0!</v>
      </c>
      <c r="W496" s="66"/>
      <c r="X496" s="64" t="e">
        <f t="shared" si="143"/>
        <v>#DIV/0!</v>
      </c>
      <c r="Y496" s="66"/>
      <c r="Z496" s="64" t="e">
        <f t="shared" si="144"/>
        <v>#DIV/0!</v>
      </c>
      <c r="AA496" s="66"/>
      <c r="AB496" s="64" t="e">
        <f t="shared" si="145"/>
        <v>#DIV/0!</v>
      </c>
    </row>
    <row r="497" spans="1:28" ht="33" x14ac:dyDescent="0.45">
      <c r="A497" s="101" t="s">
        <v>759</v>
      </c>
      <c r="B497" s="149">
        <v>602</v>
      </c>
      <c r="C497" s="20" t="s">
        <v>600</v>
      </c>
      <c r="D497" s="52"/>
      <c r="E497" s="40">
        <f t="shared" si="133"/>
        <v>0</v>
      </c>
      <c r="F497" s="40">
        <f t="shared" si="134"/>
        <v>0</v>
      </c>
      <c r="G497" s="66"/>
      <c r="H497" s="64" t="e">
        <f t="shared" si="135"/>
        <v>#DIV/0!</v>
      </c>
      <c r="I497" s="66"/>
      <c r="J497" s="64" t="e">
        <f t="shared" si="136"/>
        <v>#DIV/0!</v>
      </c>
      <c r="K497" s="66"/>
      <c r="L497" s="64" t="e">
        <f t="shared" si="137"/>
        <v>#DIV/0!</v>
      </c>
      <c r="M497" s="66"/>
      <c r="N497" s="64" t="e">
        <f t="shared" si="138"/>
        <v>#DIV/0!</v>
      </c>
      <c r="O497" s="66"/>
      <c r="P497" s="64" t="e">
        <f t="shared" si="139"/>
        <v>#DIV/0!</v>
      </c>
      <c r="Q497" s="66"/>
      <c r="R497" s="64" t="e">
        <f t="shared" si="140"/>
        <v>#DIV/0!</v>
      </c>
      <c r="S497" s="66"/>
      <c r="T497" s="64" t="e">
        <f t="shared" si="141"/>
        <v>#DIV/0!</v>
      </c>
      <c r="U497" s="66"/>
      <c r="V497" s="64" t="e">
        <f t="shared" si="142"/>
        <v>#DIV/0!</v>
      </c>
      <c r="W497" s="66"/>
      <c r="X497" s="64" t="e">
        <f t="shared" si="143"/>
        <v>#DIV/0!</v>
      </c>
      <c r="Y497" s="66"/>
      <c r="Z497" s="64" t="e">
        <f t="shared" si="144"/>
        <v>#DIV/0!</v>
      </c>
      <c r="AA497" s="66"/>
      <c r="AB497" s="64" t="e">
        <f t="shared" si="145"/>
        <v>#DIV/0!</v>
      </c>
    </row>
    <row r="498" spans="1:28" ht="33" x14ac:dyDescent="0.45">
      <c r="A498" s="102"/>
      <c r="B498" s="150"/>
      <c r="C498" s="6" t="s">
        <v>601</v>
      </c>
      <c r="D498" s="52"/>
      <c r="E498" s="40">
        <f t="shared" si="133"/>
        <v>0</v>
      </c>
      <c r="F498" s="40">
        <f t="shared" si="134"/>
        <v>0</v>
      </c>
      <c r="G498" s="66"/>
      <c r="H498" s="64" t="e">
        <f t="shared" si="135"/>
        <v>#DIV/0!</v>
      </c>
      <c r="I498" s="66"/>
      <c r="J498" s="64" t="e">
        <f t="shared" si="136"/>
        <v>#DIV/0!</v>
      </c>
      <c r="K498" s="66"/>
      <c r="L498" s="64" t="e">
        <f t="shared" si="137"/>
        <v>#DIV/0!</v>
      </c>
      <c r="M498" s="66"/>
      <c r="N498" s="64" t="e">
        <f t="shared" si="138"/>
        <v>#DIV/0!</v>
      </c>
      <c r="O498" s="66"/>
      <c r="P498" s="64" t="e">
        <f t="shared" si="139"/>
        <v>#DIV/0!</v>
      </c>
      <c r="Q498" s="66"/>
      <c r="R498" s="64" t="e">
        <f t="shared" si="140"/>
        <v>#DIV/0!</v>
      </c>
      <c r="S498" s="66"/>
      <c r="T498" s="64" t="e">
        <f t="shared" si="141"/>
        <v>#DIV/0!</v>
      </c>
      <c r="U498" s="66"/>
      <c r="V498" s="64" t="e">
        <f t="shared" si="142"/>
        <v>#DIV/0!</v>
      </c>
      <c r="W498" s="66"/>
      <c r="X498" s="64" t="e">
        <f t="shared" si="143"/>
        <v>#DIV/0!</v>
      </c>
      <c r="Y498" s="66"/>
      <c r="Z498" s="64" t="e">
        <f t="shared" si="144"/>
        <v>#DIV/0!</v>
      </c>
      <c r="AA498" s="66"/>
      <c r="AB498" s="64" t="e">
        <f t="shared" si="145"/>
        <v>#DIV/0!</v>
      </c>
    </row>
    <row r="499" spans="1:28" ht="33" x14ac:dyDescent="0.45">
      <c r="A499" s="152" t="s">
        <v>760</v>
      </c>
      <c r="B499" s="153">
        <v>2778</v>
      </c>
      <c r="C499" s="20" t="s">
        <v>600</v>
      </c>
      <c r="D499" s="52"/>
      <c r="E499" s="40">
        <f t="shared" si="133"/>
        <v>0</v>
      </c>
      <c r="F499" s="40">
        <f t="shared" si="134"/>
        <v>0</v>
      </c>
      <c r="G499" s="66"/>
      <c r="H499" s="64" t="e">
        <f t="shared" si="135"/>
        <v>#DIV/0!</v>
      </c>
      <c r="I499" s="66"/>
      <c r="J499" s="64" t="e">
        <f t="shared" si="136"/>
        <v>#DIV/0!</v>
      </c>
      <c r="K499" s="66"/>
      <c r="L499" s="64" t="e">
        <f t="shared" si="137"/>
        <v>#DIV/0!</v>
      </c>
      <c r="M499" s="66"/>
      <c r="N499" s="64" t="e">
        <f t="shared" si="138"/>
        <v>#DIV/0!</v>
      </c>
      <c r="O499" s="66"/>
      <c r="P499" s="64" t="e">
        <f t="shared" si="139"/>
        <v>#DIV/0!</v>
      </c>
      <c r="Q499" s="66"/>
      <c r="R499" s="64" t="e">
        <f t="shared" si="140"/>
        <v>#DIV/0!</v>
      </c>
      <c r="S499" s="66"/>
      <c r="T499" s="64" t="e">
        <f t="shared" si="141"/>
        <v>#DIV/0!</v>
      </c>
      <c r="U499" s="66"/>
      <c r="V499" s="64" t="e">
        <f t="shared" si="142"/>
        <v>#DIV/0!</v>
      </c>
      <c r="W499" s="66"/>
      <c r="X499" s="64" t="e">
        <f t="shared" si="143"/>
        <v>#DIV/0!</v>
      </c>
      <c r="Y499" s="66"/>
      <c r="Z499" s="64" t="e">
        <f t="shared" si="144"/>
        <v>#DIV/0!</v>
      </c>
      <c r="AA499" s="66"/>
      <c r="AB499" s="64" t="e">
        <f t="shared" si="145"/>
        <v>#DIV/0!</v>
      </c>
    </row>
    <row r="500" spans="1:28" ht="33" x14ac:dyDescent="0.45">
      <c r="A500" s="152"/>
      <c r="B500" s="153"/>
      <c r="C500" s="6" t="s">
        <v>601</v>
      </c>
      <c r="D500" s="52"/>
      <c r="E500" s="40">
        <f t="shared" si="133"/>
        <v>0</v>
      </c>
      <c r="F500" s="40">
        <f t="shared" si="134"/>
        <v>0</v>
      </c>
      <c r="G500" s="66"/>
      <c r="H500" s="64" t="e">
        <f t="shared" si="135"/>
        <v>#DIV/0!</v>
      </c>
      <c r="I500" s="66"/>
      <c r="J500" s="64" t="e">
        <f t="shared" si="136"/>
        <v>#DIV/0!</v>
      </c>
      <c r="K500" s="66"/>
      <c r="L500" s="64" t="e">
        <f t="shared" si="137"/>
        <v>#DIV/0!</v>
      </c>
      <c r="M500" s="66"/>
      <c r="N500" s="64" t="e">
        <f t="shared" si="138"/>
        <v>#DIV/0!</v>
      </c>
      <c r="O500" s="66"/>
      <c r="P500" s="64" t="e">
        <f t="shared" si="139"/>
        <v>#DIV/0!</v>
      </c>
      <c r="Q500" s="66"/>
      <c r="R500" s="64" t="e">
        <f t="shared" si="140"/>
        <v>#DIV/0!</v>
      </c>
      <c r="S500" s="66"/>
      <c r="T500" s="64" t="e">
        <f t="shared" si="141"/>
        <v>#DIV/0!</v>
      </c>
      <c r="U500" s="66"/>
      <c r="V500" s="64" t="e">
        <f t="shared" si="142"/>
        <v>#DIV/0!</v>
      </c>
      <c r="W500" s="66"/>
      <c r="X500" s="64" t="e">
        <f t="shared" si="143"/>
        <v>#DIV/0!</v>
      </c>
      <c r="Y500" s="66"/>
      <c r="Z500" s="64" t="e">
        <f t="shared" si="144"/>
        <v>#DIV/0!</v>
      </c>
      <c r="AA500" s="66"/>
      <c r="AB500" s="64" t="e">
        <f t="shared" si="145"/>
        <v>#DIV/0!</v>
      </c>
    </row>
    <row r="501" spans="1:28" ht="33" x14ac:dyDescent="0.45">
      <c r="A501" s="152"/>
      <c r="B501" s="153"/>
      <c r="C501" s="20" t="s">
        <v>602</v>
      </c>
      <c r="D501" s="52"/>
      <c r="E501" s="40">
        <f t="shared" si="133"/>
        <v>0</v>
      </c>
      <c r="F501" s="40">
        <f t="shared" si="134"/>
        <v>0</v>
      </c>
      <c r="G501" s="66"/>
      <c r="H501" s="64" t="e">
        <f t="shared" si="135"/>
        <v>#DIV/0!</v>
      </c>
      <c r="I501" s="66"/>
      <c r="J501" s="64" t="e">
        <f t="shared" si="136"/>
        <v>#DIV/0!</v>
      </c>
      <c r="K501" s="66"/>
      <c r="L501" s="64" t="e">
        <f t="shared" si="137"/>
        <v>#DIV/0!</v>
      </c>
      <c r="M501" s="66"/>
      <c r="N501" s="64" t="e">
        <f t="shared" si="138"/>
        <v>#DIV/0!</v>
      </c>
      <c r="O501" s="66"/>
      <c r="P501" s="64" t="e">
        <f t="shared" si="139"/>
        <v>#DIV/0!</v>
      </c>
      <c r="Q501" s="66"/>
      <c r="R501" s="64" t="e">
        <f t="shared" si="140"/>
        <v>#DIV/0!</v>
      </c>
      <c r="S501" s="66"/>
      <c r="T501" s="64" t="e">
        <f t="shared" si="141"/>
        <v>#DIV/0!</v>
      </c>
      <c r="U501" s="66"/>
      <c r="V501" s="64" t="e">
        <f t="shared" si="142"/>
        <v>#DIV/0!</v>
      </c>
      <c r="W501" s="66"/>
      <c r="X501" s="64" t="e">
        <f t="shared" si="143"/>
        <v>#DIV/0!</v>
      </c>
      <c r="Y501" s="66"/>
      <c r="Z501" s="64" t="e">
        <f t="shared" si="144"/>
        <v>#DIV/0!</v>
      </c>
      <c r="AA501" s="66"/>
      <c r="AB501" s="64" t="e">
        <f t="shared" si="145"/>
        <v>#DIV/0!</v>
      </c>
    </row>
    <row r="502" spans="1:28" ht="33" x14ac:dyDescent="0.45">
      <c r="A502" s="152"/>
      <c r="B502" s="153"/>
      <c r="C502" s="6" t="s">
        <v>609</v>
      </c>
      <c r="D502" s="52"/>
      <c r="E502" s="40">
        <f t="shared" si="133"/>
        <v>0</v>
      </c>
      <c r="F502" s="40">
        <f t="shared" si="134"/>
        <v>0</v>
      </c>
      <c r="G502" s="66"/>
      <c r="H502" s="64" t="e">
        <f t="shared" si="135"/>
        <v>#DIV/0!</v>
      </c>
      <c r="I502" s="66"/>
      <c r="J502" s="64" t="e">
        <f t="shared" si="136"/>
        <v>#DIV/0!</v>
      </c>
      <c r="K502" s="66"/>
      <c r="L502" s="64" t="e">
        <f t="shared" si="137"/>
        <v>#DIV/0!</v>
      </c>
      <c r="M502" s="66"/>
      <c r="N502" s="64" t="e">
        <f t="shared" si="138"/>
        <v>#DIV/0!</v>
      </c>
      <c r="O502" s="66"/>
      <c r="P502" s="64" t="e">
        <f t="shared" si="139"/>
        <v>#DIV/0!</v>
      </c>
      <c r="Q502" s="66"/>
      <c r="R502" s="64" t="e">
        <f t="shared" si="140"/>
        <v>#DIV/0!</v>
      </c>
      <c r="S502" s="66"/>
      <c r="T502" s="64" t="e">
        <f t="shared" si="141"/>
        <v>#DIV/0!</v>
      </c>
      <c r="U502" s="66"/>
      <c r="V502" s="64" t="e">
        <f t="shared" si="142"/>
        <v>#DIV/0!</v>
      </c>
      <c r="W502" s="66"/>
      <c r="X502" s="64" t="e">
        <f t="shared" si="143"/>
        <v>#DIV/0!</v>
      </c>
      <c r="Y502" s="66"/>
      <c r="Z502" s="64" t="e">
        <f t="shared" si="144"/>
        <v>#DIV/0!</v>
      </c>
      <c r="AA502" s="66"/>
      <c r="AB502" s="64" t="e">
        <f t="shared" si="145"/>
        <v>#DIV/0!</v>
      </c>
    </row>
    <row r="503" spans="1:28" ht="33" x14ac:dyDescent="0.45">
      <c r="A503" s="152"/>
      <c r="B503" s="153"/>
      <c r="C503" s="20" t="s">
        <v>610</v>
      </c>
      <c r="D503" s="52"/>
      <c r="E503" s="40">
        <f t="shared" si="133"/>
        <v>0</v>
      </c>
      <c r="F503" s="40">
        <f t="shared" si="134"/>
        <v>0</v>
      </c>
      <c r="G503" s="66"/>
      <c r="H503" s="64" t="e">
        <f t="shared" si="135"/>
        <v>#DIV/0!</v>
      </c>
      <c r="I503" s="66"/>
      <c r="J503" s="64" t="e">
        <f t="shared" si="136"/>
        <v>#DIV/0!</v>
      </c>
      <c r="K503" s="66"/>
      <c r="L503" s="64" t="e">
        <f t="shared" si="137"/>
        <v>#DIV/0!</v>
      </c>
      <c r="M503" s="66"/>
      <c r="N503" s="64" t="e">
        <f t="shared" si="138"/>
        <v>#DIV/0!</v>
      </c>
      <c r="O503" s="66"/>
      <c r="P503" s="64" t="e">
        <f t="shared" si="139"/>
        <v>#DIV/0!</v>
      </c>
      <c r="Q503" s="66"/>
      <c r="R503" s="64" t="e">
        <f t="shared" si="140"/>
        <v>#DIV/0!</v>
      </c>
      <c r="S503" s="66"/>
      <c r="T503" s="64" t="e">
        <f t="shared" si="141"/>
        <v>#DIV/0!</v>
      </c>
      <c r="U503" s="66"/>
      <c r="V503" s="64" t="e">
        <f t="shared" si="142"/>
        <v>#DIV/0!</v>
      </c>
      <c r="W503" s="66"/>
      <c r="X503" s="64" t="e">
        <f t="shared" si="143"/>
        <v>#DIV/0!</v>
      </c>
      <c r="Y503" s="66"/>
      <c r="Z503" s="64" t="e">
        <f t="shared" si="144"/>
        <v>#DIV/0!</v>
      </c>
      <c r="AA503" s="66"/>
      <c r="AB503" s="64" t="e">
        <f t="shared" si="145"/>
        <v>#DIV/0!</v>
      </c>
    </row>
    <row r="504" spans="1:28" ht="33" x14ac:dyDescent="0.45">
      <c r="A504" s="152"/>
      <c r="B504" s="153"/>
      <c r="C504" s="6" t="s">
        <v>611</v>
      </c>
      <c r="D504" s="52"/>
      <c r="E504" s="40">
        <f t="shared" si="133"/>
        <v>0</v>
      </c>
      <c r="F504" s="40">
        <f t="shared" si="134"/>
        <v>0</v>
      </c>
      <c r="G504" s="66"/>
      <c r="H504" s="64" t="e">
        <f t="shared" si="135"/>
        <v>#DIV/0!</v>
      </c>
      <c r="I504" s="66"/>
      <c r="J504" s="64" t="e">
        <f t="shared" si="136"/>
        <v>#DIV/0!</v>
      </c>
      <c r="K504" s="66"/>
      <c r="L504" s="64" t="e">
        <f t="shared" si="137"/>
        <v>#DIV/0!</v>
      </c>
      <c r="M504" s="66"/>
      <c r="N504" s="64" t="e">
        <f t="shared" si="138"/>
        <v>#DIV/0!</v>
      </c>
      <c r="O504" s="66"/>
      <c r="P504" s="64" t="e">
        <f t="shared" si="139"/>
        <v>#DIV/0!</v>
      </c>
      <c r="Q504" s="66"/>
      <c r="R504" s="64" t="e">
        <f t="shared" si="140"/>
        <v>#DIV/0!</v>
      </c>
      <c r="S504" s="66"/>
      <c r="T504" s="64" t="e">
        <f t="shared" si="141"/>
        <v>#DIV/0!</v>
      </c>
      <c r="U504" s="66"/>
      <c r="V504" s="64" t="e">
        <f t="shared" si="142"/>
        <v>#DIV/0!</v>
      </c>
      <c r="W504" s="66"/>
      <c r="X504" s="64" t="e">
        <f t="shared" si="143"/>
        <v>#DIV/0!</v>
      </c>
      <c r="Y504" s="66"/>
      <c r="Z504" s="64" t="e">
        <f t="shared" si="144"/>
        <v>#DIV/0!</v>
      </c>
      <c r="AA504" s="66"/>
      <c r="AB504" s="64" t="e">
        <f t="shared" si="145"/>
        <v>#DIV/0!</v>
      </c>
    </row>
    <row r="505" spans="1:28" ht="33" x14ac:dyDescent="0.45">
      <c r="A505" s="101" t="s">
        <v>761</v>
      </c>
      <c r="B505" s="149">
        <v>1526</v>
      </c>
      <c r="C505" s="20" t="s">
        <v>600</v>
      </c>
      <c r="D505" s="52"/>
      <c r="E505" s="40">
        <f t="shared" si="133"/>
        <v>0</v>
      </c>
      <c r="F505" s="40">
        <f t="shared" si="134"/>
        <v>0</v>
      </c>
      <c r="G505" s="66"/>
      <c r="H505" s="64" t="e">
        <f t="shared" si="135"/>
        <v>#DIV/0!</v>
      </c>
      <c r="I505" s="66"/>
      <c r="J505" s="64" t="e">
        <f t="shared" si="136"/>
        <v>#DIV/0!</v>
      </c>
      <c r="K505" s="66"/>
      <c r="L505" s="64" t="e">
        <f t="shared" si="137"/>
        <v>#DIV/0!</v>
      </c>
      <c r="M505" s="66"/>
      <c r="N505" s="64" t="e">
        <f t="shared" si="138"/>
        <v>#DIV/0!</v>
      </c>
      <c r="O505" s="66"/>
      <c r="P505" s="64" t="e">
        <f t="shared" si="139"/>
        <v>#DIV/0!</v>
      </c>
      <c r="Q505" s="66"/>
      <c r="R505" s="64" t="e">
        <f t="shared" si="140"/>
        <v>#DIV/0!</v>
      </c>
      <c r="S505" s="66"/>
      <c r="T505" s="64" t="e">
        <f t="shared" si="141"/>
        <v>#DIV/0!</v>
      </c>
      <c r="U505" s="66"/>
      <c r="V505" s="64" t="e">
        <f t="shared" si="142"/>
        <v>#DIV/0!</v>
      </c>
      <c r="W505" s="66"/>
      <c r="X505" s="64" t="e">
        <f t="shared" si="143"/>
        <v>#DIV/0!</v>
      </c>
      <c r="Y505" s="66"/>
      <c r="Z505" s="64" t="e">
        <f t="shared" si="144"/>
        <v>#DIV/0!</v>
      </c>
      <c r="AA505" s="66"/>
      <c r="AB505" s="64" t="e">
        <f t="shared" si="145"/>
        <v>#DIV/0!</v>
      </c>
    </row>
    <row r="506" spans="1:28" ht="33" x14ac:dyDescent="0.45">
      <c r="A506" s="147"/>
      <c r="B506" s="154"/>
      <c r="C506" s="6" t="s">
        <v>601</v>
      </c>
      <c r="D506" s="52"/>
      <c r="E506" s="40">
        <f t="shared" si="133"/>
        <v>0</v>
      </c>
      <c r="F506" s="40">
        <f t="shared" si="134"/>
        <v>0</v>
      </c>
      <c r="G506" s="66"/>
      <c r="H506" s="64" t="e">
        <f t="shared" si="135"/>
        <v>#DIV/0!</v>
      </c>
      <c r="I506" s="66"/>
      <c r="J506" s="64" t="e">
        <f t="shared" si="136"/>
        <v>#DIV/0!</v>
      </c>
      <c r="K506" s="66"/>
      <c r="L506" s="64" t="e">
        <f t="shared" si="137"/>
        <v>#DIV/0!</v>
      </c>
      <c r="M506" s="66"/>
      <c r="N506" s="64" t="e">
        <f t="shared" si="138"/>
        <v>#DIV/0!</v>
      </c>
      <c r="O506" s="66"/>
      <c r="P506" s="64" t="e">
        <f t="shared" si="139"/>
        <v>#DIV/0!</v>
      </c>
      <c r="Q506" s="66"/>
      <c r="R506" s="64" t="e">
        <f t="shared" si="140"/>
        <v>#DIV/0!</v>
      </c>
      <c r="S506" s="66"/>
      <c r="T506" s="64" t="e">
        <f t="shared" si="141"/>
        <v>#DIV/0!</v>
      </c>
      <c r="U506" s="66"/>
      <c r="V506" s="64" t="e">
        <f t="shared" si="142"/>
        <v>#DIV/0!</v>
      </c>
      <c r="W506" s="66"/>
      <c r="X506" s="64" t="e">
        <f t="shared" si="143"/>
        <v>#DIV/0!</v>
      </c>
      <c r="Y506" s="66"/>
      <c r="Z506" s="64" t="e">
        <f t="shared" si="144"/>
        <v>#DIV/0!</v>
      </c>
      <c r="AA506" s="66"/>
      <c r="AB506" s="64" t="e">
        <f t="shared" si="145"/>
        <v>#DIV/0!</v>
      </c>
    </row>
    <row r="507" spans="1:28" ht="33" x14ac:dyDescent="0.45">
      <c r="A507" s="147"/>
      <c r="B507" s="154"/>
      <c r="C507" s="20" t="s">
        <v>602</v>
      </c>
      <c r="D507" s="52"/>
      <c r="E507" s="40">
        <f t="shared" si="133"/>
        <v>0</v>
      </c>
      <c r="F507" s="40">
        <f t="shared" si="134"/>
        <v>0</v>
      </c>
      <c r="G507" s="66"/>
      <c r="H507" s="64" t="e">
        <f t="shared" si="135"/>
        <v>#DIV/0!</v>
      </c>
      <c r="I507" s="66"/>
      <c r="J507" s="64" t="e">
        <f t="shared" si="136"/>
        <v>#DIV/0!</v>
      </c>
      <c r="K507" s="66"/>
      <c r="L507" s="64" t="e">
        <f t="shared" si="137"/>
        <v>#DIV/0!</v>
      </c>
      <c r="M507" s="66"/>
      <c r="N507" s="64" t="e">
        <f t="shared" si="138"/>
        <v>#DIV/0!</v>
      </c>
      <c r="O507" s="66"/>
      <c r="P507" s="64" t="e">
        <f t="shared" si="139"/>
        <v>#DIV/0!</v>
      </c>
      <c r="Q507" s="66"/>
      <c r="R507" s="64" t="e">
        <f t="shared" si="140"/>
        <v>#DIV/0!</v>
      </c>
      <c r="S507" s="66"/>
      <c r="T507" s="64" t="e">
        <f t="shared" si="141"/>
        <v>#DIV/0!</v>
      </c>
      <c r="U507" s="66"/>
      <c r="V507" s="64" t="e">
        <f t="shared" si="142"/>
        <v>#DIV/0!</v>
      </c>
      <c r="W507" s="66"/>
      <c r="X507" s="64" t="e">
        <f t="shared" si="143"/>
        <v>#DIV/0!</v>
      </c>
      <c r="Y507" s="66"/>
      <c r="Z507" s="64" t="e">
        <f t="shared" si="144"/>
        <v>#DIV/0!</v>
      </c>
      <c r="AA507" s="66"/>
      <c r="AB507" s="64" t="e">
        <f t="shared" si="145"/>
        <v>#DIV/0!</v>
      </c>
    </row>
    <row r="508" spans="1:28" ht="33" x14ac:dyDescent="0.45">
      <c r="A508" s="102"/>
      <c r="B508" s="150"/>
      <c r="C508" s="6" t="s">
        <v>609</v>
      </c>
      <c r="D508" s="52"/>
      <c r="E508" s="40">
        <f t="shared" si="133"/>
        <v>0</v>
      </c>
      <c r="F508" s="40">
        <f t="shared" si="134"/>
        <v>0</v>
      </c>
      <c r="G508" s="66"/>
      <c r="H508" s="64" t="e">
        <f t="shared" si="135"/>
        <v>#DIV/0!</v>
      </c>
      <c r="I508" s="66"/>
      <c r="J508" s="64" t="e">
        <f t="shared" si="136"/>
        <v>#DIV/0!</v>
      </c>
      <c r="K508" s="66"/>
      <c r="L508" s="64" t="e">
        <f t="shared" si="137"/>
        <v>#DIV/0!</v>
      </c>
      <c r="M508" s="66"/>
      <c r="N508" s="64" t="e">
        <f t="shared" si="138"/>
        <v>#DIV/0!</v>
      </c>
      <c r="O508" s="66"/>
      <c r="P508" s="64" t="e">
        <f t="shared" si="139"/>
        <v>#DIV/0!</v>
      </c>
      <c r="Q508" s="66"/>
      <c r="R508" s="64" t="e">
        <f t="shared" si="140"/>
        <v>#DIV/0!</v>
      </c>
      <c r="S508" s="66"/>
      <c r="T508" s="64" t="e">
        <f t="shared" si="141"/>
        <v>#DIV/0!</v>
      </c>
      <c r="U508" s="66"/>
      <c r="V508" s="64" t="e">
        <f t="shared" si="142"/>
        <v>#DIV/0!</v>
      </c>
      <c r="W508" s="66"/>
      <c r="X508" s="64" t="e">
        <f t="shared" si="143"/>
        <v>#DIV/0!</v>
      </c>
      <c r="Y508" s="66"/>
      <c r="Z508" s="64" t="e">
        <f t="shared" si="144"/>
        <v>#DIV/0!</v>
      </c>
      <c r="AA508" s="66"/>
      <c r="AB508" s="64" t="e">
        <f t="shared" si="145"/>
        <v>#DIV/0!</v>
      </c>
    </row>
    <row r="509" spans="1:28" ht="33" x14ac:dyDescent="0.45">
      <c r="A509" s="152" t="s">
        <v>762</v>
      </c>
      <c r="B509" s="153">
        <v>1116</v>
      </c>
      <c r="C509" s="20" t="s">
        <v>600</v>
      </c>
      <c r="D509" s="52"/>
      <c r="E509" s="40">
        <f t="shared" si="133"/>
        <v>0</v>
      </c>
      <c r="F509" s="40">
        <f t="shared" si="134"/>
        <v>0</v>
      </c>
      <c r="G509" s="66"/>
      <c r="H509" s="64" t="e">
        <f t="shared" si="135"/>
        <v>#DIV/0!</v>
      </c>
      <c r="I509" s="66"/>
      <c r="J509" s="64" t="e">
        <f t="shared" si="136"/>
        <v>#DIV/0!</v>
      </c>
      <c r="K509" s="66"/>
      <c r="L509" s="64" t="e">
        <f t="shared" si="137"/>
        <v>#DIV/0!</v>
      </c>
      <c r="M509" s="66"/>
      <c r="N509" s="64" t="e">
        <f t="shared" si="138"/>
        <v>#DIV/0!</v>
      </c>
      <c r="O509" s="66"/>
      <c r="P509" s="64" t="e">
        <f t="shared" si="139"/>
        <v>#DIV/0!</v>
      </c>
      <c r="Q509" s="66"/>
      <c r="R509" s="64" t="e">
        <f t="shared" si="140"/>
        <v>#DIV/0!</v>
      </c>
      <c r="S509" s="66"/>
      <c r="T509" s="64" t="e">
        <f t="shared" si="141"/>
        <v>#DIV/0!</v>
      </c>
      <c r="U509" s="66"/>
      <c r="V509" s="64" t="e">
        <f t="shared" si="142"/>
        <v>#DIV/0!</v>
      </c>
      <c r="W509" s="66"/>
      <c r="X509" s="64" t="e">
        <f t="shared" si="143"/>
        <v>#DIV/0!</v>
      </c>
      <c r="Y509" s="66"/>
      <c r="Z509" s="64" t="e">
        <f t="shared" si="144"/>
        <v>#DIV/0!</v>
      </c>
      <c r="AA509" s="66"/>
      <c r="AB509" s="64" t="e">
        <f t="shared" si="145"/>
        <v>#DIV/0!</v>
      </c>
    </row>
    <row r="510" spans="1:28" ht="33" x14ac:dyDescent="0.45">
      <c r="A510" s="152"/>
      <c r="B510" s="153"/>
      <c r="C510" s="6" t="s">
        <v>601</v>
      </c>
      <c r="D510" s="52"/>
      <c r="E510" s="40">
        <f t="shared" si="133"/>
        <v>0</v>
      </c>
      <c r="F510" s="40">
        <f t="shared" si="134"/>
        <v>0</v>
      </c>
      <c r="G510" s="66"/>
      <c r="H510" s="64" t="e">
        <f t="shared" si="135"/>
        <v>#DIV/0!</v>
      </c>
      <c r="I510" s="66"/>
      <c r="J510" s="64" t="e">
        <f t="shared" si="136"/>
        <v>#DIV/0!</v>
      </c>
      <c r="K510" s="66"/>
      <c r="L510" s="64" t="e">
        <f t="shared" si="137"/>
        <v>#DIV/0!</v>
      </c>
      <c r="M510" s="66"/>
      <c r="N510" s="64" t="e">
        <f t="shared" si="138"/>
        <v>#DIV/0!</v>
      </c>
      <c r="O510" s="66"/>
      <c r="P510" s="64" t="e">
        <f t="shared" si="139"/>
        <v>#DIV/0!</v>
      </c>
      <c r="Q510" s="66"/>
      <c r="R510" s="64" t="e">
        <f t="shared" si="140"/>
        <v>#DIV/0!</v>
      </c>
      <c r="S510" s="66"/>
      <c r="T510" s="64" t="e">
        <f t="shared" si="141"/>
        <v>#DIV/0!</v>
      </c>
      <c r="U510" s="66"/>
      <c r="V510" s="64" t="e">
        <f t="shared" si="142"/>
        <v>#DIV/0!</v>
      </c>
      <c r="W510" s="66"/>
      <c r="X510" s="64" t="e">
        <f t="shared" si="143"/>
        <v>#DIV/0!</v>
      </c>
      <c r="Y510" s="66"/>
      <c r="Z510" s="64" t="e">
        <f t="shared" si="144"/>
        <v>#DIV/0!</v>
      </c>
      <c r="AA510" s="66"/>
      <c r="AB510" s="64" t="e">
        <f t="shared" si="145"/>
        <v>#DIV/0!</v>
      </c>
    </row>
    <row r="511" spans="1:28" ht="33" x14ac:dyDescent="0.45">
      <c r="A511" s="152"/>
      <c r="B511" s="153"/>
      <c r="C511" s="20" t="s">
        <v>602</v>
      </c>
      <c r="D511" s="52"/>
      <c r="E511" s="40">
        <f t="shared" si="133"/>
        <v>0</v>
      </c>
      <c r="F511" s="40">
        <f t="shared" si="134"/>
        <v>0</v>
      </c>
      <c r="G511" s="66"/>
      <c r="H511" s="64" t="e">
        <f t="shared" si="135"/>
        <v>#DIV/0!</v>
      </c>
      <c r="I511" s="66"/>
      <c r="J511" s="64" t="e">
        <f t="shared" si="136"/>
        <v>#DIV/0!</v>
      </c>
      <c r="K511" s="66"/>
      <c r="L511" s="64" t="e">
        <f t="shared" si="137"/>
        <v>#DIV/0!</v>
      </c>
      <c r="M511" s="66"/>
      <c r="N511" s="64" t="e">
        <f t="shared" si="138"/>
        <v>#DIV/0!</v>
      </c>
      <c r="O511" s="66"/>
      <c r="P511" s="64" t="e">
        <f t="shared" si="139"/>
        <v>#DIV/0!</v>
      </c>
      <c r="Q511" s="66"/>
      <c r="R511" s="64" t="e">
        <f t="shared" si="140"/>
        <v>#DIV/0!</v>
      </c>
      <c r="S511" s="66"/>
      <c r="T511" s="64" t="e">
        <f t="shared" si="141"/>
        <v>#DIV/0!</v>
      </c>
      <c r="U511" s="66"/>
      <c r="V511" s="64" t="e">
        <f t="shared" si="142"/>
        <v>#DIV/0!</v>
      </c>
      <c r="W511" s="66"/>
      <c r="X511" s="64" t="e">
        <f t="shared" si="143"/>
        <v>#DIV/0!</v>
      </c>
      <c r="Y511" s="66"/>
      <c r="Z511" s="64" t="e">
        <f t="shared" si="144"/>
        <v>#DIV/0!</v>
      </c>
      <c r="AA511" s="66"/>
      <c r="AB511" s="64" t="e">
        <f t="shared" si="145"/>
        <v>#DIV/0!</v>
      </c>
    </row>
    <row r="512" spans="1:28" ht="33" x14ac:dyDescent="0.45">
      <c r="A512" s="152" t="s">
        <v>763</v>
      </c>
      <c r="B512" s="153">
        <v>1802</v>
      </c>
      <c r="C512" s="20" t="s">
        <v>600</v>
      </c>
      <c r="D512" s="52"/>
      <c r="E512" s="40">
        <f t="shared" si="133"/>
        <v>0</v>
      </c>
      <c r="F512" s="40">
        <f t="shared" si="134"/>
        <v>0</v>
      </c>
      <c r="G512" s="66"/>
      <c r="H512" s="64" t="e">
        <f t="shared" si="135"/>
        <v>#DIV/0!</v>
      </c>
      <c r="I512" s="66"/>
      <c r="J512" s="64" t="e">
        <f t="shared" si="136"/>
        <v>#DIV/0!</v>
      </c>
      <c r="K512" s="66"/>
      <c r="L512" s="64" t="e">
        <f t="shared" si="137"/>
        <v>#DIV/0!</v>
      </c>
      <c r="M512" s="66"/>
      <c r="N512" s="64" t="e">
        <f t="shared" si="138"/>
        <v>#DIV/0!</v>
      </c>
      <c r="O512" s="66"/>
      <c r="P512" s="64" t="e">
        <f t="shared" si="139"/>
        <v>#DIV/0!</v>
      </c>
      <c r="Q512" s="66"/>
      <c r="R512" s="64" t="e">
        <f t="shared" si="140"/>
        <v>#DIV/0!</v>
      </c>
      <c r="S512" s="66"/>
      <c r="T512" s="64" t="e">
        <f t="shared" si="141"/>
        <v>#DIV/0!</v>
      </c>
      <c r="U512" s="66"/>
      <c r="V512" s="64" t="e">
        <f t="shared" si="142"/>
        <v>#DIV/0!</v>
      </c>
      <c r="W512" s="66"/>
      <c r="X512" s="64" t="e">
        <f t="shared" si="143"/>
        <v>#DIV/0!</v>
      </c>
      <c r="Y512" s="66"/>
      <c r="Z512" s="64" t="e">
        <f t="shared" si="144"/>
        <v>#DIV/0!</v>
      </c>
      <c r="AA512" s="66"/>
      <c r="AB512" s="64" t="e">
        <f t="shared" si="145"/>
        <v>#DIV/0!</v>
      </c>
    </row>
    <row r="513" spans="1:28" ht="33" x14ac:dyDescent="0.45">
      <c r="A513" s="152"/>
      <c r="B513" s="153"/>
      <c r="C513" s="6" t="s">
        <v>601</v>
      </c>
      <c r="D513" s="52"/>
      <c r="E513" s="40">
        <f t="shared" si="133"/>
        <v>0</v>
      </c>
      <c r="F513" s="40">
        <f t="shared" si="134"/>
        <v>0</v>
      </c>
      <c r="G513" s="66"/>
      <c r="H513" s="64" t="e">
        <f t="shared" si="135"/>
        <v>#DIV/0!</v>
      </c>
      <c r="I513" s="66"/>
      <c r="J513" s="64" t="e">
        <f t="shared" si="136"/>
        <v>#DIV/0!</v>
      </c>
      <c r="K513" s="66"/>
      <c r="L513" s="64" t="e">
        <f t="shared" si="137"/>
        <v>#DIV/0!</v>
      </c>
      <c r="M513" s="66"/>
      <c r="N513" s="64" t="e">
        <f t="shared" si="138"/>
        <v>#DIV/0!</v>
      </c>
      <c r="O513" s="66"/>
      <c r="P513" s="64" t="e">
        <f t="shared" si="139"/>
        <v>#DIV/0!</v>
      </c>
      <c r="Q513" s="66"/>
      <c r="R513" s="64" t="e">
        <f t="shared" si="140"/>
        <v>#DIV/0!</v>
      </c>
      <c r="S513" s="66"/>
      <c r="T513" s="64" t="e">
        <f t="shared" si="141"/>
        <v>#DIV/0!</v>
      </c>
      <c r="U513" s="66"/>
      <c r="V513" s="64" t="e">
        <f t="shared" si="142"/>
        <v>#DIV/0!</v>
      </c>
      <c r="W513" s="66"/>
      <c r="X513" s="64" t="e">
        <f t="shared" si="143"/>
        <v>#DIV/0!</v>
      </c>
      <c r="Y513" s="66"/>
      <c r="Z513" s="64" t="e">
        <f t="shared" si="144"/>
        <v>#DIV/0!</v>
      </c>
      <c r="AA513" s="66"/>
      <c r="AB513" s="64" t="e">
        <f t="shared" si="145"/>
        <v>#DIV/0!</v>
      </c>
    </row>
    <row r="514" spans="1:28" ht="33" x14ac:dyDescent="0.45">
      <c r="A514" s="152"/>
      <c r="B514" s="153"/>
      <c r="C514" s="20" t="s">
        <v>602</v>
      </c>
      <c r="D514" s="52"/>
      <c r="E514" s="40">
        <f t="shared" si="133"/>
        <v>0</v>
      </c>
      <c r="F514" s="40">
        <f t="shared" si="134"/>
        <v>0</v>
      </c>
      <c r="G514" s="66"/>
      <c r="H514" s="64" t="e">
        <f t="shared" si="135"/>
        <v>#DIV/0!</v>
      </c>
      <c r="I514" s="66"/>
      <c r="J514" s="64" t="e">
        <f t="shared" si="136"/>
        <v>#DIV/0!</v>
      </c>
      <c r="K514" s="66"/>
      <c r="L514" s="64" t="e">
        <f t="shared" si="137"/>
        <v>#DIV/0!</v>
      </c>
      <c r="M514" s="66"/>
      <c r="N514" s="64" t="e">
        <f t="shared" si="138"/>
        <v>#DIV/0!</v>
      </c>
      <c r="O514" s="66"/>
      <c r="P514" s="64" t="e">
        <f t="shared" si="139"/>
        <v>#DIV/0!</v>
      </c>
      <c r="Q514" s="66"/>
      <c r="R514" s="64" t="e">
        <f t="shared" si="140"/>
        <v>#DIV/0!</v>
      </c>
      <c r="S514" s="66"/>
      <c r="T514" s="64" t="e">
        <f t="shared" si="141"/>
        <v>#DIV/0!</v>
      </c>
      <c r="U514" s="66"/>
      <c r="V514" s="64" t="e">
        <f t="shared" si="142"/>
        <v>#DIV/0!</v>
      </c>
      <c r="W514" s="66"/>
      <c r="X514" s="64" t="e">
        <f t="shared" si="143"/>
        <v>#DIV/0!</v>
      </c>
      <c r="Y514" s="66"/>
      <c r="Z514" s="64" t="e">
        <f t="shared" si="144"/>
        <v>#DIV/0!</v>
      </c>
      <c r="AA514" s="66"/>
      <c r="AB514" s="64" t="e">
        <f t="shared" si="145"/>
        <v>#DIV/0!</v>
      </c>
    </row>
    <row r="515" spans="1:28" ht="33" x14ac:dyDescent="0.45">
      <c r="A515" s="152"/>
      <c r="B515" s="153"/>
      <c r="C515" s="6" t="s">
        <v>609</v>
      </c>
      <c r="D515" s="52"/>
      <c r="E515" s="40">
        <f t="shared" si="133"/>
        <v>0</v>
      </c>
      <c r="F515" s="40">
        <f t="shared" si="134"/>
        <v>0</v>
      </c>
      <c r="G515" s="66"/>
      <c r="H515" s="64" t="e">
        <f t="shared" si="135"/>
        <v>#DIV/0!</v>
      </c>
      <c r="I515" s="66"/>
      <c r="J515" s="64" t="e">
        <f t="shared" si="136"/>
        <v>#DIV/0!</v>
      </c>
      <c r="K515" s="66"/>
      <c r="L515" s="64" t="e">
        <f t="shared" si="137"/>
        <v>#DIV/0!</v>
      </c>
      <c r="M515" s="66"/>
      <c r="N515" s="64" t="e">
        <f t="shared" si="138"/>
        <v>#DIV/0!</v>
      </c>
      <c r="O515" s="66"/>
      <c r="P515" s="64" t="e">
        <f t="shared" si="139"/>
        <v>#DIV/0!</v>
      </c>
      <c r="Q515" s="66"/>
      <c r="R515" s="64" t="e">
        <f t="shared" si="140"/>
        <v>#DIV/0!</v>
      </c>
      <c r="S515" s="66"/>
      <c r="T515" s="64" t="e">
        <f t="shared" si="141"/>
        <v>#DIV/0!</v>
      </c>
      <c r="U515" s="66"/>
      <c r="V515" s="64" t="e">
        <f t="shared" si="142"/>
        <v>#DIV/0!</v>
      </c>
      <c r="W515" s="66"/>
      <c r="X515" s="64" t="e">
        <f t="shared" si="143"/>
        <v>#DIV/0!</v>
      </c>
      <c r="Y515" s="66"/>
      <c r="Z515" s="64" t="e">
        <f t="shared" si="144"/>
        <v>#DIV/0!</v>
      </c>
      <c r="AA515" s="66"/>
      <c r="AB515" s="64" t="e">
        <f t="shared" si="145"/>
        <v>#DIV/0!</v>
      </c>
    </row>
    <row r="516" spans="1:28" ht="33" x14ac:dyDescent="0.45">
      <c r="A516" s="152" t="s">
        <v>764</v>
      </c>
      <c r="B516" s="153">
        <v>1118</v>
      </c>
      <c r="C516" s="20" t="s">
        <v>600</v>
      </c>
      <c r="D516" s="52"/>
      <c r="E516" s="40">
        <f t="shared" si="133"/>
        <v>0</v>
      </c>
      <c r="F516" s="40">
        <f t="shared" si="134"/>
        <v>0</v>
      </c>
      <c r="G516" s="66"/>
      <c r="H516" s="64" t="e">
        <f t="shared" si="135"/>
        <v>#DIV/0!</v>
      </c>
      <c r="I516" s="66"/>
      <c r="J516" s="64" t="e">
        <f t="shared" si="136"/>
        <v>#DIV/0!</v>
      </c>
      <c r="K516" s="66"/>
      <c r="L516" s="64" t="e">
        <f t="shared" si="137"/>
        <v>#DIV/0!</v>
      </c>
      <c r="M516" s="66"/>
      <c r="N516" s="64" t="e">
        <f t="shared" si="138"/>
        <v>#DIV/0!</v>
      </c>
      <c r="O516" s="66"/>
      <c r="P516" s="64" t="e">
        <f t="shared" si="139"/>
        <v>#DIV/0!</v>
      </c>
      <c r="Q516" s="66"/>
      <c r="R516" s="64" t="e">
        <f t="shared" si="140"/>
        <v>#DIV/0!</v>
      </c>
      <c r="S516" s="66"/>
      <c r="T516" s="64" t="e">
        <f t="shared" si="141"/>
        <v>#DIV/0!</v>
      </c>
      <c r="U516" s="66"/>
      <c r="V516" s="64" t="e">
        <f t="shared" si="142"/>
        <v>#DIV/0!</v>
      </c>
      <c r="W516" s="66"/>
      <c r="X516" s="64" t="e">
        <f t="shared" si="143"/>
        <v>#DIV/0!</v>
      </c>
      <c r="Y516" s="66"/>
      <c r="Z516" s="64" t="e">
        <f t="shared" si="144"/>
        <v>#DIV/0!</v>
      </c>
      <c r="AA516" s="66"/>
      <c r="AB516" s="64" t="e">
        <f t="shared" si="145"/>
        <v>#DIV/0!</v>
      </c>
    </row>
    <row r="517" spans="1:28" ht="33" x14ac:dyDescent="0.45">
      <c r="A517" s="152"/>
      <c r="B517" s="153"/>
      <c r="C517" s="6" t="s">
        <v>601</v>
      </c>
      <c r="D517" s="52"/>
      <c r="E517" s="40">
        <f t="shared" si="133"/>
        <v>0</v>
      </c>
      <c r="F517" s="40">
        <f t="shared" si="134"/>
        <v>0</v>
      </c>
      <c r="G517" s="66"/>
      <c r="H517" s="64" t="e">
        <f t="shared" si="135"/>
        <v>#DIV/0!</v>
      </c>
      <c r="I517" s="66"/>
      <c r="J517" s="64" t="e">
        <f t="shared" si="136"/>
        <v>#DIV/0!</v>
      </c>
      <c r="K517" s="66"/>
      <c r="L517" s="64" t="e">
        <f t="shared" si="137"/>
        <v>#DIV/0!</v>
      </c>
      <c r="M517" s="66"/>
      <c r="N517" s="64" t="e">
        <f t="shared" si="138"/>
        <v>#DIV/0!</v>
      </c>
      <c r="O517" s="66"/>
      <c r="P517" s="64" t="e">
        <f t="shared" si="139"/>
        <v>#DIV/0!</v>
      </c>
      <c r="Q517" s="66"/>
      <c r="R517" s="64" t="e">
        <f t="shared" si="140"/>
        <v>#DIV/0!</v>
      </c>
      <c r="S517" s="66"/>
      <c r="T517" s="64" t="e">
        <f t="shared" si="141"/>
        <v>#DIV/0!</v>
      </c>
      <c r="U517" s="66"/>
      <c r="V517" s="64" t="e">
        <f t="shared" si="142"/>
        <v>#DIV/0!</v>
      </c>
      <c r="W517" s="66"/>
      <c r="X517" s="64" t="e">
        <f t="shared" si="143"/>
        <v>#DIV/0!</v>
      </c>
      <c r="Y517" s="66"/>
      <c r="Z517" s="64" t="e">
        <f t="shared" si="144"/>
        <v>#DIV/0!</v>
      </c>
      <c r="AA517" s="66"/>
      <c r="AB517" s="64" t="e">
        <f t="shared" si="145"/>
        <v>#DIV/0!</v>
      </c>
    </row>
    <row r="518" spans="1:28" ht="33" x14ac:dyDescent="0.45">
      <c r="A518" s="152"/>
      <c r="B518" s="153"/>
      <c r="C518" s="6" t="s">
        <v>602</v>
      </c>
      <c r="D518" s="52"/>
      <c r="E518" s="40">
        <f t="shared" si="133"/>
        <v>0</v>
      </c>
      <c r="F518" s="40">
        <f t="shared" si="134"/>
        <v>0</v>
      </c>
      <c r="G518" s="66"/>
      <c r="H518" s="64" t="e">
        <f t="shared" si="135"/>
        <v>#DIV/0!</v>
      </c>
      <c r="I518" s="66"/>
      <c r="J518" s="64" t="e">
        <f t="shared" si="136"/>
        <v>#DIV/0!</v>
      </c>
      <c r="K518" s="66"/>
      <c r="L518" s="64" t="e">
        <f t="shared" si="137"/>
        <v>#DIV/0!</v>
      </c>
      <c r="M518" s="66"/>
      <c r="N518" s="64" t="e">
        <f t="shared" si="138"/>
        <v>#DIV/0!</v>
      </c>
      <c r="O518" s="66"/>
      <c r="P518" s="64" t="e">
        <f t="shared" si="139"/>
        <v>#DIV/0!</v>
      </c>
      <c r="Q518" s="66"/>
      <c r="R518" s="64" t="e">
        <f t="shared" si="140"/>
        <v>#DIV/0!</v>
      </c>
      <c r="S518" s="66"/>
      <c r="T518" s="64" t="e">
        <f t="shared" si="141"/>
        <v>#DIV/0!</v>
      </c>
      <c r="U518" s="66"/>
      <c r="V518" s="64" t="e">
        <f t="shared" si="142"/>
        <v>#DIV/0!</v>
      </c>
      <c r="W518" s="66"/>
      <c r="X518" s="64" t="e">
        <f t="shared" si="143"/>
        <v>#DIV/0!</v>
      </c>
      <c r="Y518" s="66"/>
      <c r="Z518" s="64" t="e">
        <f t="shared" si="144"/>
        <v>#DIV/0!</v>
      </c>
      <c r="AA518" s="66"/>
      <c r="AB518" s="64" t="e">
        <f t="shared" si="145"/>
        <v>#DIV/0!</v>
      </c>
    </row>
    <row r="519" spans="1:28" ht="67.5" x14ac:dyDescent="0.45">
      <c r="A519" s="22" t="s">
        <v>765</v>
      </c>
      <c r="B519" s="15">
        <v>79</v>
      </c>
      <c r="C519" s="6" t="s">
        <v>617</v>
      </c>
      <c r="D519" s="52"/>
      <c r="E519" s="40">
        <f t="shared" ref="E519:E521" si="146">D519-F519</f>
        <v>0</v>
      </c>
      <c r="F519" s="40">
        <f t="shared" ref="F519:F521" si="147">G519+I519+K519+M519+O519+Q519+S519+U519+W519+Y519+AA519</f>
        <v>0</v>
      </c>
      <c r="G519" s="66"/>
      <c r="H519" s="64" t="e">
        <f t="shared" ref="H519:H521" si="148">G519/F519</f>
        <v>#DIV/0!</v>
      </c>
      <c r="I519" s="66"/>
      <c r="J519" s="64" t="e">
        <f t="shared" ref="J519:J521" si="149">I519/F519</f>
        <v>#DIV/0!</v>
      </c>
      <c r="K519" s="66"/>
      <c r="L519" s="64" t="e">
        <f t="shared" ref="L519:L521" si="150">K519/F519</f>
        <v>#DIV/0!</v>
      </c>
      <c r="M519" s="66"/>
      <c r="N519" s="64" t="e">
        <f t="shared" ref="N519:N521" si="151">M519/F519</f>
        <v>#DIV/0!</v>
      </c>
      <c r="O519" s="66"/>
      <c r="P519" s="64" t="e">
        <f t="shared" ref="P519:P521" si="152">O519/F519</f>
        <v>#DIV/0!</v>
      </c>
      <c r="Q519" s="66"/>
      <c r="R519" s="64" t="e">
        <f t="shared" ref="R519:R521" si="153">Q519/F519</f>
        <v>#DIV/0!</v>
      </c>
      <c r="S519" s="66"/>
      <c r="T519" s="64" t="e">
        <f t="shared" ref="T519:T521" si="154">S519/F519</f>
        <v>#DIV/0!</v>
      </c>
      <c r="U519" s="66"/>
      <c r="V519" s="64" t="e">
        <f t="shared" ref="V519:V521" si="155">U519/F519</f>
        <v>#DIV/0!</v>
      </c>
      <c r="W519" s="66"/>
      <c r="X519" s="64" t="e">
        <f t="shared" ref="X519:X521" si="156">W519/F519</f>
        <v>#DIV/0!</v>
      </c>
      <c r="Y519" s="66"/>
      <c r="Z519" s="64" t="e">
        <f t="shared" ref="Z519:Z521" si="157">Y519/F519</f>
        <v>#DIV/0!</v>
      </c>
      <c r="AA519" s="66"/>
      <c r="AB519" s="64" t="e">
        <f t="shared" ref="AB519:AB521" si="158">AA519/F519</f>
        <v>#DIV/0!</v>
      </c>
    </row>
    <row r="520" spans="1:28" x14ac:dyDescent="0.45">
      <c r="A520" s="22" t="s">
        <v>766</v>
      </c>
      <c r="B520" s="15">
        <v>83</v>
      </c>
      <c r="C520" s="6" t="s">
        <v>617</v>
      </c>
      <c r="D520" s="52"/>
      <c r="E520" s="40">
        <f t="shared" si="146"/>
        <v>0</v>
      </c>
      <c r="F520" s="40">
        <f t="shared" si="147"/>
        <v>0</v>
      </c>
      <c r="G520" s="66"/>
      <c r="H520" s="64" t="e">
        <f t="shared" si="148"/>
        <v>#DIV/0!</v>
      </c>
      <c r="I520" s="66"/>
      <c r="J520" s="64" t="e">
        <f t="shared" si="149"/>
        <v>#DIV/0!</v>
      </c>
      <c r="K520" s="66"/>
      <c r="L520" s="64" t="e">
        <f t="shared" si="150"/>
        <v>#DIV/0!</v>
      </c>
      <c r="M520" s="66"/>
      <c r="N520" s="64" t="e">
        <f t="shared" si="151"/>
        <v>#DIV/0!</v>
      </c>
      <c r="O520" s="66"/>
      <c r="P520" s="64" t="e">
        <f t="shared" si="152"/>
        <v>#DIV/0!</v>
      </c>
      <c r="Q520" s="66"/>
      <c r="R520" s="64" t="e">
        <f t="shared" si="153"/>
        <v>#DIV/0!</v>
      </c>
      <c r="S520" s="66"/>
      <c r="T520" s="64" t="e">
        <f t="shared" si="154"/>
        <v>#DIV/0!</v>
      </c>
      <c r="U520" s="66"/>
      <c r="V520" s="64" t="e">
        <f t="shared" si="155"/>
        <v>#DIV/0!</v>
      </c>
      <c r="W520" s="66"/>
      <c r="X520" s="64" t="e">
        <f t="shared" si="156"/>
        <v>#DIV/0!</v>
      </c>
      <c r="Y520" s="66"/>
      <c r="Z520" s="64" t="e">
        <f t="shared" si="157"/>
        <v>#DIV/0!</v>
      </c>
      <c r="AA520" s="66"/>
      <c r="AB520" s="64" t="e">
        <f t="shared" si="158"/>
        <v>#DIV/0!</v>
      </c>
    </row>
    <row r="521" spans="1:28" ht="34.5" thickBot="1" x14ac:dyDescent="0.5">
      <c r="A521" s="22" t="s">
        <v>767</v>
      </c>
      <c r="B521" s="15">
        <v>218</v>
      </c>
      <c r="C521" s="6" t="s">
        <v>617</v>
      </c>
      <c r="D521" s="52"/>
      <c r="E521" s="40">
        <f t="shared" si="146"/>
        <v>0</v>
      </c>
      <c r="F521" s="40">
        <f t="shared" si="147"/>
        <v>0</v>
      </c>
      <c r="G521" s="66"/>
      <c r="H521" s="64" t="e">
        <f t="shared" si="148"/>
        <v>#DIV/0!</v>
      </c>
      <c r="I521" s="66"/>
      <c r="J521" s="64" t="e">
        <f t="shared" si="149"/>
        <v>#DIV/0!</v>
      </c>
      <c r="K521" s="66"/>
      <c r="L521" s="64" t="e">
        <f t="shared" si="150"/>
        <v>#DIV/0!</v>
      </c>
      <c r="M521" s="66"/>
      <c r="N521" s="64" t="e">
        <f t="shared" si="151"/>
        <v>#DIV/0!</v>
      </c>
      <c r="O521" s="66"/>
      <c r="P521" s="64" t="e">
        <f t="shared" si="152"/>
        <v>#DIV/0!</v>
      </c>
      <c r="Q521" s="66"/>
      <c r="R521" s="64" t="e">
        <f t="shared" si="153"/>
        <v>#DIV/0!</v>
      </c>
      <c r="S521" s="66"/>
      <c r="T521" s="64" t="e">
        <f t="shared" si="154"/>
        <v>#DIV/0!</v>
      </c>
      <c r="U521" s="66"/>
      <c r="V521" s="64" t="e">
        <f t="shared" si="155"/>
        <v>#DIV/0!</v>
      </c>
      <c r="W521" s="66"/>
      <c r="X521" s="64" t="e">
        <f t="shared" si="156"/>
        <v>#DIV/0!</v>
      </c>
      <c r="Y521" s="66"/>
      <c r="Z521" s="64" t="e">
        <f t="shared" si="157"/>
        <v>#DIV/0!</v>
      </c>
      <c r="AA521" s="66"/>
      <c r="AB521" s="64" t="e">
        <f t="shared" si="158"/>
        <v>#DIV/0!</v>
      </c>
    </row>
    <row r="522" spans="1:28" ht="34.5" thickBot="1" x14ac:dyDescent="0.55000000000000004">
      <c r="A522" s="36" t="s">
        <v>642</v>
      </c>
      <c r="B522" s="37">
        <f>SUM(B454:B521)</f>
        <v>27975</v>
      </c>
      <c r="C522" s="53"/>
      <c r="D522" s="54">
        <f>SUM(D454:D521)</f>
        <v>0</v>
      </c>
      <c r="E522" s="54">
        <f>SUM(E454:E521)</f>
        <v>0</v>
      </c>
      <c r="F522" s="55">
        <f>SUM(F454:F521)</f>
        <v>0</v>
      </c>
      <c r="G522" s="56">
        <f>SUM(G454:G521)</f>
        <v>0</v>
      </c>
      <c r="H522" s="57" t="e">
        <f>G522/F522</f>
        <v>#DIV/0!</v>
      </c>
      <c r="I522" s="56">
        <f>SUM(I454:I521)</f>
        <v>0</v>
      </c>
      <c r="J522" s="57" t="e">
        <f>I522/F522</f>
        <v>#DIV/0!</v>
      </c>
      <c r="K522" s="58">
        <f>SUM(K454:K521)</f>
        <v>0</v>
      </c>
      <c r="L522" s="59" t="e">
        <f>K522/F522</f>
        <v>#DIV/0!</v>
      </c>
      <c r="M522" s="56">
        <f>SUM(M454:M521)</f>
        <v>0</v>
      </c>
      <c r="N522" s="57" t="e">
        <f>M522/F522</f>
        <v>#DIV/0!</v>
      </c>
      <c r="O522" s="58">
        <f>SUM(O454:O521)</f>
        <v>0</v>
      </c>
      <c r="P522" s="59" t="e">
        <f>O522/F522</f>
        <v>#DIV/0!</v>
      </c>
      <c r="Q522" s="56">
        <f>SUM(Q454:Q521)</f>
        <v>0</v>
      </c>
      <c r="R522" s="57" t="e">
        <f>Q522/F522</f>
        <v>#DIV/0!</v>
      </c>
      <c r="S522" s="58">
        <f>SUM(S454:S521)</f>
        <v>0</v>
      </c>
      <c r="T522" s="59" t="e">
        <f>S522/F522</f>
        <v>#DIV/0!</v>
      </c>
      <c r="U522" s="56">
        <f>SUM(U454:U521)</f>
        <v>0</v>
      </c>
      <c r="V522" s="57" t="e">
        <f>U522/F522</f>
        <v>#DIV/0!</v>
      </c>
      <c r="W522" s="55">
        <f>SUM(W454:W521)</f>
        <v>0</v>
      </c>
      <c r="X522" s="60" t="e">
        <f>W522/F522</f>
        <v>#DIV/0!</v>
      </c>
      <c r="Y522" s="61">
        <f>SUM(Y454:Y521)</f>
        <v>0</v>
      </c>
      <c r="Z522" s="62" t="e">
        <f>Y522/F522</f>
        <v>#DIV/0!</v>
      </c>
      <c r="AA522" s="61">
        <f>SUM(AA454:AA521)</f>
        <v>0</v>
      </c>
      <c r="AB522" s="62" t="e">
        <f>AA522/F522</f>
        <v>#DIV/0!</v>
      </c>
    </row>
    <row r="523" spans="1:28" ht="81.75" customHeight="1" thickBot="1" x14ac:dyDescent="0.5">
      <c r="A523" s="119" t="s">
        <v>750</v>
      </c>
      <c r="B523" s="120"/>
      <c r="C523" s="120"/>
      <c r="D523" s="120"/>
      <c r="E523" s="120"/>
      <c r="F523" s="121"/>
      <c r="G523" s="117" t="s">
        <v>586</v>
      </c>
      <c r="H523" s="118"/>
      <c r="I523" s="115" t="s">
        <v>587</v>
      </c>
      <c r="J523" s="116"/>
      <c r="K523" s="117" t="s">
        <v>588</v>
      </c>
      <c r="L523" s="118"/>
      <c r="M523" s="115" t="s">
        <v>589</v>
      </c>
      <c r="N523" s="116"/>
      <c r="O523" s="117" t="s">
        <v>590</v>
      </c>
      <c r="P523" s="118"/>
      <c r="Q523" s="115" t="s">
        <v>591</v>
      </c>
      <c r="R523" s="116"/>
      <c r="S523" s="117" t="s">
        <v>592</v>
      </c>
      <c r="T523" s="118"/>
      <c r="U523" s="115" t="s">
        <v>593</v>
      </c>
      <c r="V523" s="116"/>
      <c r="W523" s="117" t="s">
        <v>596</v>
      </c>
      <c r="X523" s="118"/>
      <c r="Y523" s="115" t="s">
        <v>595</v>
      </c>
      <c r="Z523" s="116"/>
      <c r="AA523" s="117" t="s">
        <v>594</v>
      </c>
      <c r="AB523" s="118"/>
    </row>
    <row r="525" spans="1:28" ht="33.75" customHeight="1" x14ac:dyDescent="0.45">
      <c r="A525" s="146" t="s">
        <v>784</v>
      </c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  <c r="AA525" s="146"/>
      <c r="AB525" s="146"/>
    </row>
    <row r="526" spans="1:28" ht="33.75" customHeight="1" x14ac:dyDescent="0.45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  <c r="AA526" s="146"/>
      <c r="AB526" s="146"/>
    </row>
    <row r="527" spans="1:28" ht="33.75" customHeight="1" x14ac:dyDescent="0.45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  <c r="AA527" s="146"/>
      <c r="AB527" s="146"/>
    </row>
    <row r="529" spans="1:28" ht="33.75" customHeight="1" x14ac:dyDescent="0.45">
      <c r="A529" s="143" t="s">
        <v>785</v>
      </c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  <c r="AA529" s="143"/>
      <c r="AB529" s="143"/>
    </row>
    <row r="530" spans="1:28" ht="33.75" customHeight="1" x14ac:dyDescent="0.45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  <c r="AA530" s="143"/>
      <c r="AB530" s="143"/>
    </row>
    <row r="531" spans="1:28" ht="34.5" thickBot="1" x14ac:dyDescent="0.5"/>
    <row r="532" spans="1:28" ht="87.75" customHeight="1" thickBot="1" x14ac:dyDescent="0.5">
      <c r="A532" s="144" t="s">
        <v>768</v>
      </c>
      <c r="B532" s="145"/>
      <c r="C532" s="139" t="s">
        <v>769</v>
      </c>
      <c r="D532" s="140"/>
      <c r="E532" s="140"/>
      <c r="F532" s="141"/>
      <c r="G532" s="124" t="s">
        <v>586</v>
      </c>
      <c r="H532" s="125"/>
      <c r="I532" s="122" t="s">
        <v>587</v>
      </c>
      <c r="J532" s="142"/>
      <c r="K532" s="124" t="s">
        <v>588</v>
      </c>
      <c r="L532" s="125"/>
      <c r="M532" s="122" t="s">
        <v>589</v>
      </c>
      <c r="N532" s="123"/>
      <c r="O532" s="124" t="s">
        <v>590</v>
      </c>
      <c r="P532" s="125"/>
      <c r="Q532" s="122" t="s">
        <v>591</v>
      </c>
      <c r="R532" s="123"/>
      <c r="S532" s="124" t="s">
        <v>592</v>
      </c>
      <c r="T532" s="125"/>
      <c r="U532" s="122" t="s">
        <v>593</v>
      </c>
      <c r="V532" s="123"/>
      <c r="W532" s="124" t="s">
        <v>596</v>
      </c>
      <c r="X532" s="125"/>
      <c r="Y532" s="122" t="s">
        <v>595</v>
      </c>
      <c r="Z532" s="123"/>
      <c r="AA532" s="124" t="s">
        <v>594</v>
      </c>
      <c r="AB532" s="125"/>
    </row>
    <row r="533" spans="1:28" ht="60" x14ac:dyDescent="0.45">
      <c r="A533" s="144"/>
      <c r="B533" s="145"/>
      <c r="C533" s="48" t="s">
        <v>606</v>
      </c>
      <c r="D533" s="49" t="s">
        <v>607</v>
      </c>
      <c r="E533" s="49" t="s">
        <v>644</v>
      </c>
      <c r="F533" s="50" t="s">
        <v>645</v>
      </c>
      <c r="G533" s="31" t="s">
        <v>604</v>
      </c>
      <c r="H533" s="33" t="s">
        <v>605</v>
      </c>
      <c r="I533" s="32" t="s">
        <v>604</v>
      </c>
      <c r="J533" s="42" t="s">
        <v>605</v>
      </c>
      <c r="K533" s="32" t="s">
        <v>604</v>
      </c>
      <c r="L533" s="33" t="s">
        <v>605</v>
      </c>
      <c r="M533" s="32" t="s">
        <v>604</v>
      </c>
      <c r="N533" s="33" t="s">
        <v>605</v>
      </c>
      <c r="O533" s="32" t="s">
        <v>604</v>
      </c>
      <c r="P533" s="33" t="s">
        <v>605</v>
      </c>
      <c r="Q533" s="32" t="s">
        <v>604</v>
      </c>
      <c r="R533" s="33" t="s">
        <v>605</v>
      </c>
      <c r="S533" s="32" t="s">
        <v>604</v>
      </c>
      <c r="T533" s="33" t="s">
        <v>605</v>
      </c>
      <c r="U533" s="32" t="s">
        <v>604</v>
      </c>
      <c r="V533" s="33" t="s">
        <v>605</v>
      </c>
      <c r="W533" s="32" t="s">
        <v>604</v>
      </c>
      <c r="X533" s="33" t="s">
        <v>605</v>
      </c>
      <c r="Y533" s="32" t="s">
        <v>604</v>
      </c>
      <c r="Z533" s="33" t="s">
        <v>605</v>
      </c>
      <c r="AA533" s="32" t="s">
        <v>604</v>
      </c>
      <c r="AB533" s="33" t="s">
        <v>605</v>
      </c>
    </row>
    <row r="534" spans="1:28" ht="34.5" thickBot="1" x14ac:dyDescent="0.5">
      <c r="A534" s="144"/>
      <c r="B534" s="145"/>
      <c r="C534" s="44">
        <f>B582</f>
        <v>19741</v>
      </c>
      <c r="D534" s="45">
        <f t="shared" ref="D534:AB534" si="159">D582</f>
        <v>0</v>
      </c>
      <c r="E534" s="45">
        <f t="shared" si="159"/>
        <v>0</v>
      </c>
      <c r="F534" s="68">
        <f t="shared" si="159"/>
        <v>0</v>
      </c>
      <c r="G534" s="47">
        <f t="shared" si="159"/>
        <v>0</v>
      </c>
      <c r="H534" s="69" t="e">
        <f t="shared" si="159"/>
        <v>#DIV/0!</v>
      </c>
      <c r="I534" s="41">
        <f t="shared" si="159"/>
        <v>0</v>
      </c>
      <c r="J534" s="70" t="e">
        <f t="shared" si="159"/>
        <v>#DIV/0!</v>
      </c>
      <c r="K534" s="41">
        <f t="shared" si="159"/>
        <v>0</v>
      </c>
      <c r="L534" s="69" t="e">
        <f t="shared" si="159"/>
        <v>#DIV/0!</v>
      </c>
      <c r="M534" s="41">
        <f t="shared" si="159"/>
        <v>0</v>
      </c>
      <c r="N534" s="69" t="e">
        <f t="shared" si="159"/>
        <v>#DIV/0!</v>
      </c>
      <c r="O534" s="41">
        <f t="shared" si="159"/>
        <v>0</v>
      </c>
      <c r="P534" s="69" t="e">
        <f t="shared" si="159"/>
        <v>#DIV/0!</v>
      </c>
      <c r="Q534" s="41">
        <f t="shared" si="159"/>
        <v>0</v>
      </c>
      <c r="R534" s="69" t="e">
        <f t="shared" si="159"/>
        <v>#DIV/0!</v>
      </c>
      <c r="S534" s="41">
        <f t="shared" si="159"/>
        <v>0</v>
      </c>
      <c r="T534" s="69" t="e">
        <f t="shared" si="159"/>
        <v>#DIV/0!</v>
      </c>
      <c r="U534" s="41">
        <f t="shared" si="159"/>
        <v>0</v>
      </c>
      <c r="V534" s="69" t="e">
        <f t="shared" si="159"/>
        <v>#DIV/0!</v>
      </c>
      <c r="W534" s="41">
        <f t="shared" si="159"/>
        <v>0</v>
      </c>
      <c r="X534" s="69" t="e">
        <f t="shared" si="159"/>
        <v>#DIV/0!</v>
      </c>
      <c r="Y534" s="41">
        <f t="shared" si="159"/>
        <v>0</v>
      </c>
      <c r="Z534" s="69" t="e">
        <f t="shared" si="159"/>
        <v>#DIV/0!</v>
      </c>
      <c r="AA534" s="41">
        <f t="shared" si="159"/>
        <v>0</v>
      </c>
      <c r="AB534" s="69" t="e">
        <f t="shared" si="159"/>
        <v>#DIV/0!</v>
      </c>
    </row>
    <row r="535" spans="1:28" ht="34.5" thickBot="1" x14ac:dyDescent="0.5"/>
    <row r="536" spans="1:28" ht="60.75" thickBot="1" x14ac:dyDescent="0.55000000000000004">
      <c r="A536" s="126" t="s">
        <v>770</v>
      </c>
      <c r="B536" s="127"/>
      <c r="C536" s="127"/>
      <c r="D536" s="127"/>
      <c r="E536" s="127"/>
      <c r="F536" s="128"/>
      <c r="G536" s="129" t="s">
        <v>603</v>
      </c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1"/>
    </row>
    <row r="537" spans="1:28" ht="67.5" x14ac:dyDescent="0.45">
      <c r="A537" s="35" t="s">
        <v>772</v>
      </c>
      <c r="B537" s="132" t="s">
        <v>771</v>
      </c>
      <c r="C537" s="133"/>
      <c r="D537" s="134" t="s">
        <v>649</v>
      </c>
      <c r="E537" s="135"/>
      <c r="F537" s="136"/>
      <c r="G537" s="124" t="s">
        <v>586</v>
      </c>
      <c r="H537" s="125"/>
      <c r="I537" s="122" t="s">
        <v>587</v>
      </c>
      <c r="J537" s="123"/>
      <c r="K537" s="124" t="s">
        <v>588</v>
      </c>
      <c r="L537" s="125"/>
      <c r="M537" s="122" t="s">
        <v>589</v>
      </c>
      <c r="N537" s="123"/>
      <c r="O537" s="124" t="s">
        <v>590</v>
      </c>
      <c r="P537" s="125"/>
      <c r="Q537" s="122" t="s">
        <v>591</v>
      </c>
      <c r="R537" s="123"/>
      <c r="S537" s="124" t="s">
        <v>592</v>
      </c>
      <c r="T537" s="125"/>
      <c r="U537" s="122" t="s">
        <v>593</v>
      </c>
      <c r="V537" s="123"/>
      <c r="W537" s="124" t="s">
        <v>596</v>
      </c>
      <c r="X537" s="125"/>
      <c r="Y537" s="122" t="s">
        <v>595</v>
      </c>
      <c r="Z537" s="123"/>
      <c r="AA537" s="124" t="s">
        <v>594</v>
      </c>
      <c r="AB537" s="125"/>
    </row>
    <row r="538" spans="1:28" ht="60" x14ac:dyDescent="0.45">
      <c r="A538" s="24" t="s">
        <v>597</v>
      </c>
      <c r="B538" s="25" t="s">
        <v>606</v>
      </c>
      <c r="C538" s="24" t="s">
        <v>598</v>
      </c>
      <c r="D538" s="24" t="s">
        <v>607</v>
      </c>
      <c r="E538" s="24" t="s">
        <v>644</v>
      </c>
      <c r="F538" s="34" t="s">
        <v>645</v>
      </c>
      <c r="G538" s="32" t="s">
        <v>604</v>
      </c>
      <c r="H538" s="33" t="s">
        <v>605</v>
      </c>
      <c r="I538" s="32" t="s">
        <v>604</v>
      </c>
      <c r="J538" s="33" t="s">
        <v>605</v>
      </c>
      <c r="K538" s="32" t="s">
        <v>604</v>
      </c>
      <c r="L538" s="33" t="s">
        <v>605</v>
      </c>
      <c r="M538" s="32" t="s">
        <v>604</v>
      </c>
      <c r="N538" s="33" t="s">
        <v>605</v>
      </c>
      <c r="O538" s="32" t="s">
        <v>604</v>
      </c>
      <c r="P538" s="33" t="s">
        <v>605</v>
      </c>
      <c r="Q538" s="32" t="s">
        <v>604</v>
      </c>
      <c r="R538" s="33" t="s">
        <v>605</v>
      </c>
      <c r="S538" s="32" t="s">
        <v>604</v>
      </c>
      <c r="T538" s="33" t="s">
        <v>605</v>
      </c>
      <c r="U538" s="32" t="s">
        <v>604</v>
      </c>
      <c r="V538" s="33" t="s">
        <v>605</v>
      </c>
      <c r="W538" s="32" t="s">
        <v>604</v>
      </c>
      <c r="X538" s="33" t="s">
        <v>605</v>
      </c>
      <c r="Y538" s="32" t="s">
        <v>604</v>
      </c>
      <c r="Z538" s="33" t="s">
        <v>605</v>
      </c>
      <c r="AA538" s="32" t="s">
        <v>604</v>
      </c>
      <c r="AB538" s="33" t="s">
        <v>605</v>
      </c>
    </row>
    <row r="539" spans="1:28" ht="33" x14ac:dyDescent="0.45">
      <c r="A539" s="101" t="s">
        <v>774</v>
      </c>
      <c r="B539" s="103">
        <v>4772</v>
      </c>
      <c r="C539" s="20" t="s">
        <v>600</v>
      </c>
      <c r="D539" s="51"/>
      <c r="E539" s="40">
        <f>D539-F539</f>
        <v>0</v>
      </c>
      <c r="F539" s="40">
        <f>G539+I539+K539+M539+O539+Q539+S539+U539+W539+Y539+AA539</f>
        <v>0</v>
      </c>
      <c r="G539" s="65"/>
      <c r="H539" s="64" t="e">
        <f>G539/F539</f>
        <v>#DIV/0!</v>
      </c>
      <c r="I539" s="65"/>
      <c r="J539" s="64" t="e">
        <f>I539/F539</f>
        <v>#DIV/0!</v>
      </c>
      <c r="K539" s="65"/>
      <c r="L539" s="64" t="e">
        <f>K539/F539</f>
        <v>#DIV/0!</v>
      </c>
      <c r="M539" s="65"/>
      <c r="N539" s="64" t="e">
        <f>M539/F539</f>
        <v>#DIV/0!</v>
      </c>
      <c r="O539" s="65"/>
      <c r="P539" s="64" t="e">
        <f>O539/F539</f>
        <v>#DIV/0!</v>
      </c>
      <c r="Q539" s="65"/>
      <c r="R539" s="64" t="e">
        <f>Q539/F539</f>
        <v>#DIV/0!</v>
      </c>
      <c r="S539" s="65"/>
      <c r="T539" s="64" t="e">
        <f>S539/F539</f>
        <v>#DIV/0!</v>
      </c>
      <c r="U539" s="65"/>
      <c r="V539" s="64" t="e">
        <f>U539/F539</f>
        <v>#DIV/0!</v>
      </c>
      <c r="W539" s="65"/>
      <c r="X539" s="64" t="e">
        <f>W539/F539</f>
        <v>#DIV/0!</v>
      </c>
      <c r="Y539" s="65"/>
      <c r="Z539" s="64" t="e">
        <f>Y539/F539</f>
        <v>#DIV/0!</v>
      </c>
      <c r="AA539" s="65"/>
      <c r="AB539" s="64" t="e">
        <f>AA539/F539</f>
        <v>#DIV/0!</v>
      </c>
    </row>
    <row r="540" spans="1:28" ht="33" x14ac:dyDescent="0.45">
      <c r="A540" s="147"/>
      <c r="B540" s="148"/>
      <c r="C540" s="6" t="s">
        <v>601</v>
      </c>
      <c r="D540" s="52"/>
      <c r="E540" s="40">
        <f t="shared" ref="E540:E581" si="160">D540-F540</f>
        <v>0</v>
      </c>
      <c r="F540" s="40">
        <f t="shared" ref="F540:F581" si="161">G540+I540+K540+M540+O540+Q540+S540+U540+W540+Y540+AA540</f>
        <v>0</v>
      </c>
      <c r="G540" s="66"/>
      <c r="H540" s="64" t="e">
        <f t="shared" ref="H540:H581" si="162">G540/F540</f>
        <v>#DIV/0!</v>
      </c>
      <c r="I540" s="66"/>
      <c r="J540" s="64" t="e">
        <f t="shared" ref="J540:J581" si="163">I540/F540</f>
        <v>#DIV/0!</v>
      </c>
      <c r="K540" s="66"/>
      <c r="L540" s="64" t="e">
        <f t="shared" ref="L540:L581" si="164">K540/F540</f>
        <v>#DIV/0!</v>
      </c>
      <c r="M540" s="66"/>
      <c r="N540" s="64" t="e">
        <f t="shared" ref="N540:N581" si="165">M540/F540</f>
        <v>#DIV/0!</v>
      </c>
      <c r="O540" s="66"/>
      <c r="P540" s="64" t="e">
        <f t="shared" ref="P540:P581" si="166">O540/F540</f>
        <v>#DIV/0!</v>
      </c>
      <c r="Q540" s="66"/>
      <c r="R540" s="64" t="e">
        <f t="shared" ref="R540:R581" si="167">Q540/F540</f>
        <v>#DIV/0!</v>
      </c>
      <c r="S540" s="66"/>
      <c r="T540" s="64" t="e">
        <f t="shared" ref="T540:T581" si="168">S540/F540</f>
        <v>#DIV/0!</v>
      </c>
      <c r="U540" s="66"/>
      <c r="V540" s="64" t="e">
        <f t="shared" ref="V540:V581" si="169">U540/F540</f>
        <v>#DIV/0!</v>
      </c>
      <c r="W540" s="66"/>
      <c r="X540" s="64" t="e">
        <f t="shared" ref="X540:X581" si="170">W540/F540</f>
        <v>#DIV/0!</v>
      </c>
      <c r="Y540" s="66"/>
      <c r="Z540" s="64" t="e">
        <f t="shared" ref="Z540:Z581" si="171">Y540/F540</f>
        <v>#DIV/0!</v>
      </c>
      <c r="AA540" s="66"/>
      <c r="AB540" s="64" t="e">
        <f t="shared" ref="AB540:AB581" si="172">AA540/F540</f>
        <v>#DIV/0!</v>
      </c>
    </row>
    <row r="541" spans="1:28" ht="33" x14ac:dyDescent="0.45">
      <c r="A541" s="147"/>
      <c r="B541" s="148"/>
      <c r="C541" s="20" t="s">
        <v>602</v>
      </c>
      <c r="D541" s="52"/>
      <c r="E541" s="40">
        <f t="shared" si="160"/>
        <v>0</v>
      </c>
      <c r="F541" s="40">
        <f t="shared" si="161"/>
        <v>0</v>
      </c>
      <c r="G541" s="66"/>
      <c r="H541" s="64" t="e">
        <f t="shared" si="162"/>
        <v>#DIV/0!</v>
      </c>
      <c r="I541" s="66"/>
      <c r="J541" s="64" t="e">
        <f t="shared" si="163"/>
        <v>#DIV/0!</v>
      </c>
      <c r="K541" s="66"/>
      <c r="L541" s="64" t="e">
        <f t="shared" si="164"/>
        <v>#DIV/0!</v>
      </c>
      <c r="M541" s="66"/>
      <c r="N541" s="64" t="e">
        <f t="shared" si="165"/>
        <v>#DIV/0!</v>
      </c>
      <c r="O541" s="66"/>
      <c r="P541" s="64" t="e">
        <f t="shared" si="166"/>
        <v>#DIV/0!</v>
      </c>
      <c r="Q541" s="66"/>
      <c r="R541" s="64" t="e">
        <f t="shared" si="167"/>
        <v>#DIV/0!</v>
      </c>
      <c r="S541" s="66"/>
      <c r="T541" s="64" t="e">
        <f t="shared" si="168"/>
        <v>#DIV/0!</v>
      </c>
      <c r="U541" s="66"/>
      <c r="V541" s="64" t="e">
        <f t="shared" si="169"/>
        <v>#DIV/0!</v>
      </c>
      <c r="W541" s="66"/>
      <c r="X541" s="64" t="e">
        <f t="shared" si="170"/>
        <v>#DIV/0!</v>
      </c>
      <c r="Y541" s="66"/>
      <c r="Z541" s="64" t="e">
        <f t="shared" si="171"/>
        <v>#DIV/0!</v>
      </c>
      <c r="AA541" s="66"/>
      <c r="AB541" s="64" t="e">
        <f t="shared" si="172"/>
        <v>#DIV/0!</v>
      </c>
    </row>
    <row r="542" spans="1:28" ht="33" x14ac:dyDescent="0.45">
      <c r="A542" s="147"/>
      <c r="B542" s="148"/>
      <c r="C542" s="6" t="s">
        <v>609</v>
      </c>
      <c r="D542" s="52"/>
      <c r="E542" s="40">
        <f t="shared" si="160"/>
        <v>0</v>
      </c>
      <c r="F542" s="40">
        <f t="shared" si="161"/>
        <v>0</v>
      </c>
      <c r="G542" s="66"/>
      <c r="H542" s="64" t="e">
        <f t="shared" si="162"/>
        <v>#DIV/0!</v>
      </c>
      <c r="I542" s="66"/>
      <c r="J542" s="64" t="e">
        <f t="shared" si="163"/>
        <v>#DIV/0!</v>
      </c>
      <c r="K542" s="66"/>
      <c r="L542" s="64" t="e">
        <f t="shared" si="164"/>
        <v>#DIV/0!</v>
      </c>
      <c r="M542" s="66"/>
      <c r="N542" s="64" t="e">
        <f t="shared" si="165"/>
        <v>#DIV/0!</v>
      </c>
      <c r="O542" s="66"/>
      <c r="P542" s="64" t="e">
        <f t="shared" si="166"/>
        <v>#DIV/0!</v>
      </c>
      <c r="Q542" s="66"/>
      <c r="R542" s="64" t="e">
        <f t="shared" si="167"/>
        <v>#DIV/0!</v>
      </c>
      <c r="S542" s="66"/>
      <c r="T542" s="64" t="e">
        <f t="shared" si="168"/>
        <v>#DIV/0!</v>
      </c>
      <c r="U542" s="66"/>
      <c r="V542" s="64" t="e">
        <f t="shared" si="169"/>
        <v>#DIV/0!</v>
      </c>
      <c r="W542" s="66"/>
      <c r="X542" s="64" t="e">
        <f t="shared" si="170"/>
        <v>#DIV/0!</v>
      </c>
      <c r="Y542" s="66"/>
      <c r="Z542" s="64" t="e">
        <f t="shared" si="171"/>
        <v>#DIV/0!</v>
      </c>
      <c r="AA542" s="66"/>
      <c r="AB542" s="64" t="e">
        <f t="shared" si="172"/>
        <v>#DIV/0!</v>
      </c>
    </row>
    <row r="543" spans="1:28" ht="33" x14ac:dyDescent="0.45">
      <c r="A543" s="147"/>
      <c r="B543" s="148"/>
      <c r="C543" s="20" t="s">
        <v>610</v>
      </c>
      <c r="D543" s="52"/>
      <c r="E543" s="40">
        <f t="shared" si="160"/>
        <v>0</v>
      </c>
      <c r="F543" s="40">
        <f>G543+I543+K543+M543+O543+Q543+S543+U543+W543+Y543+AA543</f>
        <v>0</v>
      </c>
      <c r="G543" s="66"/>
      <c r="H543" s="64" t="e">
        <f t="shared" si="162"/>
        <v>#DIV/0!</v>
      </c>
      <c r="I543" s="66"/>
      <c r="J543" s="64" t="e">
        <f t="shared" si="163"/>
        <v>#DIV/0!</v>
      </c>
      <c r="K543" s="66"/>
      <c r="L543" s="64" t="e">
        <f t="shared" si="164"/>
        <v>#DIV/0!</v>
      </c>
      <c r="M543" s="66"/>
      <c r="N543" s="64" t="e">
        <f t="shared" si="165"/>
        <v>#DIV/0!</v>
      </c>
      <c r="O543" s="66"/>
      <c r="P543" s="64" t="e">
        <f t="shared" si="166"/>
        <v>#DIV/0!</v>
      </c>
      <c r="Q543" s="66"/>
      <c r="R543" s="64" t="e">
        <f t="shared" si="167"/>
        <v>#DIV/0!</v>
      </c>
      <c r="S543" s="66"/>
      <c r="T543" s="64" t="e">
        <f t="shared" si="168"/>
        <v>#DIV/0!</v>
      </c>
      <c r="U543" s="66"/>
      <c r="V543" s="64" t="e">
        <f t="shared" si="169"/>
        <v>#DIV/0!</v>
      </c>
      <c r="W543" s="66"/>
      <c r="X543" s="64" t="e">
        <f t="shared" si="170"/>
        <v>#DIV/0!</v>
      </c>
      <c r="Y543" s="66"/>
      <c r="Z543" s="64" t="e">
        <f t="shared" si="171"/>
        <v>#DIV/0!</v>
      </c>
      <c r="AA543" s="66"/>
      <c r="AB543" s="64" t="e">
        <f t="shared" si="172"/>
        <v>#DIV/0!</v>
      </c>
    </row>
    <row r="544" spans="1:28" ht="33" x14ac:dyDescent="0.45">
      <c r="A544" s="147"/>
      <c r="B544" s="148"/>
      <c r="C544" s="6" t="s">
        <v>611</v>
      </c>
      <c r="D544" s="52"/>
      <c r="E544" s="40">
        <f t="shared" si="160"/>
        <v>0</v>
      </c>
      <c r="F544" s="40">
        <f t="shared" si="161"/>
        <v>0</v>
      </c>
      <c r="G544" s="66"/>
      <c r="H544" s="64" t="e">
        <f t="shared" si="162"/>
        <v>#DIV/0!</v>
      </c>
      <c r="I544" s="66"/>
      <c r="J544" s="64" t="e">
        <f t="shared" si="163"/>
        <v>#DIV/0!</v>
      </c>
      <c r="K544" s="66"/>
      <c r="L544" s="64" t="e">
        <f t="shared" si="164"/>
        <v>#DIV/0!</v>
      </c>
      <c r="M544" s="66"/>
      <c r="N544" s="64" t="e">
        <f t="shared" si="165"/>
        <v>#DIV/0!</v>
      </c>
      <c r="O544" s="66"/>
      <c r="P544" s="64" t="e">
        <f t="shared" si="166"/>
        <v>#DIV/0!</v>
      </c>
      <c r="Q544" s="66"/>
      <c r="R544" s="64" t="e">
        <f t="shared" si="167"/>
        <v>#DIV/0!</v>
      </c>
      <c r="S544" s="66"/>
      <c r="T544" s="64" t="e">
        <f t="shared" si="168"/>
        <v>#DIV/0!</v>
      </c>
      <c r="U544" s="66"/>
      <c r="V544" s="64" t="e">
        <f t="shared" si="169"/>
        <v>#DIV/0!</v>
      </c>
      <c r="W544" s="66"/>
      <c r="X544" s="64" t="e">
        <f t="shared" si="170"/>
        <v>#DIV/0!</v>
      </c>
      <c r="Y544" s="66"/>
      <c r="Z544" s="64" t="e">
        <f t="shared" si="171"/>
        <v>#DIV/0!</v>
      </c>
      <c r="AA544" s="66"/>
      <c r="AB544" s="64" t="e">
        <f t="shared" si="172"/>
        <v>#DIV/0!</v>
      </c>
    </row>
    <row r="545" spans="1:28" ht="33" x14ac:dyDescent="0.45">
      <c r="A545" s="147"/>
      <c r="B545" s="148"/>
      <c r="C545" s="20" t="s">
        <v>612</v>
      </c>
      <c r="D545" s="52"/>
      <c r="E545" s="40">
        <f t="shared" si="160"/>
        <v>0</v>
      </c>
      <c r="F545" s="40">
        <f t="shared" si="161"/>
        <v>0</v>
      </c>
      <c r="G545" s="66"/>
      <c r="H545" s="64" t="e">
        <f t="shared" si="162"/>
        <v>#DIV/0!</v>
      </c>
      <c r="I545" s="66"/>
      <c r="J545" s="64" t="e">
        <f t="shared" si="163"/>
        <v>#DIV/0!</v>
      </c>
      <c r="K545" s="66"/>
      <c r="L545" s="64" t="e">
        <f t="shared" si="164"/>
        <v>#DIV/0!</v>
      </c>
      <c r="M545" s="66"/>
      <c r="N545" s="64" t="e">
        <f t="shared" si="165"/>
        <v>#DIV/0!</v>
      </c>
      <c r="O545" s="66"/>
      <c r="P545" s="64" t="e">
        <f t="shared" si="166"/>
        <v>#DIV/0!</v>
      </c>
      <c r="Q545" s="66"/>
      <c r="R545" s="64" t="e">
        <f t="shared" si="167"/>
        <v>#DIV/0!</v>
      </c>
      <c r="S545" s="66"/>
      <c r="T545" s="64" t="e">
        <f t="shared" si="168"/>
        <v>#DIV/0!</v>
      </c>
      <c r="U545" s="66"/>
      <c r="V545" s="64" t="e">
        <f t="shared" si="169"/>
        <v>#DIV/0!</v>
      </c>
      <c r="W545" s="66"/>
      <c r="X545" s="64" t="e">
        <f t="shared" si="170"/>
        <v>#DIV/0!</v>
      </c>
      <c r="Y545" s="66"/>
      <c r="Z545" s="64" t="e">
        <f t="shared" si="171"/>
        <v>#DIV/0!</v>
      </c>
      <c r="AA545" s="66"/>
      <c r="AB545" s="64" t="e">
        <f t="shared" si="172"/>
        <v>#DIV/0!</v>
      </c>
    </row>
    <row r="546" spans="1:28" ht="33" x14ac:dyDescent="0.45">
      <c r="A546" s="147"/>
      <c r="B546" s="148"/>
      <c r="C546" s="6" t="s">
        <v>613</v>
      </c>
      <c r="D546" s="52"/>
      <c r="E546" s="40">
        <f t="shared" si="160"/>
        <v>0</v>
      </c>
      <c r="F546" s="40">
        <f t="shared" si="161"/>
        <v>0</v>
      </c>
      <c r="G546" s="66"/>
      <c r="H546" s="64" t="e">
        <f t="shared" si="162"/>
        <v>#DIV/0!</v>
      </c>
      <c r="I546" s="66"/>
      <c r="J546" s="64" t="e">
        <f t="shared" si="163"/>
        <v>#DIV/0!</v>
      </c>
      <c r="K546" s="66"/>
      <c r="L546" s="64" t="e">
        <f t="shared" si="164"/>
        <v>#DIV/0!</v>
      </c>
      <c r="M546" s="66"/>
      <c r="N546" s="64" t="e">
        <f t="shared" si="165"/>
        <v>#DIV/0!</v>
      </c>
      <c r="O546" s="66"/>
      <c r="P546" s="64" t="e">
        <f t="shared" si="166"/>
        <v>#DIV/0!</v>
      </c>
      <c r="Q546" s="66"/>
      <c r="R546" s="64" t="e">
        <f t="shared" si="167"/>
        <v>#DIV/0!</v>
      </c>
      <c r="S546" s="66"/>
      <c r="T546" s="64" t="e">
        <f t="shared" si="168"/>
        <v>#DIV/0!</v>
      </c>
      <c r="U546" s="66"/>
      <c r="V546" s="64" t="e">
        <f t="shared" si="169"/>
        <v>#DIV/0!</v>
      </c>
      <c r="W546" s="66"/>
      <c r="X546" s="64" t="e">
        <f t="shared" si="170"/>
        <v>#DIV/0!</v>
      </c>
      <c r="Y546" s="66"/>
      <c r="Z546" s="64" t="e">
        <f t="shared" si="171"/>
        <v>#DIV/0!</v>
      </c>
      <c r="AA546" s="66"/>
      <c r="AB546" s="64" t="e">
        <f t="shared" si="172"/>
        <v>#DIV/0!</v>
      </c>
    </row>
    <row r="547" spans="1:28" ht="33" x14ac:dyDescent="0.45">
      <c r="A547" s="147"/>
      <c r="B547" s="148"/>
      <c r="C547" s="20" t="s">
        <v>614</v>
      </c>
      <c r="D547" s="52"/>
      <c r="E547" s="40">
        <f t="shared" si="160"/>
        <v>0</v>
      </c>
      <c r="F547" s="40">
        <f t="shared" si="161"/>
        <v>0</v>
      </c>
      <c r="G547" s="66"/>
      <c r="H547" s="64" t="e">
        <f t="shared" si="162"/>
        <v>#DIV/0!</v>
      </c>
      <c r="I547" s="66"/>
      <c r="J547" s="64" t="e">
        <f t="shared" si="163"/>
        <v>#DIV/0!</v>
      </c>
      <c r="K547" s="66"/>
      <c r="L547" s="64" t="e">
        <f t="shared" si="164"/>
        <v>#DIV/0!</v>
      </c>
      <c r="M547" s="66"/>
      <c r="N547" s="64" t="e">
        <f t="shared" si="165"/>
        <v>#DIV/0!</v>
      </c>
      <c r="O547" s="66"/>
      <c r="P547" s="64" t="e">
        <f t="shared" si="166"/>
        <v>#DIV/0!</v>
      </c>
      <c r="Q547" s="66"/>
      <c r="R547" s="64" t="e">
        <f t="shared" si="167"/>
        <v>#DIV/0!</v>
      </c>
      <c r="S547" s="66"/>
      <c r="T547" s="64" t="e">
        <f t="shared" si="168"/>
        <v>#DIV/0!</v>
      </c>
      <c r="U547" s="66"/>
      <c r="V547" s="64" t="e">
        <f t="shared" si="169"/>
        <v>#DIV/0!</v>
      </c>
      <c r="W547" s="66"/>
      <c r="X547" s="64" t="e">
        <f t="shared" si="170"/>
        <v>#DIV/0!</v>
      </c>
      <c r="Y547" s="66"/>
      <c r="Z547" s="64" t="e">
        <f t="shared" si="171"/>
        <v>#DIV/0!</v>
      </c>
      <c r="AA547" s="66"/>
      <c r="AB547" s="64" t="e">
        <f t="shared" si="172"/>
        <v>#DIV/0!</v>
      </c>
    </row>
    <row r="548" spans="1:28" ht="33" x14ac:dyDescent="0.45">
      <c r="A548" s="102"/>
      <c r="B548" s="104"/>
      <c r="C548" s="6" t="s">
        <v>615</v>
      </c>
      <c r="D548" s="52"/>
      <c r="E548" s="40">
        <f t="shared" si="160"/>
        <v>0</v>
      </c>
      <c r="F548" s="40">
        <f t="shared" si="161"/>
        <v>0</v>
      </c>
      <c r="G548" s="66"/>
      <c r="H548" s="64" t="e">
        <f t="shared" si="162"/>
        <v>#DIV/0!</v>
      </c>
      <c r="I548" s="66"/>
      <c r="J548" s="64" t="e">
        <f t="shared" si="163"/>
        <v>#DIV/0!</v>
      </c>
      <c r="K548" s="66"/>
      <c r="L548" s="64" t="e">
        <f t="shared" si="164"/>
        <v>#DIV/0!</v>
      </c>
      <c r="M548" s="66"/>
      <c r="N548" s="64" t="e">
        <f t="shared" si="165"/>
        <v>#DIV/0!</v>
      </c>
      <c r="O548" s="66"/>
      <c r="P548" s="64" t="e">
        <f t="shared" si="166"/>
        <v>#DIV/0!</v>
      </c>
      <c r="Q548" s="66"/>
      <c r="R548" s="64" t="e">
        <f t="shared" si="167"/>
        <v>#DIV/0!</v>
      </c>
      <c r="S548" s="66"/>
      <c r="T548" s="64" t="e">
        <f t="shared" si="168"/>
        <v>#DIV/0!</v>
      </c>
      <c r="U548" s="66"/>
      <c r="V548" s="64" t="e">
        <f t="shared" si="169"/>
        <v>#DIV/0!</v>
      </c>
      <c r="W548" s="66"/>
      <c r="X548" s="64" t="e">
        <f t="shared" si="170"/>
        <v>#DIV/0!</v>
      </c>
      <c r="Y548" s="66"/>
      <c r="Z548" s="64" t="e">
        <f t="shared" si="171"/>
        <v>#DIV/0!</v>
      </c>
      <c r="AA548" s="66"/>
      <c r="AB548" s="64" t="e">
        <f t="shared" si="172"/>
        <v>#DIV/0!</v>
      </c>
    </row>
    <row r="549" spans="1:28" ht="33" x14ac:dyDescent="0.45">
      <c r="A549" s="152" t="s">
        <v>776</v>
      </c>
      <c r="B549" s="153">
        <v>2375</v>
      </c>
      <c r="C549" s="20" t="s">
        <v>600</v>
      </c>
      <c r="D549" s="52"/>
      <c r="E549" s="40">
        <f t="shared" si="160"/>
        <v>0</v>
      </c>
      <c r="F549" s="40">
        <f t="shared" si="161"/>
        <v>0</v>
      </c>
      <c r="G549" s="66"/>
      <c r="H549" s="64" t="e">
        <f t="shared" si="162"/>
        <v>#DIV/0!</v>
      </c>
      <c r="I549" s="66"/>
      <c r="J549" s="64" t="e">
        <f t="shared" si="163"/>
        <v>#DIV/0!</v>
      </c>
      <c r="K549" s="66"/>
      <c r="L549" s="64" t="e">
        <f t="shared" si="164"/>
        <v>#DIV/0!</v>
      </c>
      <c r="M549" s="66"/>
      <c r="N549" s="64" t="e">
        <f t="shared" si="165"/>
        <v>#DIV/0!</v>
      </c>
      <c r="O549" s="66"/>
      <c r="P549" s="64" t="e">
        <f t="shared" si="166"/>
        <v>#DIV/0!</v>
      </c>
      <c r="Q549" s="66"/>
      <c r="R549" s="64" t="e">
        <f t="shared" si="167"/>
        <v>#DIV/0!</v>
      </c>
      <c r="S549" s="66"/>
      <c r="T549" s="64" t="e">
        <f t="shared" si="168"/>
        <v>#DIV/0!</v>
      </c>
      <c r="U549" s="66"/>
      <c r="V549" s="64" t="e">
        <f t="shared" si="169"/>
        <v>#DIV/0!</v>
      </c>
      <c r="W549" s="66"/>
      <c r="X549" s="64" t="e">
        <f t="shared" si="170"/>
        <v>#DIV/0!</v>
      </c>
      <c r="Y549" s="66"/>
      <c r="Z549" s="64" t="e">
        <f t="shared" si="171"/>
        <v>#DIV/0!</v>
      </c>
      <c r="AA549" s="66"/>
      <c r="AB549" s="64" t="e">
        <f t="shared" si="172"/>
        <v>#DIV/0!</v>
      </c>
    </row>
    <row r="550" spans="1:28" ht="33" x14ac:dyDescent="0.45">
      <c r="A550" s="152"/>
      <c r="B550" s="153"/>
      <c r="C550" s="6" t="s">
        <v>601</v>
      </c>
      <c r="D550" s="52"/>
      <c r="E550" s="40">
        <f t="shared" si="160"/>
        <v>0</v>
      </c>
      <c r="F550" s="40">
        <f t="shared" si="161"/>
        <v>0</v>
      </c>
      <c r="G550" s="66"/>
      <c r="H550" s="64" t="e">
        <f t="shared" si="162"/>
        <v>#DIV/0!</v>
      </c>
      <c r="I550" s="66"/>
      <c r="J550" s="64" t="e">
        <f t="shared" si="163"/>
        <v>#DIV/0!</v>
      </c>
      <c r="K550" s="66"/>
      <c r="L550" s="64" t="e">
        <f t="shared" si="164"/>
        <v>#DIV/0!</v>
      </c>
      <c r="M550" s="66"/>
      <c r="N550" s="64" t="e">
        <f t="shared" si="165"/>
        <v>#DIV/0!</v>
      </c>
      <c r="O550" s="66"/>
      <c r="P550" s="64" t="e">
        <f t="shared" si="166"/>
        <v>#DIV/0!</v>
      </c>
      <c r="Q550" s="66"/>
      <c r="R550" s="64" t="e">
        <f t="shared" si="167"/>
        <v>#DIV/0!</v>
      </c>
      <c r="S550" s="66"/>
      <c r="T550" s="64" t="e">
        <f t="shared" si="168"/>
        <v>#DIV/0!</v>
      </c>
      <c r="U550" s="66"/>
      <c r="V550" s="64" t="e">
        <f t="shared" si="169"/>
        <v>#DIV/0!</v>
      </c>
      <c r="W550" s="66"/>
      <c r="X550" s="64" t="e">
        <f t="shared" si="170"/>
        <v>#DIV/0!</v>
      </c>
      <c r="Y550" s="66"/>
      <c r="Z550" s="64" t="e">
        <f t="shared" si="171"/>
        <v>#DIV/0!</v>
      </c>
      <c r="AA550" s="66"/>
      <c r="AB550" s="64" t="e">
        <f t="shared" si="172"/>
        <v>#DIV/0!</v>
      </c>
    </row>
    <row r="551" spans="1:28" ht="33" x14ac:dyDescent="0.45">
      <c r="A551" s="152"/>
      <c r="B551" s="153"/>
      <c r="C551" s="20" t="s">
        <v>602</v>
      </c>
      <c r="D551" s="52"/>
      <c r="E551" s="40">
        <f t="shared" si="160"/>
        <v>0</v>
      </c>
      <c r="F551" s="40">
        <f t="shared" si="161"/>
        <v>0</v>
      </c>
      <c r="G551" s="66"/>
      <c r="H551" s="64" t="e">
        <f t="shared" si="162"/>
        <v>#DIV/0!</v>
      </c>
      <c r="I551" s="66"/>
      <c r="J551" s="64" t="e">
        <f t="shared" si="163"/>
        <v>#DIV/0!</v>
      </c>
      <c r="K551" s="66"/>
      <c r="L551" s="64" t="e">
        <f t="shared" si="164"/>
        <v>#DIV/0!</v>
      </c>
      <c r="M551" s="66"/>
      <c r="N551" s="64" t="e">
        <f t="shared" si="165"/>
        <v>#DIV/0!</v>
      </c>
      <c r="O551" s="66"/>
      <c r="P551" s="64" t="e">
        <f t="shared" si="166"/>
        <v>#DIV/0!</v>
      </c>
      <c r="Q551" s="66"/>
      <c r="R551" s="64" t="e">
        <f t="shared" si="167"/>
        <v>#DIV/0!</v>
      </c>
      <c r="S551" s="66"/>
      <c r="T551" s="64" t="e">
        <f t="shared" si="168"/>
        <v>#DIV/0!</v>
      </c>
      <c r="U551" s="66"/>
      <c r="V551" s="64" t="e">
        <f t="shared" si="169"/>
        <v>#DIV/0!</v>
      </c>
      <c r="W551" s="66"/>
      <c r="X551" s="64" t="e">
        <f t="shared" si="170"/>
        <v>#DIV/0!</v>
      </c>
      <c r="Y551" s="66"/>
      <c r="Z551" s="64" t="e">
        <f t="shared" si="171"/>
        <v>#DIV/0!</v>
      </c>
      <c r="AA551" s="66"/>
      <c r="AB551" s="64" t="e">
        <f t="shared" si="172"/>
        <v>#DIV/0!</v>
      </c>
    </row>
    <row r="552" spans="1:28" ht="33" x14ac:dyDescent="0.45">
      <c r="A552" s="152"/>
      <c r="B552" s="153"/>
      <c r="C552" s="6" t="s">
        <v>609</v>
      </c>
      <c r="D552" s="52"/>
      <c r="E552" s="40">
        <f t="shared" si="160"/>
        <v>0</v>
      </c>
      <c r="F552" s="40">
        <f t="shared" si="161"/>
        <v>0</v>
      </c>
      <c r="G552" s="66"/>
      <c r="H552" s="64" t="e">
        <f t="shared" si="162"/>
        <v>#DIV/0!</v>
      </c>
      <c r="I552" s="66"/>
      <c r="J552" s="64" t="e">
        <f t="shared" si="163"/>
        <v>#DIV/0!</v>
      </c>
      <c r="K552" s="66"/>
      <c r="L552" s="64" t="e">
        <f t="shared" si="164"/>
        <v>#DIV/0!</v>
      </c>
      <c r="M552" s="66"/>
      <c r="N552" s="64" t="e">
        <f t="shared" si="165"/>
        <v>#DIV/0!</v>
      </c>
      <c r="O552" s="66"/>
      <c r="P552" s="64" t="e">
        <f t="shared" si="166"/>
        <v>#DIV/0!</v>
      </c>
      <c r="Q552" s="66"/>
      <c r="R552" s="64" t="e">
        <f t="shared" si="167"/>
        <v>#DIV/0!</v>
      </c>
      <c r="S552" s="66"/>
      <c r="T552" s="64" t="e">
        <f t="shared" si="168"/>
        <v>#DIV/0!</v>
      </c>
      <c r="U552" s="66"/>
      <c r="V552" s="64" t="e">
        <f t="shared" si="169"/>
        <v>#DIV/0!</v>
      </c>
      <c r="W552" s="66"/>
      <c r="X552" s="64" t="e">
        <f t="shared" si="170"/>
        <v>#DIV/0!</v>
      </c>
      <c r="Y552" s="66"/>
      <c r="Z552" s="64" t="e">
        <f t="shared" si="171"/>
        <v>#DIV/0!</v>
      </c>
      <c r="AA552" s="66"/>
      <c r="AB552" s="64" t="e">
        <f t="shared" si="172"/>
        <v>#DIV/0!</v>
      </c>
    </row>
    <row r="553" spans="1:28" ht="33" x14ac:dyDescent="0.45">
      <c r="A553" s="152"/>
      <c r="B553" s="153"/>
      <c r="C553" s="20" t="s">
        <v>610</v>
      </c>
      <c r="D553" s="52"/>
      <c r="E553" s="40">
        <f t="shared" si="160"/>
        <v>0</v>
      </c>
      <c r="F553" s="40">
        <f t="shared" si="161"/>
        <v>0</v>
      </c>
      <c r="G553" s="66"/>
      <c r="H553" s="64" t="e">
        <f t="shared" si="162"/>
        <v>#DIV/0!</v>
      </c>
      <c r="I553" s="66"/>
      <c r="J553" s="64" t="e">
        <f t="shared" si="163"/>
        <v>#DIV/0!</v>
      </c>
      <c r="K553" s="66"/>
      <c r="L553" s="64" t="e">
        <f t="shared" si="164"/>
        <v>#DIV/0!</v>
      </c>
      <c r="M553" s="66"/>
      <c r="N553" s="64" t="e">
        <f t="shared" si="165"/>
        <v>#DIV/0!</v>
      </c>
      <c r="O553" s="66"/>
      <c r="P553" s="64" t="e">
        <f t="shared" si="166"/>
        <v>#DIV/0!</v>
      </c>
      <c r="Q553" s="66"/>
      <c r="R553" s="64" t="e">
        <f t="shared" si="167"/>
        <v>#DIV/0!</v>
      </c>
      <c r="S553" s="66"/>
      <c r="T553" s="64" t="e">
        <f t="shared" si="168"/>
        <v>#DIV/0!</v>
      </c>
      <c r="U553" s="66"/>
      <c r="V553" s="64" t="e">
        <f t="shared" si="169"/>
        <v>#DIV/0!</v>
      </c>
      <c r="W553" s="66"/>
      <c r="X553" s="64" t="e">
        <f t="shared" si="170"/>
        <v>#DIV/0!</v>
      </c>
      <c r="Y553" s="66"/>
      <c r="Z553" s="64" t="e">
        <f t="shared" si="171"/>
        <v>#DIV/0!</v>
      </c>
      <c r="AA553" s="66"/>
      <c r="AB553" s="64" t="e">
        <f t="shared" si="172"/>
        <v>#DIV/0!</v>
      </c>
    </row>
    <row r="554" spans="1:28" ht="33" x14ac:dyDescent="0.45">
      <c r="A554" s="101" t="s">
        <v>777</v>
      </c>
      <c r="B554" s="149">
        <v>2292</v>
      </c>
      <c r="C554" s="20" t="s">
        <v>600</v>
      </c>
      <c r="D554" s="52"/>
      <c r="E554" s="40">
        <f t="shared" si="160"/>
        <v>0</v>
      </c>
      <c r="F554" s="40">
        <f t="shared" si="161"/>
        <v>0</v>
      </c>
      <c r="G554" s="66"/>
      <c r="H554" s="64" t="e">
        <f t="shared" si="162"/>
        <v>#DIV/0!</v>
      </c>
      <c r="I554" s="66"/>
      <c r="J554" s="64" t="e">
        <f t="shared" si="163"/>
        <v>#DIV/0!</v>
      </c>
      <c r="K554" s="66"/>
      <c r="L554" s="64" t="e">
        <f t="shared" si="164"/>
        <v>#DIV/0!</v>
      </c>
      <c r="M554" s="66"/>
      <c r="N554" s="64" t="e">
        <f t="shared" si="165"/>
        <v>#DIV/0!</v>
      </c>
      <c r="O554" s="66"/>
      <c r="P554" s="64" t="e">
        <f t="shared" si="166"/>
        <v>#DIV/0!</v>
      </c>
      <c r="Q554" s="66"/>
      <c r="R554" s="64" t="e">
        <f t="shared" si="167"/>
        <v>#DIV/0!</v>
      </c>
      <c r="S554" s="66"/>
      <c r="T554" s="64" t="e">
        <f t="shared" si="168"/>
        <v>#DIV/0!</v>
      </c>
      <c r="U554" s="66"/>
      <c r="V554" s="64" t="e">
        <f t="shared" si="169"/>
        <v>#DIV/0!</v>
      </c>
      <c r="W554" s="66"/>
      <c r="X554" s="64" t="e">
        <f t="shared" si="170"/>
        <v>#DIV/0!</v>
      </c>
      <c r="Y554" s="66"/>
      <c r="Z554" s="64" t="e">
        <f t="shared" si="171"/>
        <v>#DIV/0!</v>
      </c>
      <c r="AA554" s="66"/>
      <c r="AB554" s="64" t="e">
        <f t="shared" si="172"/>
        <v>#DIV/0!</v>
      </c>
    </row>
    <row r="555" spans="1:28" ht="33" x14ac:dyDescent="0.45">
      <c r="A555" s="147"/>
      <c r="B555" s="154"/>
      <c r="C555" s="6" t="s">
        <v>601</v>
      </c>
      <c r="D555" s="52"/>
      <c r="E555" s="40">
        <f t="shared" si="160"/>
        <v>0</v>
      </c>
      <c r="F555" s="40">
        <f t="shared" si="161"/>
        <v>0</v>
      </c>
      <c r="G555" s="66"/>
      <c r="H555" s="64" t="e">
        <f t="shared" si="162"/>
        <v>#DIV/0!</v>
      </c>
      <c r="I555" s="66"/>
      <c r="J555" s="64" t="e">
        <f t="shared" si="163"/>
        <v>#DIV/0!</v>
      </c>
      <c r="K555" s="66"/>
      <c r="L555" s="64" t="e">
        <f t="shared" si="164"/>
        <v>#DIV/0!</v>
      </c>
      <c r="M555" s="66"/>
      <c r="N555" s="64" t="e">
        <f t="shared" si="165"/>
        <v>#DIV/0!</v>
      </c>
      <c r="O555" s="66"/>
      <c r="P555" s="64" t="e">
        <f t="shared" si="166"/>
        <v>#DIV/0!</v>
      </c>
      <c r="Q555" s="66"/>
      <c r="R555" s="64" t="e">
        <f t="shared" si="167"/>
        <v>#DIV/0!</v>
      </c>
      <c r="S555" s="66"/>
      <c r="T555" s="64" t="e">
        <f t="shared" si="168"/>
        <v>#DIV/0!</v>
      </c>
      <c r="U555" s="66"/>
      <c r="V555" s="64" t="e">
        <f t="shared" si="169"/>
        <v>#DIV/0!</v>
      </c>
      <c r="W555" s="66"/>
      <c r="X555" s="64" t="e">
        <f t="shared" si="170"/>
        <v>#DIV/0!</v>
      </c>
      <c r="Y555" s="66"/>
      <c r="Z555" s="64" t="e">
        <f t="shared" si="171"/>
        <v>#DIV/0!</v>
      </c>
      <c r="AA555" s="66"/>
      <c r="AB555" s="64" t="e">
        <f t="shared" si="172"/>
        <v>#DIV/0!</v>
      </c>
    </row>
    <row r="556" spans="1:28" ht="33" x14ac:dyDescent="0.45">
      <c r="A556" s="147"/>
      <c r="B556" s="154"/>
      <c r="C556" s="20" t="s">
        <v>602</v>
      </c>
      <c r="D556" s="52"/>
      <c r="E556" s="40">
        <f t="shared" si="160"/>
        <v>0</v>
      </c>
      <c r="F556" s="40">
        <f t="shared" si="161"/>
        <v>0</v>
      </c>
      <c r="G556" s="66"/>
      <c r="H556" s="64" t="e">
        <f t="shared" si="162"/>
        <v>#DIV/0!</v>
      </c>
      <c r="I556" s="66"/>
      <c r="J556" s="64" t="e">
        <f t="shared" si="163"/>
        <v>#DIV/0!</v>
      </c>
      <c r="K556" s="66"/>
      <c r="L556" s="64" t="e">
        <f t="shared" si="164"/>
        <v>#DIV/0!</v>
      </c>
      <c r="M556" s="66"/>
      <c r="N556" s="64" t="e">
        <f t="shared" si="165"/>
        <v>#DIV/0!</v>
      </c>
      <c r="O556" s="66"/>
      <c r="P556" s="64" t="e">
        <f t="shared" si="166"/>
        <v>#DIV/0!</v>
      </c>
      <c r="Q556" s="66"/>
      <c r="R556" s="64" t="e">
        <f t="shared" si="167"/>
        <v>#DIV/0!</v>
      </c>
      <c r="S556" s="66"/>
      <c r="T556" s="64" t="e">
        <f t="shared" si="168"/>
        <v>#DIV/0!</v>
      </c>
      <c r="U556" s="66"/>
      <c r="V556" s="64" t="e">
        <f t="shared" si="169"/>
        <v>#DIV/0!</v>
      </c>
      <c r="W556" s="66"/>
      <c r="X556" s="64" t="e">
        <f t="shared" si="170"/>
        <v>#DIV/0!</v>
      </c>
      <c r="Y556" s="66"/>
      <c r="Z556" s="64" t="e">
        <f t="shared" si="171"/>
        <v>#DIV/0!</v>
      </c>
      <c r="AA556" s="66"/>
      <c r="AB556" s="64" t="e">
        <f t="shared" si="172"/>
        <v>#DIV/0!</v>
      </c>
    </row>
    <row r="557" spans="1:28" ht="33" x14ac:dyDescent="0.45">
      <c r="A557" s="147"/>
      <c r="B557" s="154"/>
      <c r="C557" s="6" t="s">
        <v>609</v>
      </c>
      <c r="D557" s="52"/>
      <c r="E557" s="40">
        <f t="shared" si="160"/>
        <v>0</v>
      </c>
      <c r="F557" s="40">
        <f t="shared" si="161"/>
        <v>0</v>
      </c>
      <c r="G557" s="66"/>
      <c r="H557" s="64" t="e">
        <f t="shared" si="162"/>
        <v>#DIV/0!</v>
      </c>
      <c r="I557" s="66"/>
      <c r="J557" s="64" t="e">
        <f t="shared" si="163"/>
        <v>#DIV/0!</v>
      </c>
      <c r="K557" s="66"/>
      <c r="L557" s="64" t="e">
        <f t="shared" si="164"/>
        <v>#DIV/0!</v>
      </c>
      <c r="M557" s="66"/>
      <c r="N557" s="64" t="e">
        <f t="shared" si="165"/>
        <v>#DIV/0!</v>
      </c>
      <c r="O557" s="66"/>
      <c r="P557" s="64" t="e">
        <f t="shared" si="166"/>
        <v>#DIV/0!</v>
      </c>
      <c r="Q557" s="66"/>
      <c r="R557" s="64" t="e">
        <f t="shared" si="167"/>
        <v>#DIV/0!</v>
      </c>
      <c r="S557" s="66"/>
      <c r="T557" s="64" t="e">
        <f t="shared" si="168"/>
        <v>#DIV/0!</v>
      </c>
      <c r="U557" s="66"/>
      <c r="V557" s="64" t="e">
        <f t="shared" si="169"/>
        <v>#DIV/0!</v>
      </c>
      <c r="W557" s="66"/>
      <c r="X557" s="64" t="e">
        <f t="shared" si="170"/>
        <v>#DIV/0!</v>
      </c>
      <c r="Y557" s="66"/>
      <c r="Z557" s="64" t="e">
        <f t="shared" si="171"/>
        <v>#DIV/0!</v>
      </c>
      <c r="AA557" s="66"/>
      <c r="AB557" s="64" t="e">
        <f t="shared" si="172"/>
        <v>#DIV/0!</v>
      </c>
    </row>
    <row r="558" spans="1:28" ht="33" x14ac:dyDescent="0.45">
      <c r="A558" s="102"/>
      <c r="B558" s="150"/>
      <c r="C558" s="20" t="s">
        <v>610</v>
      </c>
      <c r="D558" s="52"/>
      <c r="E558" s="40">
        <f t="shared" si="160"/>
        <v>0</v>
      </c>
      <c r="F558" s="40">
        <f t="shared" si="161"/>
        <v>0</v>
      </c>
      <c r="G558" s="66"/>
      <c r="H558" s="64" t="e">
        <f t="shared" si="162"/>
        <v>#DIV/0!</v>
      </c>
      <c r="I558" s="66"/>
      <c r="J558" s="64" t="e">
        <f t="shared" si="163"/>
        <v>#DIV/0!</v>
      </c>
      <c r="K558" s="66"/>
      <c r="L558" s="64" t="e">
        <f t="shared" si="164"/>
        <v>#DIV/0!</v>
      </c>
      <c r="M558" s="66"/>
      <c r="N558" s="64" t="e">
        <f t="shared" si="165"/>
        <v>#DIV/0!</v>
      </c>
      <c r="O558" s="66"/>
      <c r="P558" s="64" t="e">
        <f t="shared" si="166"/>
        <v>#DIV/0!</v>
      </c>
      <c r="Q558" s="66"/>
      <c r="R558" s="64" t="e">
        <f t="shared" si="167"/>
        <v>#DIV/0!</v>
      </c>
      <c r="S558" s="66"/>
      <c r="T558" s="64" t="e">
        <f t="shared" si="168"/>
        <v>#DIV/0!</v>
      </c>
      <c r="U558" s="66"/>
      <c r="V558" s="64" t="e">
        <f t="shared" si="169"/>
        <v>#DIV/0!</v>
      </c>
      <c r="W558" s="66"/>
      <c r="X558" s="64" t="e">
        <f t="shared" si="170"/>
        <v>#DIV/0!</v>
      </c>
      <c r="Y558" s="66"/>
      <c r="Z558" s="64" t="e">
        <f t="shared" si="171"/>
        <v>#DIV/0!</v>
      </c>
      <c r="AA558" s="66"/>
      <c r="AB558" s="64" t="e">
        <f t="shared" si="172"/>
        <v>#DIV/0!</v>
      </c>
    </row>
    <row r="559" spans="1:28" ht="33" x14ac:dyDescent="0.45">
      <c r="A559" s="101" t="s">
        <v>778</v>
      </c>
      <c r="B559" s="149">
        <v>847</v>
      </c>
      <c r="C559" s="20" t="s">
        <v>600</v>
      </c>
      <c r="D559" s="52"/>
      <c r="E559" s="40">
        <f t="shared" si="160"/>
        <v>0</v>
      </c>
      <c r="F559" s="40">
        <f t="shared" si="161"/>
        <v>0</v>
      </c>
      <c r="G559" s="66"/>
      <c r="H559" s="64" t="e">
        <f t="shared" si="162"/>
        <v>#DIV/0!</v>
      </c>
      <c r="I559" s="66"/>
      <c r="J559" s="64" t="e">
        <f t="shared" si="163"/>
        <v>#DIV/0!</v>
      </c>
      <c r="K559" s="66"/>
      <c r="L559" s="64" t="e">
        <f t="shared" si="164"/>
        <v>#DIV/0!</v>
      </c>
      <c r="M559" s="66"/>
      <c r="N559" s="64" t="e">
        <f t="shared" si="165"/>
        <v>#DIV/0!</v>
      </c>
      <c r="O559" s="66"/>
      <c r="P559" s="64" t="e">
        <f t="shared" si="166"/>
        <v>#DIV/0!</v>
      </c>
      <c r="Q559" s="66"/>
      <c r="R559" s="64" t="e">
        <f t="shared" si="167"/>
        <v>#DIV/0!</v>
      </c>
      <c r="S559" s="66"/>
      <c r="T559" s="64" t="e">
        <f t="shared" si="168"/>
        <v>#DIV/0!</v>
      </c>
      <c r="U559" s="66"/>
      <c r="V559" s="64" t="e">
        <f t="shared" si="169"/>
        <v>#DIV/0!</v>
      </c>
      <c r="W559" s="66"/>
      <c r="X559" s="64" t="e">
        <f t="shared" si="170"/>
        <v>#DIV/0!</v>
      </c>
      <c r="Y559" s="66"/>
      <c r="Z559" s="64" t="e">
        <f t="shared" si="171"/>
        <v>#DIV/0!</v>
      </c>
      <c r="AA559" s="66"/>
      <c r="AB559" s="64" t="e">
        <f t="shared" si="172"/>
        <v>#DIV/0!</v>
      </c>
    </row>
    <row r="560" spans="1:28" ht="33" x14ac:dyDescent="0.45">
      <c r="A560" s="102"/>
      <c r="B560" s="150"/>
      <c r="C560" s="6" t="s">
        <v>601</v>
      </c>
      <c r="D560" s="52"/>
      <c r="E560" s="40">
        <f t="shared" si="160"/>
        <v>0</v>
      </c>
      <c r="F560" s="40">
        <f t="shared" si="161"/>
        <v>0</v>
      </c>
      <c r="G560" s="66"/>
      <c r="H560" s="64" t="e">
        <f t="shared" si="162"/>
        <v>#DIV/0!</v>
      </c>
      <c r="I560" s="66"/>
      <c r="J560" s="64" t="e">
        <f t="shared" si="163"/>
        <v>#DIV/0!</v>
      </c>
      <c r="K560" s="66"/>
      <c r="L560" s="64" t="e">
        <f t="shared" si="164"/>
        <v>#DIV/0!</v>
      </c>
      <c r="M560" s="66"/>
      <c r="N560" s="64" t="e">
        <f t="shared" si="165"/>
        <v>#DIV/0!</v>
      </c>
      <c r="O560" s="66"/>
      <c r="P560" s="64" t="e">
        <f t="shared" si="166"/>
        <v>#DIV/0!</v>
      </c>
      <c r="Q560" s="66"/>
      <c r="R560" s="64" t="e">
        <f t="shared" si="167"/>
        <v>#DIV/0!</v>
      </c>
      <c r="S560" s="66"/>
      <c r="T560" s="64" t="e">
        <f t="shared" si="168"/>
        <v>#DIV/0!</v>
      </c>
      <c r="U560" s="66"/>
      <c r="V560" s="64" t="e">
        <f t="shared" si="169"/>
        <v>#DIV/0!</v>
      </c>
      <c r="W560" s="66"/>
      <c r="X560" s="64" t="e">
        <f t="shared" si="170"/>
        <v>#DIV/0!</v>
      </c>
      <c r="Y560" s="66"/>
      <c r="Z560" s="64" t="e">
        <f t="shared" si="171"/>
        <v>#DIV/0!</v>
      </c>
      <c r="AA560" s="66"/>
      <c r="AB560" s="64" t="e">
        <f t="shared" si="172"/>
        <v>#DIV/0!</v>
      </c>
    </row>
    <row r="561" spans="1:28" ht="33" x14ac:dyDescent="0.45">
      <c r="A561" s="101" t="s">
        <v>779</v>
      </c>
      <c r="B561" s="149">
        <v>998</v>
      </c>
      <c r="C561" s="20" t="s">
        <v>600</v>
      </c>
      <c r="D561" s="52"/>
      <c r="E561" s="40">
        <f t="shared" si="160"/>
        <v>0</v>
      </c>
      <c r="F561" s="40">
        <f t="shared" si="161"/>
        <v>0</v>
      </c>
      <c r="G561" s="66"/>
      <c r="H561" s="64" t="e">
        <f t="shared" si="162"/>
        <v>#DIV/0!</v>
      </c>
      <c r="I561" s="66"/>
      <c r="J561" s="64" t="e">
        <f t="shared" si="163"/>
        <v>#DIV/0!</v>
      </c>
      <c r="K561" s="66"/>
      <c r="L561" s="64" t="e">
        <f t="shared" si="164"/>
        <v>#DIV/0!</v>
      </c>
      <c r="M561" s="66"/>
      <c r="N561" s="64" t="e">
        <f t="shared" si="165"/>
        <v>#DIV/0!</v>
      </c>
      <c r="O561" s="66"/>
      <c r="P561" s="64" t="e">
        <f t="shared" si="166"/>
        <v>#DIV/0!</v>
      </c>
      <c r="Q561" s="66"/>
      <c r="R561" s="64" t="e">
        <f t="shared" si="167"/>
        <v>#DIV/0!</v>
      </c>
      <c r="S561" s="66"/>
      <c r="T561" s="64" t="e">
        <f t="shared" si="168"/>
        <v>#DIV/0!</v>
      </c>
      <c r="U561" s="66"/>
      <c r="V561" s="64" t="e">
        <f t="shared" si="169"/>
        <v>#DIV/0!</v>
      </c>
      <c r="W561" s="66"/>
      <c r="X561" s="64" t="e">
        <f t="shared" si="170"/>
        <v>#DIV/0!</v>
      </c>
      <c r="Y561" s="66"/>
      <c r="Z561" s="64" t="e">
        <f t="shared" si="171"/>
        <v>#DIV/0!</v>
      </c>
      <c r="AA561" s="66"/>
      <c r="AB561" s="64" t="e">
        <f t="shared" si="172"/>
        <v>#DIV/0!</v>
      </c>
    </row>
    <row r="562" spans="1:28" ht="33" x14ac:dyDescent="0.45">
      <c r="A562" s="102"/>
      <c r="B562" s="150"/>
      <c r="C562" s="6" t="s">
        <v>601</v>
      </c>
      <c r="D562" s="52"/>
      <c r="E562" s="40">
        <f t="shared" si="160"/>
        <v>0</v>
      </c>
      <c r="F562" s="40">
        <f t="shared" si="161"/>
        <v>0</v>
      </c>
      <c r="G562" s="66"/>
      <c r="H562" s="64" t="e">
        <f t="shared" si="162"/>
        <v>#DIV/0!</v>
      </c>
      <c r="I562" s="66"/>
      <c r="J562" s="64" t="e">
        <f t="shared" si="163"/>
        <v>#DIV/0!</v>
      </c>
      <c r="K562" s="66"/>
      <c r="L562" s="64" t="e">
        <f t="shared" si="164"/>
        <v>#DIV/0!</v>
      </c>
      <c r="M562" s="66"/>
      <c r="N562" s="64" t="e">
        <f t="shared" si="165"/>
        <v>#DIV/0!</v>
      </c>
      <c r="O562" s="66"/>
      <c r="P562" s="64" t="e">
        <f t="shared" si="166"/>
        <v>#DIV/0!</v>
      </c>
      <c r="Q562" s="66"/>
      <c r="R562" s="64" t="e">
        <f t="shared" si="167"/>
        <v>#DIV/0!</v>
      </c>
      <c r="S562" s="66"/>
      <c r="T562" s="64" t="e">
        <f t="shared" si="168"/>
        <v>#DIV/0!</v>
      </c>
      <c r="U562" s="66"/>
      <c r="V562" s="64" t="e">
        <f t="shared" si="169"/>
        <v>#DIV/0!</v>
      </c>
      <c r="W562" s="66"/>
      <c r="X562" s="64" t="e">
        <f t="shared" si="170"/>
        <v>#DIV/0!</v>
      </c>
      <c r="Y562" s="66"/>
      <c r="Z562" s="64" t="e">
        <f t="shared" si="171"/>
        <v>#DIV/0!</v>
      </c>
      <c r="AA562" s="66"/>
      <c r="AB562" s="64" t="e">
        <f t="shared" si="172"/>
        <v>#DIV/0!</v>
      </c>
    </row>
    <row r="563" spans="1:28" ht="33" x14ac:dyDescent="0.45">
      <c r="A563" s="101" t="s">
        <v>780</v>
      </c>
      <c r="B563" s="149">
        <v>4359</v>
      </c>
      <c r="C563" s="20" t="s">
        <v>600</v>
      </c>
      <c r="D563" s="52"/>
      <c r="E563" s="40">
        <f t="shared" si="160"/>
        <v>0</v>
      </c>
      <c r="F563" s="40">
        <f t="shared" si="161"/>
        <v>0</v>
      </c>
      <c r="G563" s="66"/>
      <c r="H563" s="64" t="e">
        <f t="shared" si="162"/>
        <v>#DIV/0!</v>
      </c>
      <c r="I563" s="66"/>
      <c r="J563" s="64" t="e">
        <f t="shared" si="163"/>
        <v>#DIV/0!</v>
      </c>
      <c r="K563" s="66"/>
      <c r="L563" s="64" t="e">
        <f t="shared" si="164"/>
        <v>#DIV/0!</v>
      </c>
      <c r="M563" s="66"/>
      <c r="N563" s="64" t="e">
        <f t="shared" si="165"/>
        <v>#DIV/0!</v>
      </c>
      <c r="O563" s="66"/>
      <c r="P563" s="64" t="e">
        <f t="shared" si="166"/>
        <v>#DIV/0!</v>
      </c>
      <c r="Q563" s="66"/>
      <c r="R563" s="64" t="e">
        <f t="shared" si="167"/>
        <v>#DIV/0!</v>
      </c>
      <c r="S563" s="66"/>
      <c r="T563" s="64" t="e">
        <f t="shared" si="168"/>
        <v>#DIV/0!</v>
      </c>
      <c r="U563" s="66"/>
      <c r="V563" s="64" t="e">
        <f t="shared" si="169"/>
        <v>#DIV/0!</v>
      </c>
      <c r="W563" s="66"/>
      <c r="X563" s="64" t="e">
        <f t="shared" si="170"/>
        <v>#DIV/0!</v>
      </c>
      <c r="Y563" s="66"/>
      <c r="Z563" s="64" t="e">
        <f t="shared" si="171"/>
        <v>#DIV/0!</v>
      </c>
      <c r="AA563" s="66"/>
      <c r="AB563" s="64" t="e">
        <f t="shared" si="172"/>
        <v>#DIV/0!</v>
      </c>
    </row>
    <row r="564" spans="1:28" ht="33" x14ac:dyDescent="0.45">
      <c r="A564" s="147"/>
      <c r="B564" s="154"/>
      <c r="C564" s="6" t="s">
        <v>601</v>
      </c>
      <c r="D564" s="52"/>
      <c r="E564" s="40">
        <f t="shared" si="160"/>
        <v>0</v>
      </c>
      <c r="F564" s="40">
        <f t="shared" si="161"/>
        <v>0</v>
      </c>
      <c r="G564" s="66"/>
      <c r="H564" s="64" t="e">
        <f t="shared" si="162"/>
        <v>#DIV/0!</v>
      </c>
      <c r="I564" s="66"/>
      <c r="J564" s="64" t="e">
        <f t="shared" si="163"/>
        <v>#DIV/0!</v>
      </c>
      <c r="K564" s="66"/>
      <c r="L564" s="64" t="e">
        <f t="shared" si="164"/>
        <v>#DIV/0!</v>
      </c>
      <c r="M564" s="66"/>
      <c r="N564" s="64" t="e">
        <f t="shared" si="165"/>
        <v>#DIV/0!</v>
      </c>
      <c r="O564" s="66"/>
      <c r="P564" s="64" t="e">
        <f t="shared" si="166"/>
        <v>#DIV/0!</v>
      </c>
      <c r="Q564" s="66"/>
      <c r="R564" s="64" t="e">
        <f t="shared" si="167"/>
        <v>#DIV/0!</v>
      </c>
      <c r="S564" s="66"/>
      <c r="T564" s="64" t="e">
        <f t="shared" si="168"/>
        <v>#DIV/0!</v>
      </c>
      <c r="U564" s="66"/>
      <c r="V564" s="64" t="e">
        <f t="shared" si="169"/>
        <v>#DIV/0!</v>
      </c>
      <c r="W564" s="66"/>
      <c r="X564" s="64" t="e">
        <f t="shared" si="170"/>
        <v>#DIV/0!</v>
      </c>
      <c r="Y564" s="66"/>
      <c r="Z564" s="64" t="e">
        <f t="shared" si="171"/>
        <v>#DIV/0!</v>
      </c>
      <c r="AA564" s="66"/>
      <c r="AB564" s="64" t="e">
        <f t="shared" si="172"/>
        <v>#DIV/0!</v>
      </c>
    </row>
    <row r="565" spans="1:28" ht="33" x14ac:dyDescent="0.45">
      <c r="A565" s="147"/>
      <c r="B565" s="154"/>
      <c r="C565" s="20" t="s">
        <v>602</v>
      </c>
      <c r="D565" s="52"/>
      <c r="E565" s="40">
        <f t="shared" si="160"/>
        <v>0</v>
      </c>
      <c r="F565" s="40">
        <f t="shared" si="161"/>
        <v>0</v>
      </c>
      <c r="G565" s="66"/>
      <c r="H565" s="64" t="e">
        <f t="shared" si="162"/>
        <v>#DIV/0!</v>
      </c>
      <c r="I565" s="66"/>
      <c r="J565" s="64" t="e">
        <f t="shared" si="163"/>
        <v>#DIV/0!</v>
      </c>
      <c r="K565" s="66"/>
      <c r="L565" s="64" t="e">
        <f t="shared" si="164"/>
        <v>#DIV/0!</v>
      </c>
      <c r="M565" s="66"/>
      <c r="N565" s="64" t="e">
        <f t="shared" si="165"/>
        <v>#DIV/0!</v>
      </c>
      <c r="O565" s="66"/>
      <c r="P565" s="64" t="e">
        <f t="shared" si="166"/>
        <v>#DIV/0!</v>
      </c>
      <c r="Q565" s="66"/>
      <c r="R565" s="64" t="e">
        <f t="shared" si="167"/>
        <v>#DIV/0!</v>
      </c>
      <c r="S565" s="66"/>
      <c r="T565" s="64" t="e">
        <f t="shared" si="168"/>
        <v>#DIV/0!</v>
      </c>
      <c r="U565" s="66"/>
      <c r="V565" s="64" t="e">
        <f t="shared" si="169"/>
        <v>#DIV/0!</v>
      </c>
      <c r="W565" s="66"/>
      <c r="X565" s="64" t="e">
        <f t="shared" si="170"/>
        <v>#DIV/0!</v>
      </c>
      <c r="Y565" s="66"/>
      <c r="Z565" s="64" t="e">
        <f t="shared" si="171"/>
        <v>#DIV/0!</v>
      </c>
      <c r="AA565" s="66"/>
      <c r="AB565" s="64" t="e">
        <f t="shared" si="172"/>
        <v>#DIV/0!</v>
      </c>
    </row>
    <row r="566" spans="1:28" ht="33" x14ac:dyDescent="0.45">
      <c r="A566" s="147"/>
      <c r="B566" s="154"/>
      <c r="C566" s="6" t="s">
        <v>609</v>
      </c>
      <c r="D566" s="52"/>
      <c r="E566" s="40">
        <f t="shared" si="160"/>
        <v>0</v>
      </c>
      <c r="F566" s="40">
        <f t="shared" si="161"/>
        <v>0</v>
      </c>
      <c r="G566" s="66"/>
      <c r="H566" s="64" t="e">
        <f t="shared" si="162"/>
        <v>#DIV/0!</v>
      </c>
      <c r="I566" s="66"/>
      <c r="J566" s="64" t="e">
        <f t="shared" si="163"/>
        <v>#DIV/0!</v>
      </c>
      <c r="K566" s="66"/>
      <c r="L566" s="64" t="e">
        <f t="shared" si="164"/>
        <v>#DIV/0!</v>
      </c>
      <c r="M566" s="66"/>
      <c r="N566" s="64" t="e">
        <f t="shared" si="165"/>
        <v>#DIV/0!</v>
      </c>
      <c r="O566" s="66"/>
      <c r="P566" s="64" t="e">
        <f t="shared" si="166"/>
        <v>#DIV/0!</v>
      </c>
      <c r="Q566" s="66"/>
      <c r="R566" s="64" t="e">
        <f t="shared" si="167"/>
        <v>#DIV/0!</v>
      </c>
      <c r="S566" s="66"/>
      <c r="T566" s="64" t="e">
        <f t="shared" si="168"/>
        <v>#DIV/0!</v>
      </c>
      <c r="U566" s="66"/>
      <c r="V566" s="64" t="e">
        <f t="shared" si="169"/>
        <v>#DIV/0!</v>
      </c>
      <c r="W566" s="66"/>
      <c r="X566" s="64" t="e">
        <f t="shared" si="170"/>
        <v>#DIV/0!</v>
      </c>
      <c r="Y566" s="66"/>
      <c r="Z566" s="64" t="e">
        <f t="shared" si="171"/>
        <v>#DIV/0!</v>
      </c>
      <c r="AA566" s="66"/>
      <c r="AB566" s="64" t="e">
        <f t="shared" si="172"/>
        <v>#DIV/0!</v>
      </c>
    </row>
    <row r="567" spans="1:28" ht="33" x14ac:dyDescent="0.45">
      <c r="A567" s="147"/>
      <c r="B567" s="154"/>
      <c r="C567" s="20" t="s">
        <v>610</v>
      </c>
      <c r="D567" s="52"/>
      <c r="E567" s="40">
        <f t="shared" si="160"/>
        <v>0</v>
      </c>
      <c r="F567" s="40">
        <f t="shared" si="161"/>
        <v>0</v>
      </c>
      <c r="G567" s="66"/>
      <c r="H567" s="64" t="e">
        <f t="shared" si="162"/>
        <v>#DIV/0!</v>
      </c>
      <c r="I567" s="66"/>
      <c r="J567" s="64" t="e">
        <f t="shared" si="163"/>
        <v>#DIV/0!</v>
      </c>
      <c r="K567" s="66"/>
      <c r="L567" s="64" t="e">
        <f t="shared" si="164"/>
        <v>#DIV/0!</v>
      </c>
      <c r="M567" s="66"/>
      <c r="N567" s="64" t="e">
        <f t="shared" si="165"/>
        <v>#DIV/0!</v>
      </c>
      <c r="O567" s="66"/>
      <c r="P567" s="64" t="e">
        <f t="shared" si="166"/>
        <v>#DIV/0!</v>
      </c>
      <c r="Q567" s="66"/>
      <c r="R567" s="64" t="e">
        <f t="shared" si="167"/>
        <v>#DIV/0!</v>
      </c>
      <c r="S567" s="66"/>
      <c r="T567" s="64" t="e">
        <f t="shared" si="168"/>
        <v>#DIV/0!</v>
      </c>
      <c r="U567" s="66"/>
      <c r="V567" s="64" t="e">
        <f t="shared" si="169"/>
        <v>#DIV/0!</v>
      </c>
      <c r="W567" s="66"/>
      <c r="X567" s="64" t="e">
        <f t="shared" si="170"/>
        <v>#DIV/0!</v>
      </c>
      <c r="Y567" s="66"/>
      <c r="Z567" s="64" t="e">
        <f t="shared" si="171"/>
        <v>#DIV/0!</v>
      </c>
      <c r="AA567" s="66"/>
      <c r="AB567" s="64" t="e">
        <f t="shared" si="172"/>
        <v>#DIV/0!</v>
      </c>
    </row>
    <row r="568" spans="1:28" ht="33" x14ac:dyDescent="0.45">
      <c r="A568" s="147"/>
      <c r="B568" s="154"/>
      <c r="C568" s="6" t="s">
        <v>611</v>
      </c>
      <c r="D568" s="52"/>
      <c r="E568" s="40">
        <f t="shared" si="160"/>
        <v>0</v>
      </c>
      <c r="F568" s="40">
        <f t="shared" si="161"/>
        <v>0</v>
      </c>
      <c r="G568" s="66"/>
      <c r="H568" s="64" t="e">
        <f t="shared" si="162"/>
        <v>#DIV/0!</v>
      </c>
      <c r="I568" s="66"/>
      <c r="J568" s="64" t="e">
        <f t="shared" si="163"/>
        <v>#DIV/0!</v>
      </c>
      <c r="K568" s="66"/>
      <c r="L568" s="64" t="e">
        <f t="shared" si="164"/>
        <v>#DIV/0!</v>
      </c>
      <c r="M568" s="66"/>
      <c r="N568" s="64" t="e">
        <f t="shared" si="165"/>
        <v>#DIV/0!</v>
      </c>
      <c r="O568" s="66"/>
      <c r="P568" s="64" t="e">
        <f t="shared" si="166"/>
        <v>#DIV/0!</v>
      </c>
      <c r="Q568" s="66"/>
      <c r="R568" s="64" t="e">
        <f t="shared" si="167"/>
        <v>#DIV/0!</v>
      </c>
      <c r="S568" s="66"/>
      <c r="T568" s="64" t="e">
        <f t="shared" si="168"/>
        <v>#DIV/0!</v>
      </c>
      <c r="U568" s="66"/>
      <c r="V568" s="64" t="e">
        <f t="shared" si="169"/>
        <v>#DIV/0!</v>
      </c>
      <c r="W568" s="66"/>
      <c r="X568" s="64" t="e">
        <f t="shared" si="170"/>
        <v>#DIV/0!</v>
      </c>
      <c r="Y568" s="66"/>
      <c r="Z568" s="64" t="e">
        <f t="shared" si="171"/>
        <v>#DIV/0!</v>
      </c>
      <c r="AA568" s="66"/>
      <c r="AB568" s="64" t="e">
        <f t="shared" si="172"/>
        <v>#DIV/0!</v>
      </c>
    </row>
    <row r="569" spans="1:28" ht="33" x14ac:dyDescent="0.45">
      <c r="A569" s="147"/>
      <c r="B569" s="154"/>
      <c r="C569" s="20" t="s">
        <v>612</v>
      </c>
      <c r="D569" s="52"/>
      <c r="E569" s="40">
        <f t="shared" si="160"/>
        <v>0</v>
      </c>
      <c r="F569" s="40">
        <f t="shared" si="161"/>
        <v>0</v>
      </c>
      <c r="G569" s="66"/>
      <c r="H569" s="64" t="e">
        <f t="shared" si="162"/>
        <v>#DIV/0!</v>
      </c>
      <c r="I569" s="66"/>
      <c r="J569" s="64" t="e">
        <f t="shared" si="163"/>
        <v>#DIV/0!</v>
      </c>
      <c r="K569" s="66"/>
      <c r="L569" s="64" t="e">
        <f t="shared" si="164"/>
        <v>#DIV/0!</v>
      </c>
      <c r="M569" s="66"/>
      <c r="N569" s="64" t="e">
        <f t="shared" si="165"/>
        <v>#DIV/0!</v>
      </c>
      <c r="O569" s="66"/>
      <c r="P569" s="64" t="e">
        <f t="shared" si="166"/>
        <v>#DIV/0!</v>
      </c>
      <c r="Q569" s="66"/>
      <c r="R569" s="64" t="e">
        <f t="shared" si="167"/>
        <v>#DIV/0!</v>
      </c>
      <c r="S569" s="66"/>
      <c r="T569" s="64" t="e">
        <f t="shared" si="168"/>
        <v>#DIV/0!</v>
      </c>
      <c r="U569" s="66"/>
      <c r="V569" s="64" t="e">
        <f t="shared" si="169"/>
        <v>#DIV/0!</v>
      </c>
      <c r="W569" s="66"/>
      <c r="X569" s="64" t="e">
        <f t="shared" si="170"/>
        <v>#DIV/0!</v>
      </c>
      <c r="Y569" s="66"/>
      <c r="Z569" s="64" t="e">
        <f t="shared" si="171"/>
        <v>#DIV/0!</v>
      </c>
      <c r="AA569" s="66"/>
      <c r="AB569" s="64" t="e">
        <f t="shared" si="172"/>
        <v>#DIV/0!</v>
      </c>
    </row>
    <row r="570" spans="1:28" ht="33" x14ac:dyDescent="0.45">
      <c r="A570" s="147"/>
      <c r="B570" s="154"/>
      <c r="C570" s="6" t="s">
        <v>613</v>
      </c>
      <c r="D570" s="52"/>
      <c r="E570" s="40">
        <f t="shared" si="160"/>
        <v>0</v>
      </c>
      <c r="F570" s="40">
        <f t="shared" si="161"/>
        <v>0</v>
      </c>
      <c r="G570" s="66"/>
      <c r="H570" s="64" t="e">
        <f t="shared" si="162"/>
        <v>#DIV/0!</v>
      </c>
      <c r="I570" s="66"/>
      <c r="J570" s="64" t="e">
        <f t="shared" si="163"/>
        <v>#DIV/0!</v>
      </c>
      <c r="K570" s="66"/>
      <c r="L570" s="64" t="e">
        <f t="shared" si="164"/>
        <v>#DIV/0!</v>
      </c>
      <c r="M570" s="66"/>
      <c r="N570" s="64" t="e">
        <f t="shared" si="165"/>
        <v>#DIV/0!</v>
      </c>
      <c r="O570" s="66"/>
      <c r="P570" s="64" t="e">
        <f t="shared" si="166"/>
        <v>#DIV/0!</v>
      </c>
      <c r="Q570" s="66"/>
      <c r="R570" s="64" t="e">
        <f t="shared" si="167"/>
        <v>#DIV/0!</v>
      </c>
      <c r="S570" s="66"/>
      <c r="T570" s="64" t="e">
        <f t="shared" si="168"/>
        <v>#DIV/0!</v>
      </c>
      <c r="U570" s="66"/>
      <c r="V570" s="64" t="e">
        <f t="shared" si="169"/>
        <v>#DIV/0!</v>
      </c>
      <c r="W570" s="66"/>
      <c r="X570" s="64" t="e">
        <f t="shared" si="170"/>
        <v>#DIV/0!</v>
      </c>
      <c r="Y570" s="66"/>
      <c r="Z570" s="64" t="e">
        <f t="shared" si="171"/>
        <v>#DIV/0!</v>
      </c>
      <c r="AA570" s="66"/>
      <c r="AB570" s="64" t="e">
        <f t="shared" si="172"/>
        <v>#DIV/0!</v>
      </c>
    </row>
    <row r="571" spans="1:28" ht="33" x14ac:dyDescent="0.45">
      <c r="A571" s="102"/>
      <c r="B571" s="150"/>
      <c r="C571" s="20" t="s">
        <v>614</v>
      </c>
      <c r="D571" s="52"/>
      <c r="E571" s="40">
        <f t="shared" si="160"/>
        <v>0</v>
      </c>
      <c r="F571" s="40">
        <f t="shared" si="161"/>
        <v>0</v>
      </c>
      <c r="G571" s="66"/>
      <c r="H571" s="64" t="e">
        <f t="shared" si="162"/>
        <v>#DIV/0!</v>
      </c>
      <c r="I571" s="66"/>
      <c r="J571" s="64" t="e">
        <f t="shared" si="163"/>
        <v>#DIV/0!</v>
      </c>
      <c r="K571" s="66"/>
      <c r="L571" s="64" t="e">
        <f t="shared" si="164"/>
        <v>#DIV/0!</v>
      </c>
      <c r="M571" s="66"/>
      <c r="N571" s="64" t="e">
        <f t="shared" si="165"/>
        <v>#DIV/0!</v>
      </c>
      <c r="O571" s="66"/>
      <c r="P571" s="64" t="e">
        <f t="shared" si="166"/>
        <v>#DIV/0!</v>
      </c>
      <c r="Q571" s="66"/>
      <c r="R571" s="64" t="e">
        <f t="shared" si="167"/>
        <v>#DIV/0!</v>
      </c>
      <c r="S571" s="66"/>
      <c r="T571" s="64" t="e">
        <f t="shared" si="168"/>
        <v>#DIV/0!</v>
      </c>
      <c r="U571" s="66"/>
      <c r="V571" s="64" t="e">
        <f t="shared" si="169"/>
        <v>#DIV/0!</v>
      </c>
      <c r="W571" s="66"/>
      <c r="X571" s="64" t="e">
        <f t="shared" si="170"/>
        <v>#DIV/0!</v>
      </c>
      <c r="Y571" s="66"/>
      <c r="Z571" s="64" t="e">
        <f t="shared" si="171"/>
        <v>#DIV/0!</v>
      </c>
      <c r="AA571" s="66"/>
      <c r="AB571" s="64" t="e">
        <f t="shared" si="172"/>
        <v>#DIV/0!</v>
      </c>
    </row>
    <row r="572" spans="1:28" ht="33" x14ac:dyDescent="0.45">
      <c r="A572" s="152" t="s">
        <v>781</v>
      </c>
      <c r="B572" s="153">
        <v>705</v>
      </c>
      <c r="C572" s="20" t="s">
        <v>600</v>
      </c>
      <c r="D572" s="52"/>
      <c r="E572" s="40">
        <f t="shared" si="160"/>
        <v>0</v>
      </c>
      <c r="F572" s="40">
        <f t="shared" si="161"/>
        <v>0</v>
      </c>
      <c r="G572" s="66"/>
      <c r="H572" s="64" t="e">
        <f t="shared" si="162"/>
        <v>#DIV/0!</v>
      </c>
      <c r="I572" s="66"/>
      <c r="J572" s="64" t="e">
        <f t="shared" si="163"/>
        <v>#DIV/0!</v>
      </c>
      <c r="K572" s="66"/>
      <c r="L572" s="64" t="e">
        <f t="shared" si="164"/>
        <v>#DIV/0!</v>
      </c>
      <c r="M572" s="66"/>
      <c r="N572" s="64" t="e">
        <f t="shared" si="165"/>
        <v>#DIV/0!</v>
      </c>
      <c r="O572" s="66"/>
      <c r="P572" s="64" t="e">
        <f t="shared" si="166"/>
        <v>#DIV/0!</v>
      </c>
      <c r="Q572" s="66"/>
      <c r="R572" s="64" t="e">
        <f t="shared" si="167"/>
        <v>#DIV/0!</v>
      </c>
      <c r="S572" s="66"/>
      <c r="T572" s="64" t="e">
        <f t="shared" si="168"/>
        <v>#DIV/0!</v>
      </c>
      <c r="U572" s="66"/>
      <c r="V572" s="64" t="e">
        <f t="shared" si="169"/>
        <v>#DIV/0!</v>
      </c>
      <c r="W572" s="66"/>
      <c r="X572" s="64" t="e">
        <f t="shared" si="170"/>
        <v>#DIV/0!</v>
      </c>
      <c r="Y572" s="66"/>
      <c r="Z572" s="64" t="e">
        <f t="shared" si="171"/>
        <v>#DIV/0!</v>
      </c>
      <c r="AA572" s="66"/>
      <c r="AB572" s="64" t="e">
        <f t="shared" si="172"/>
        <v>#DIV/0!</v>
      </c>
    </row>
    <row r="573" spans="1:28" ht="33" x14ac:dyDescent="0.45">
      <c r="A573" s="152"/>
      <c r="B573" s="153"/>
      <c r="C573" s="6" t="s">
        <v>601</v>
      </c>
      <c r="D573" s="52"/>
      <c r="E573" s="40">
        <f t="shared" si="160"/>
        <v>0</v>
      </c>
      <c r="F573" s="40">
        <f t="shared" si="161"/>
        <v>0</v>
      </c>
      <c r="G573" s="66"/>
      <c r="H573" s="64" t="e">
        <f t="shared" si="162"/>
        <v>#DIV/0!</v>
      </c>
      <c r="I573" s="66"/>
      <c r="J573" s="64" t="e">
        <f t="shared" si="163"/>
        <v>#DIV/0!</v>
      </c>
      <c r="K573" s="66"/>
      <c r="L573" s="64" t="e">
        <f t="shared" si="164"/>
        <v>#DIV/0!</v>
      </c>
      <c r="M573" s="66"/>
      <c r="N573" s="64" t="e">
        <f t="shared" si="165"/>
        <v>#DIV/0!</v>
      </c>
      <c r="O573" s="66"/>
      <c r="P573" s="64" t="e">
        <f t="shared" si="166"/>
        <v>#DIV/0!</v>
      </c>
      <c r="Q573" s="66"/>
      <c r="R573" s="64" t="e">
        <f t="shared" si="167"/>
        <v>#DIV/0!</v>
      </c>
      <c r="S573" s="66"/>
      <c r="T573" s="64" t="e">
        <f t="shared" si="168"/>
        <v>#DIV/0!</v>
      </c>
      <c r="U573" s="66"/>
      <c r="V573" s="64" t="e">
        <f t="shared" si="169"/>
        <v>#DIV/0!</v>
      </c>
      <c r="W573" s="66"/>
      <c r="X573" s="64" t="e">
        <f t="shared" si="170"/>
        <v>#DIV/0!</v>
      </c>
      <c r="Y573" s="66"/>
      <c r="Z573" s="64" t="e">
        <f t="shared" si="171"/>
        <v>#DIV/0!</v>
      </c>
      <c r="AA573" s="66"/>
      <c r="AB573" s="64" t="e">
        <f t="shared" si="172"/>
        <v>#DIV/0!</v>
      </c>
    </row>
    <row r="574" spans="1:28" ht="33" x14ac:dyDescent="0.45">
      <c r="A574" s="152" t="s">
        <v>782</v>
      </c>
      <c r="B574" s="153">
        <v>3098</v>
      </c>
      <c r="C574" s="20" t="s">
        <v>600</v>
      </c>
      <c r="D574" s="52"/>
      <c r="E574" s="40">
        <f t="shared" si="160"/>
        <v>0</v>
      </c>
      <c r="F574" s="40">
        <f t="shared" si="161"/>
        <v>0</v>
      </c>
      <c r="G574" s="66"/>
      <c r="H574" s="64" t="e">
        <f t="shared" si="162"/>
        <v>#DIV/0!</v>
      </c>
      <c r="I574" s="66"/>
      <c r="J574" s="64" t="e">
        <f t="shared" si="163"/>
        <v>#DIV/0!</v>
      </c>
      <c r="K574" s="66"/>
      <c r="L574" s="64" t="e">
        <f t="shared" si="164"/>
        <v>#DIV/0!</v>
      </c>
      <c r="M574" s="66"/>
      <c r="N574" s="64" t="e">
        <f t="shared" si="165"/>
        <v>#DIV/0!</v>
      </c>
      <c r="O574" s="66"/>
      <c r="P574" s="64" t="e">
        <f t="shared" si="166"/>
        <v>#DIV/0!</v>
      </c>
      <c r="Q574" s="66"/>
      <c r="R574" s="64" t="e">
        <f t="shared" si="167"/>
        <v>#DIV/0!</v>
      </c>
      <c r="S574" s="66"/>
      <c r="T574" s="64" t="e">
        <f t="shared" si="168"/>
        <v>#DIV/0!</v>
      </c>
      <c r="U574" s="66"/>
      <c r="V574" s="64" t="e">
        <f t="shared" si="169"/>
        <v>#DIV/0!</v>
      </c>
      <c r="W574" s="66"/>
      <c r="X574" s="64" t="e">
        <f t="shared" si="170"/>
        <v>#DIV/0!</v>
      </c>
      <c r="Y574" s="66"/>
      <c r="Z574" s="64" t="e">
        <f t="shared" si="171"/>
        <v>#DIV/0!</v>
      </c>
      <c r="AA574" s="66"/>
      <c r="AB574" s="64" t="e">
        <f t="shared" si="172"/>
        <v>#DIV/0!</v>
      </c>
    </row>
    <row r="575" spans="1:28" ht="33" x14ac:dyDescent="0.45">
      <c r="A575" s="152"/>
      <c r="B575" s="153"/>
      <c r="C575" s="6" t="s">
        <v>601</v>
      </c>
      <c r="D575" s="52"/>
      <c r="E575" s="40">
        <f t="shared" si="160"/>
        <v>0</v>
      </c>
      <c r="F575" s="40">
        <f t="shared" si="161"/>
        <v>0</v>
      </c>
      <c r="G575" s="66"/>
      <c r="H575" s="64" t="e">
        <f t="shared" si="162"/>
        <v>#DIV/0!</v>
      </c>
      <c r="I575" s="66"/>
      <c r="J575" s="64" t="e">
        <f t="shared" si="163"/>
        <v>#DIV/0!</v>
      </c>
      <c r="K575" s="66"/>
      <c r="L575" s="64" t="e">
        <f t="shared" si="164"/>
        <v>#DIV/0!</v>
      </c>
      <c r="M575" s="66"/>
      <c r="N575" s="64" t="e">
        <f t="shared" si="165"/>
        <v>#DIV/0!</v>
      </c>
      <c r="O575" s="66"/>
      <c r="P575" s="64" t="e">
        <f t="shared" si="166"/>
        <v>#DIV/0!</v>
      </c>
      <c r="Q575" s="66"/>
      <c r="R575" s="64" t="e">
        <f t="shared" si="167"/>
        <v>#DIV/0!</v>
      </c>
      <c r="S575" s="66"/>
      <c r="T575" s="64" t="e">
        <f t="shared" si="168"/>
        <v>#DIV/0!</v>
      </c>
      <c r="U575" s="66"/>
      <c r="V575" s="64" t="e">
        <f t="shared" si="169"/>
        <v>#DIV/0!</v>
      </c>
      <c r="W575" s="66"/>
      <c r="X575" s="64" t="e">
        <f t="shared" si="170"/>
        <v>#DIV/0!</v>
      </c>
      <c r="Y575" s="66"/>
      <c r="Z575" s="64" t="e">
        <f t="shared" si="171"/>
        <v>#DIV/0!</v>
      </c>
      <c r="AA575" s="66"/>
      <c r="AB575" s="64" t="e">
        <f t="shared" si="172"/>
        <v>#DIV/0!</v>
      </c>
    </row>
    <row r="576" spans="1:28" ht="33" x14ac:dyDescent="0.45">
      <c r="A576" s="152"/>
      <c r="B576" s="153"/>
      <c r="C576" s="20" t="s">
        <v>602</v>
      </c>
      <c r="D576" s="52"/>
      <c r="E576" s="40">
        <f t="shared" si="160"/>
        <v>0</v>
      </c>
      <c r="F576" s="40">
        <f t="shared" si="161"/>
        <v>0</v>
      </c>
      <c r="G576" s="66"/>
      <c r="H576" s="64" t="e">
        <f t="shared" si="162"/>
        <v>#DIV/0!</v>
      </c>
      <c r="I576" s="66"/>
      <c r="J576" s="64" t="e">
        <f t="shared" si="163"/>
        <v>#DIV/0!</v>
      </c>
      <c r="K576" s="66"/>
      <c r="L576" s="64" t="e">
        <f t="shared" si="164"/>
        <v>#DIV/0!</v>
      </c>
      <c r="M576" s="66"/>
      <c r="N576" s="64" t="e">
        <f t="shared" si="165"/>
        <v>#DIV/0!</v>
      </c>
      <c r="O576" s="66"/>
      <c r="P576" s="64" t="e">
        <f t="shared" si="166"/>
        <v>#DIV/0!</v>
      </c>
      <c r="Q576" s="66"/>
      <c r="R576" s="64" t="e">
        <f t="shared" si="167"/>
        <v>#DIV/0!</v>
      </c>
      <c r="S576" s="66"/>
      <c r="T576" s="64" t="e">
        <f t="shared" si="168"/>
        <v>#DIV/0!</v>
      </c>
      <c r="U576" s="66"/>
      <c r="V576" s="64" t="e">
        <f t="shared" si="169"/>
        <v>#DIV/0!</v>
      </c>
      <c r="W576" s="66"/>
      <c r="X576" s="64" t="e">
        <f t="shared" si="170"/>
        <v>#DIV/0!</v>
      </c>
      <c r="Y576" s="66"/>
      <c r="Z576" s="64" t="e">
        <f t="shared" si="171"/>
        <v>#DIV/0!</v>
      </c>
      <c r="AA576" s="66"/>
      <c r="AB576" s="64" t="e">
        <f t="shared" si="172"/>
        <v>#DIV/0!</v>
      </c>
    </row>
    <row r="577" spans="1:28" ht="33" x14ac:dyDescent="0.45">
      <c r="A577" s="152"/>
      <c r="B577" s="153"/>
      <c r="C577" s="6" t="s">
        <v>609</v>
      </c>
      <c r="D577" s="52"/>
      <c r="E577" s="40">
        <f t="shared" si="160"/>
        <v>0</v>
      </c>
      <c r="F577" s="40">
        <f t="shared" si="161"/>
        <v>0</v>
      </c>
      <c r="G577" s="66"/>
      <c r="H577" s="64" t="e">
        <f t="shared" si="162"/>
        <v>#DIV/0!</v>
      </c>
      <c r="I577" s="66"/>
      <c r="J577" s="64" t="e">
        <f t="shared" si="163"/>
        <v>#DIV/0!</v>
      </c>
      <c r="K577" s="66"/>
      <c r="L577" s="64" t="e">
        <f t="shared" si="164"/>
        <v>#DIV/0!</v>
      </c>
      <c r="M577" s="66"/>
      <c r="N577" s="64" t="e">
        <f t="shared" si="165"/>
        <v>#DIV/0!</v>
      </c>
      <c r="O577" s="66"/>
      <c r="P577" s="64" t="e">
        <f t="shared" si="166"/>
        <v>#DIV/0!</v>
      </c>
      <c r="Q577" s="66"/>
      <c r="R577" s="64" t="e">
        <f t="shared" si="167"/>
        <v>#DIV/0!</v>
      </c>
      <c r="S577" s="66"/>
      <c r="T577" s="64" t="e">
        <f t="shared" si="168"/>
        <v>#DIV/0!</v>
      </c>
      <c r="U577" s="66"/>
      <c r="V577" s="64" t="e">
        <f t="shared" si="169"/>
        <v>#DIV/0!</v>
      </c>
      <c r="W577" s="66"/>
      <c r="X577" s="64" t="e">
        <f t="shared" si="170"/>
        <v>#DIV/0!</v>
      </c>
      <c r="Y577" s="66"/>
      <c r="Z577" s="64" t="e">
        <f t="shared" si="171"/>
        <v>#DIV/0!</v>
      </c>
      <c r="AA577" s="66"/>
      <c r="AB577" s="64" t="e">
        <f t="shared" si="172"/>
        <v>#DIV/0!</v>
      </c>
    </row>
    <row r="578" spans="1:28" ht="33" x14ac:dyDescent="0.45">
      <c r="A578" s="152"/>
      <c r="B578" s="153"/>
      <c r="C578" s="20" t="s">
        <v>610</v>
      </c>
      <c r="D578" s="52"/>
      <c r="E578" s="40">
        <f t="shared" si="160"/>
        <v>0</v>
      </c>
      <c r="F578" s="40">
        <f t="shared" si="161"/>
        <v>0</v>
      </c>
      <c r="G578" s="66"/>
      <c r="H578" s="64" t="e">
        <f t="shared" si="162"/>
        <v>#DIV/0!</v>
      </c>
      <c r="I578" s="66"/>
      <c r="J578" s="64" t="e">
        <f t="shared" si="163"/>
        <v>#DIV/0!</v>
      </c>
      <c r="K578" s="66"/>
      <c r="L578" s="64" t="e">
        <f t="shared" si="164"/>
        <v>#DIV/0!</v>
      </c>
      <c r="M578" s="66"/>
      <c r="N578" s="64" t="e">
        <f t="shared" si="165"/>
        <v>#DIV/0!</v>
      </c>
      <c r="O578" s="66"/>
      <c r="P578" s="64" t="e">
        <f t="shared" si="166"/>
        <v>#DIV/0!</v>
      </c>
      <c r="Q578" s="66"/>
      <c r="R578" s="64" t="e">
        <f t="shared" si="167"/>
        <v>#DIV/0!</v>
      </c>
      <c r="S578" s="66"/>
      <c r="T578" s="64" t="e">
        <f t="shared" si="168"/>
        <v>#DIV/0!</v>
      </c>
      <c r="U578" s="66"/>
      <c r="V578" s="64" t="e">
        <f t="shared" si="169"/>
        <v>#DIV/0!</v>
      </c>
      <c r="W578" s="66"/>
      <c r="X578" s="64" t="e">
        <f t="shared" si="170"/>
        <v>#DIV/0!</v>
      </c>
      <c r="Y578" s="66"/>
      <c r="Z578" s="64" t="e">
        <f t="shared" si="171"/>
        <v>#DIV/0!</v>
      </c>
      <c r="AA578" s="66"/>
      <c r="AB578" s="64" t="e">
        <f t="shared" si="172"/>
        <v>#DIV/0!</v>
      </c>
    </row>
    <row r="579" spans="1:28" ht="33" x14ac:dyDescent="0.45">
      <c r="A579" s="152"/>
      <c r="B579" s="153"/>
      <c r="C579" s="6" t="s">
        <v>611</v>
      </c>
      <c r="D579" s="52"/>
      <c r="E579" s="40">
        <f t="shared" si="160"/>
        <v>0</v>
      </c>
      <c r="F579" s="40">
        <f t="shared" si="161"/>
        <v>0</v>
      </c>
      <c r="G579" s="66"/>
      <c r="H579" s="64" t="e">
        <f t="shared" si="162"/>
        <v>#DIV/0!</v>
      </c>
      <c r="I579" s="66"/>
      <c r="J579" s="64" t="e">
        <f t="shared" si="163"/>
        <v>#DIV/0!</v>
      </c>
      <c r="K579" s="66"/>
      <c r="L579" s="64" t="e">
        <f t="shared" si="164"/>
        <v>#DIV/0!</v>
      </c>
      <c r="M579" s="66"/>
      <c r="N579" s="64" t="e">
        <f t="shared" si="165"/>
        <v>#DIV/0!</v>
      </c>
      <c r="O579" s="66"/>
      <c r="P579" s="64" t="e">
        <f t="shared" si="166"/>
        <v>#DIV/0!</v>
      </c>
      <c r="Q579" s="66"/>
      <c r="R579" s="64" t="e">
        <f t="shared" si="167"/>
        <v>#DIV/0!</v>
      </c>
      <c r="S579" s="66"/>
      <c r="T579" s="64" t="e">
        <f t="shared" si="168"/>
        <v>#DIV/0!</v>
      </c>
      <c r="U579" s="66"/>
      <c r="V579" s="64" t="e">
        <f t="shared" si="169"/>
        <v>#DIV/0!</v>
      </c>
      <c r="W579" s="66"/>
      <c r="X579" s="64" t="e">
        <f t="shared" si="170"/>
        <v>#DIV/0!</v>
      </c>
      <c r="Y579" s="66"/>
      <c r="Z579" s="64" t="e">
        <f t="shared" si="171"/>
        <v>#DIV/0!</v>
      </c>
      <c r="AA579" s="66"/>
      <c r="AB579" s="64" t="e">
        <f t="shared" si="172"/>
        <v>#DIV/0!</v>
      </c>
    </row>
    <row r="580" spans="1:28" ht="33" x14ac:dyDescent="0.45">
      <c r="A580" s="152"/>
      <c r="B580" s="153"/>
      <c r="C580" s="20" t="s">
        <v>612</v>
      </c>
      <c r="D580" s="52"/>
      <c r="E580" s="40">
        <f t="shared" si="160"/>
        <v>0</v>
      </c>
      <c r="F580" s="40">
        <f t="shared" si="161"/>
        <v>0</v>
      </c>
      <c r="G580" s="66"/>
      <c r="H580" s="64" t="e">
        <f t="shared" si="162"/>
        <v>#DIV/0!</v>
      </c>
      <c r="I580" s="66"/>
      <c r="J580" s="64" t="e">
        <f t="shared" si="163"/>
        <v>#DIV/0!</v>
      </c>
      <c r="K580" s="66"/>
      <c r="L580" s="64" t="e">
        <f t="shared" si="164"/>
        <v>#DIV/0!</v>
      </c>
      <c r="M580" s="66"/>
      <c r="N580" s="64" t="e">
        <f t="shared" si="165"/>
        <v>#DIV/0!</v>
      </c>
      <c r="O580" s="66"/>
      <c r="P580" s="64" t="e">
        <f t="shared" si="166"/>
        <v>#DIV/0!</v>
      </c>
      <c r="Q580" s="66"/>
      <c r="R580" s="64" t="e">
        <f t="shared" si="167"/>
        <v>#DIV/0!</v>
      </c>
      <c r="S580" s="66"/>
      <c r="T580" s="64" t="e">
        <f t="shared" si="168"/>
        <v>#DIV/0!</v>
      </c>
      <c r="U580" s="66"/>
      <c r="V580" s="64" t="e">
        <f t="shared" si="169"/>
        <v>#DIV/0!</v>
      </c>
      <c r="W580" s="66"/>
      <c r="X580" s="64" t="e">
        <f t="shared" si="170"/>
        <v>#DIV/0!</v>
      </c>
      <c r="Y580" s="66"/>
      <c r="Z580" s="64" t="e">
        <f t="shared" si="171"/>
        <v>#DIV/0!</v>
      </c>
      <c r="AA580" s="66"/>
      <c r="AB580" s="64" t="e">
        <f t="shared" si="172"/>
        <v>#DIV/0!</v>
      </c>
    </row>
    <row r="581" spans="1:28" ht="68.25" thickBot="1" x14ac:dyDescent="0.5">
      <c r="A581" s="22" t="s">
        <v>783</v>
      </c>
      <c r="B581" s="15">
        <v>295</v>
      </c>
      <c r="C581" s="6" t="s">
        <v>617</v>
      </c>
      <c r="D581" s="52"/>
      <c r="E581" s="40">
        <f t="shared" si="160"/>
        <v>0</v>
      </c>
      <c r="F581" s="40">
        <f t="shared" si="161"/>
        <v>0</v>
      </c>
      <c r="G581" s="66"/>
      <c r="H581" s="64" t="e">
        <f t="shared" si="162"/>
        <v>#DIV/0!</v>
      </c>
      <c r="I581" s="66"/>
      <c r="J581" s="64" t="e">
        <f t="shared" si="163"/>
        <v>#DIV/0!</v>
      </c>
      <c r="K581" s="66"/>
      <c r="L581" s="64" t="e">
        <f t="shared" si="164"/>
        <v>#DIV/0!</v>
      </c>
      <c r="M581" s="66"/>
      <c r="N581" s="64" t="e">
        <f t="shared" si="165"/>
        <v>#DIV/0!</v>
      </c>
      <c r="O581" s="66"/>
      <c r="P581" s="64" t="e">
        <f t="shared" si="166"/>
        <v>#DIV/0!</v>
      </c>
      <c r="Q581" s="66"/>
      <c r="R581" s="64" t="e">
        <f t="shared" si="167"/>
        <v>#DIV/0!</v>
      </c>
      <c r="S581" s="66"/>
      <c r="T581" s="64" t="e">
        <f t="shared" si="168"/>
        <v>#DIV/0!</v>
      </c>
      <c r="U581" s="66"/>
      <c r="V581" s="64" t="e">
        <f t="shared" si="169"/>
        <v>#DIV/0!</v>
      </c>
      <c r="W581" s="66"/>
      <c r="X581" s="64" t="e">
        <f t="shared" si="170"/>
        <v>#DIV/0!</v>
      </c>
      <c r="Y581" s="66"/>
      <c r="Z581" s="64" t="e">
        <f t="shared" si="171"/>
        <v>#DIV/0!</v>
      </c>
      <c r="AA581" s="66"/>
      <c r="AB581" s="64" t="e">
        <f t="shared" si="172"/>
        <v>#DIV/0!</v>
      </c>
    </row>
    <row r="582" spans="1:28" ht="34.5" thickBot="1" x14ac:dyDescent="0.55000000000000004">
      <c r="A582" s="36" t="s">
        <v>642</v>
      </c>
      <c r="B582" s="37">
        <f>SUM(B539:B581)</f>
        <v>19741</v>
      </c>
      <c r="C582" s="53"/>
      <c r="D582" s="54">
        <f>SUM(D539:D581)</f>
        <v>0</v>
      </c>
      <c r="E582" s="54">
        <f>SUM(E539:E581)</f>
        <v>0</v>
      </c>
      <c r="F582" s="55">
        <f>SUM(F539:F581)</f>
        <v>0</v>
      </c>
      <c r="G582" s="56">
        <f>SUM(G539:G581)</f>
        <v>0</v>
      </c>
      <c r="H582" s="57" t="e">
        <f>G582/F582</f>
        <v>#DIV/0!</v>
      </c>
      <c r="I582" s="56">
        <f>SUM(I539:I581)</f>
        <v>0</v>
      </c>
      <c r="J582" s="57" t="e">
        <f>I582/F582</f>
        <v>#DIV/0!</v>
      </c>
      <c r="K582" s="58">
        <f>SUM(K539:K581)</f>
        <v>0</v>
      </c>
      <c r="L582" s="59" t="e">
        <f>K582/F582</f>
        <v>#DIV/0!</v>
      </c>
      <c r="M582" s="56">
        <f>SUM(M539:M581)</f>
        <v>0</v>
      </c>
      <c r="N582" s="57" t="e">
        <f>M582/F582</f>
        <v>#DIV/0!</v>
      </c>
      <c r="O582" s="58">
        <f>SUM(O539:O581)</f>
        <v>0</v>
      </c>
      <c r="P582" s="59" t="e">
        <f>O582/F582</f>
        <v>#DIV/0!</v>
      </c>
      <c r="Q582" s="56">
        <f>SUM(Q539:Q581)</f>
        <v>0</v>
      </c>
      <c r="R582" s="57" t="e">
        <f>Q582/F582</f>
        <v>#DIV/0!</v>
      </c>
      <c r="S582" s="58">
        <f>SUM(S539:S581)</f>
        <v>0</v>
      </c>
      <c r="T582" s="59" t="e">
        <f>S582/F582</f>
        <v>#DIV/0!</v>
      </c>
      <c r="U582" s="56">
        <f>SUM(U539:U581)</f>
        <v>0</v>
      </c>
      <c r="V582" s="57" t="e">
        <f>U582/F582</f>
        <v>#DIV/0!</v>
      </c>
      <c r="W582" s="55">
        <f>SUM(W539:W581)</f>
        <v>0</v>
      </c>
      <c r="X582" s="60" t="e">
        <f>W582/F582</f>
        <v>#DIV/0!</v>
      </c>
      <c r="Y582" s="61">
        <f>SUM(Y539:Y581)</f>
        <v>0</v>
      </c>
      <c r="Z582" s="62" t="e">
        <f>Y582/F582</f>
        <v>#DIV/0!</v>
      </c>
      <c r="AA582" s="61">
        <f>SUM(AA539:AA581)</f>
        <v>0</v>
      </c>
      <c r="AB582" s="62" t="e">
        <f>AA582/F582</f>
        <v>#DIV/0!</v>
      </c>
    </row>
    <row r="583" spans="1:28" ht="85.5" customHeight="1" thickBot="1" x14ac:dyDescent="0.5">
      <c r="A583" s="119" t="s">
        <v>773</v>
      </c>
      <c r="B583" s="120"/>
      <c r="C583" s="120"/>
      <c r="D583" s="120"/>
      <c r="E583" s="120"/>
      <c r="F583" s="121"/>
      <c r="G583" s="117" t="s">
        <v>586</v>
      </c>
      <c r="H583" s="118"/>
      <c r="I583" s="115" t="s">
        <v>587</v>
      </c>
      <c r="J583" s="116"/>
      <c r="K583" s="117" t="s">
        <v>588</v>
      </c>
      <c r="L583" s="118"/>
      <c r="M583" s="115" t="s">
        <v>589</v>
      </c>
      <c r="N583" s="116"/>
      <c r="O583" s="117" t="s">
        <v>590</v>
      </c>
      <c r="P583" s="118"/>
      <c r="Q583" s="115" t="s">
        <v>591</v>
      </c>
      <c r="R583" s="116"/>
      <c r="S583" s="117" t="s">
        <v>592</v>
      </c>
      <c r="T583" s="118"/>
      <c r="U583" s="115" t="s">
        <v>593</v>
      </c>
      <c r="V583" s="116"/>
      <c r="W583" s="117" t="s">
        <v>596</v>
      </c>
      <c r="X583" s="118"/>
      <c r="Y583" s="115" t="s">
        <v>595</v>
      </c>
      <c r="Z583" s="116"/>
      <c r="AA583" s="117" t="s">
        <v>594</v>
      </c>
      <c r="AB583" s="118"/>
    </row>
    <row r="585" spans="1:28" ht="33" x14ac:dyDescent="0.45">
      <c r="A585" s="143" t="s">
        <v>802</v>
      </c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  <c r="AA585" s="143"/>
      <c r="AB585" s="143"/>
    </row>
    <row r="586" spans="1:28" ht="33" x14ac:dyDescent="0.45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  <c r="AA586" s="143"/>
      <c r="AB586" s="143"/>
    </row>
    <row r="587" spans="1:28" ht="34.5" thickBot="1" x14ac:dyDescent="0.5"/>
    <row r="588" spans="1:28" ht="87.75" customHeight="1" thickBot="1" x14ac:dyDescent="0.5">
      <c r="A588" s="144" t="s">
        <v>793</v>
      </c>
      <c r="B588" s="145"/>
      <c r="C588" s="139" t="s">
        <v>794</v>
      </c>
      <c r="D588" s="140"/>
      <c r="E588" s="140"/>
      <c r="F588" s="141"/>
      <c r="G588" s="124" t="s">
        <v>586</v>
      </c>
      <c r="H588" s="125"/>
      <c r="I588" s="122" t="s">
        <v>587</v>
      </c>
      <c r="J588" s="142"/>
      <c r="K588" s="124" t="s">
        <v>588</v>
      </c>
      <c r="L588" s="125"/>
      <c r="M588" s="122" t="s">
        <v>589</v>
      </c>
      <c r="N588" s="123"/>
      <c r="O588" s="124" t="s">
        <v>590</v>
      </c>
      <c r="P588" s="125"/>
      <c r="Q588" s="122" t="s">
        <v>591</v>
      </c>
      <c r="R588" s="123"/>
      <c r="S588" s="124" t="s">
        <v>592</v>
      </c>
      <c r="T588" s="125"/>
      <c r="U588" s="122" t="s">
        <v>593</v>
      </c>
      <c r="V588" s="123"/>
      <c r="W588" s="124" t="s">
        <v>596</v>
      </c>
      <c r="X588" s="125"/>
      <c r="Y588" s="122" t="s">
        <v>595</v>
      </c>
      <c r="Z588" s="123"/>
      <c r="AA588" s="124" t="s">
        <v>594</v>
      </c>
      <c r="AB588" s="125"/>
    </row>
    <row r="589" spans="1:28" ht="60" x14ac:dyDescent="0.45">
      <c r="A589" s="144"/>
      <c r="B589" s="145"/>
      <c r="C589" s="48" t="s">
        <v>606</v>
      </c>
      <c r="D589" s="49" t="s">
        <v>607</v>
      </c>
      <c r="E589" s="49" t="s">
        <v>644</v>
      </c>
      <c r="F589" s="50" t="s">
        <v>645</v>
      </c>
      <c r="G589" s="31" t="s">
        <v>604</v>
      </c>
      <c r="H589" s="33" t="s">
        <v>605</v>
      </c>
      <c r="I589" s="32" t="s">
        <v>604</v>
      </c>
      <c r="J589" s="42" t="s">
        <v>605</v>
      </c>
      <c r="K589" s="32" t="s">
        <v>604</v>
      </c>
      <c r="L589" s="33" t="s">
        <v>605</v>
      </c>
      <c r="M589" s="32" t="s">
        <v>604</v>
      </c>
      <c r="N589" s="33" t="s">
        <v>605</v>
      </c>
      <c r="O589" s="32" t="s">
        <v>604</v>
      </c>
      <c r="P589" s="33" t="s">
        <v>605</v>
      </c>
      <c r="Q589" s="32" t="s">
        <v>604</v>
      </c>
      <c r="R589" s="33" t="s">
        <v>605</v>
      </c>
      <c r="S589" s="32" t="s">
        <v>604</v>
      </c>
      <c r="T589" s="33" t="s">
        <v>605</v>
      </c>
      <c r="U589" s="32" t="s">
        <v>604</v>
      </c>
      <c r="V589" s="33" t="s">
        <v>605</v>
      </c>
      <c r="W589" s="32" t="s">
        <v>604</v>
      </c>
      <c r="X589" s="33" t="s">
        <v>605</v>
      </c>
      <c r="Y589" s="32" t="s">
        <v>604</v>
      </c>
      <c r="Z589" s="33" t="s">
        <v>605</v>
      </c>
      <c r="AA589" s="32" t="s">
        <v>604</v>
      </c>
      <c r="AB589" s="33" t="s">
        <v>605</v>
      </c>
    </row>
    <row r="590" spans="1:28" ht="34.5" thickBot="1" x14ac:dyDescent="0.5">
      <c r="A590" s="144"/>
      <c r="B590" s="145"/>
      <c r="C590" s="44">
        <f>B617</f>
        <v>10791</v>
      </c>
      <c r="D590" s="45">
        <f t="shared" ref="D590:AB590" si="173">D617</f>
        <v>0</v>
      </c>
      <c r="E590" s="45">
        <f t="shared" si="173"/>
        <v>0</v>
      </c>
      <c r="F590" s="68">
        <f t="shared" si="173"/>
        <v>0</v>
      </c>
      <c r="G590" s="47">
        <f t="shared" si="173"/>
        <v>0</v>
      </c>
      <c r="H590" s="69" t="e">
        <f t="shared" si="173"/>
        <v>#DIV/0!</v>
      </c>
      <c r="I590" s="41">
        <f t="shared" si="173"/>
        <v>0</v>
      </c>
      <c r="J590" s="70" t="e">
        <f t="shared" si="173"/>
        <v>#DIV/0!</v>
      </c>
      <c r="K590" s="41">
        <f t="shared" si="173"/>
        <v>0</v>
      </c>
      <c r="L590" s="69" t="e">
        <f t="shared" si="173"/>
        <v>#DIV/0!</v>
      </c>
      <c r="M590" s="41">
        <f t="shared" si="173"/>
        <v>0</v>
      </c>
      <c r="N590" s="69" t="e">
        <f t="shared" si="173"/>
        <v>#DIV/0!</v>
      </c>
      <c r="O590" s="41">
        <f t="shared" si="173"/>
        <v>0</v>
      </c>
      <c r="P590" s="69" t="e">
        <f t="shared" si="173"/>
        <v>#DIV/0!</v>
      </c>
      <c r="Q590" s="41">
        <f t="shared" si="173"/>
        <v>0</v>
      </c>
      <c r="R590" s="69" t="e">
        <f t="shared" si="173"/>
        <v>#DIV/0!</v>
      </c>
      <c r="S590" s="41">
        <f t="shared" si="173"/>
        <v>0</v>
      </c>
      <c r="T590" s="69" t="e">
        <f t="shared" si="173"/>
        <v>#DIV/0!</v>
      </c>
      <c r="U590" s="41">
        <f t="shared" si="173"/>
        <v>0</v>
      </c>
      <c r="V590" s="69" t="e">
        <f t="shared" si="173"/>
        <v>#DIV/0!</v>
      </c>
      <c r="W590" s="41">
        <f t="shared" si="173"/>
        <v>0</v>
      </c>
      <c r="X590" s="69" t="e">
        <f t="shared" si="173"/>
        <v>#DIV/0!</v>
      </c>
      <c r="Y590" s="41">
        <f t="shared" si="173"/>
        <v>0</v>
      </c>
      <c r="Z590" s="69" t="e">
        <f t="shared" si="173"/>
        <v>#DIV/0!</v>
      </c>
      <c r="AA590" s="41">
        <f t="shared" si="173"/>
        <v>0</v>
      </c>
      <c r="AB590" s="69" t="e">
        <f t="shared" si="173"/>
        <v>#DIV/0!</v>
      </c>
    </row>
    <row r="591" spans="1:28" ht="34.5" thickBot="1" x14ac:dyDescent="0.5"/>
    <row r="592" spans="1:28" ht="60.75" thickBot="1" x14ac:dyDescent="0.55000000000000004">
      <c r="A592" s="126" t="s">
        <v>795</v>
      </c>
      <c r="B592" s="127"/>
      <c r="C592" s="127"/>
      <c r="D592" s="127"/>
      <c r="E592" s="127"/>
      <c r="F592" s="128"/>
      <c r="G592" s="129" t="s">
        <v>603</v>
      </c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1"/>
    </row>
    <row r="593" spans="1:28" ht="67.5" x14ac:dyDescent="0.45">
      <c r="A593" s="35" t="s">
        <v>772</v>
      </c>
      <c r="B593" s="132" t="s">
        <v>771</v>
      </c>
      <c r="C593" s="133"/>
      <c r="D593" s="134" t="s">
        <v>648</v>
      </c>
      <c r="E593" s="135"/>
      <c r="F593" s="136"/>
      <c r="G593" s="124" t="s">
        <v>586</v>
      </c>
      <c r="H593" s="125"/>
      <c r="I593" s="122" t="s">
        <v>587</v>
      </c>
      <c r="J593" s="123"/>
      <c r="K593" s="124" t="s">
        <v>588</v>
      </c>
      <c r="L593" s="125"/>
      <c r="M593" s="122" t="s">
        <v>589</v>
      </c>
      <c r="N593" s="123"/>
      <c r="O593" s="124" t="s">
        <v>590</v>
      </c>
      <c r="P593" s="125"/>
      <c r="Q593" s="122" t="s">
        <v>591</v>
      </c>
      <c r="R593" s="123"/>
      <c r="S593" s="124" t="s">
        <v>592</v>
      </c>
      <c r="T593" s="125"/>
      <c r="U593" s="122" t="s">
        <v>593</v>
      </c>
      <c r="V593" s="123"/>
      <c r="W593" s="124" t="s">
        <v>596</v>
      </c>
      <c r="X593" s="125"/>
      <c r="Y593" s="122" t="s">
        <v>595</v>
      </c>
      <c r="Z593" s="123"/>
      <c r="AA593" s="124" t="s">
        <v>594</v>
      </c>
      <c r="AB593" s="125"/>
    </row>
    <row r="594" spans="1:28" ht="60" x14ac:dyDescent="0.45">
      <c r="A594" s="24" t="s">
        <v>597</v>
      </c>
      <c r="B594" s="25" t="s">
        <v>606</v>
      </c>
      <c r="C594" s="24" t="s">
        <v>598</v>
      </c>
      <c r="D594" s="24" t="s">
        <v>607</v>
      </c>
      <c r="E594" s="24" t="s">
        <v>644</v>
      </c>
      <c r="F594" s="34" t="s">
        <v>645</v>
      </c>
      <c r="G594" s="32" t="s">
        <v>604</v>
      </c>
      <c r="H594" s="33" t="s">
        <v>605</v>
      </c>
      <c r="I594" s="32" t="s">
        <v>604</v>
      </c>
      <c r="J594" s="33" t="s">
        <v>605</v>
      </c>
      <c r="K594" s="32" t="s">
        <v>604</v>
      </c>
      <c r="L594" s="33" t="s">
        <v>605</v>
      </c>
      <c r="M594" s="32" t="s">
        <v>604</v>
      </c>
      <c r="N594" s="33" t="s">
        <v>605</v>
      </c>
      <c r="O594" s="32" t="s">
        <v>604</v>
      </c>
      <c r="P594" s="33" t="s">
        <v>605</v>
      </c>
      <c r="Q594" s="32" t="s">
        <v>604</v>
      </c>
      <c r="R594" s="33" t="s">
        <v>605</v>
      </c>
      <c r="S594" s="32" t="s">
        <v>604</v>
      </c>
      <c r="T594" s="33" t="s">
        <v>605</v>
      </c>
      <c r="U594" s="32" t="s">
        <v>604</v>
      </c>
      <c r="V594" s="33" t="s">
        <v>605</v>
      </c>
      <c r="W594" s="32" t="s">
        <v>604</v>
      </c>
      <c r="X594" s="33" t="s">
        <v>605</v>
      </c>
      <c r="Y594" s="32" t="s">
        <v>604</v>
      </c>
      <c r="Z594" s="33" t="s">
        <v>605</v>
      </c>
      <c r="AA594" s="32" t="s">
        <v>604</v>
      </c>
      <c r="AB594" s="33" t="s">
        <v>605</v>
      </c>
    </row>
    <row r="595" spans="1:28" ht="33" x14ac:dyDescent="0.45">
      <c r="A595" s="101" t="s">
        <v>775</v>
      </c>
      <c r="B595" s="103">
        <v>10791</v>
      </c>
      <c r="C595" s="20" t="s">
        <v>600</v>
      </c>
      <c r="D595" s="51"/>
      <c r="E595" s="40">
        <f>D595-F595</f>
        <v>0</v>
      </c>
      <c r="F595" s="40">
        <f>G595+I595+K595+M595+O595+Q595+S595+U595+W595+Y595+AA595</f>
        <v>0</v>
      </c>
      <c r="G595" s="65"/>
      <c r="H595" s="64" t="e">
        <f>G595/F595</f>
        <v>#DIV/0!</v>
      </c>
      <c r="I595" s="65"/>
      <c r="J595" s="64" t="e">
        <f>I595/F595</f>
        <v>#DIV/0!</v>
      </c>
      <c r="K595" s="65"/>
      <c r="L595" s="64" t="e">
        <f>K595/F595</f>
        <v>#DIV/0!</v>
      </c>
      <c r="M595" s="65"/>
      <c r="N595" s="64" t="e">
        <f>M595/F595</f>
        <v>#DIV/0!</v>
      </c>
      <c r="O595" s="65"/>
      <c r="P595" s="64" t="e">
        <f>O595/F595</f>
        <v>#DIV/0!</v>
      </c>
      <c r="Q595" s="65"/>
      <c r="R595" s="64" t="e">
        <f>Q595/F595</f>
        <v>#DIV/0!</v>
      </c>
      <c r="S595" s="65"/>
      <c r="T595" s="64" t="e">
        <f>S595/F595</f>
        <v>#DIV/0!</v>
      </c>
      <c r="U595" s="65"/>
      <c r="V595" s="64" t="e">
        <f>U595/F595</f>
        <v>#DIV/0!</v>
      </c>
      <c r="W595" s="65"/>
      <c r="X595" s="64" t="e">
        <f>W595/F595</f>
        <v>#DIV/0!</v>
      </c>
      <c r="Y595" s="65"/>
      <c r="Z595" s="64" t="e">
        <f>Y595/F595</f>
        <v>#DIV/0!</v>
      </c>
      <c r="AA595" s="65"/>
      <c r="AB595" s="64" t="e">
        <f>AA595/F595</f>
        <v>#DIV/0!</v>
      </c>
    </row>
    <row r="596" spans="1:28" ht="33" x14ac:dyDescent="0.45">
      <c r="A596" s="147"/>
      <c r="B596" s="148"/>
      <c r="C596" s="6" t="s">
        <v>601</v>
      </c>
      <c r="D596" s="52"/>
      <c r="E596" s="40">
        <f t="shared" ref="E596:E616" si="174">D596-F596</f>
        <v>0</v>
      </c>
      <c r="F596" s="40">
        <f t="shared" ref="F596:F616" si="175">G596+I596+K596+M596+O596+Q596+S596+U596+W596+Y596+AA596</f>
        <v>0</v>
      </c>
      <c r="G596" s="66"/>
      <c r="H596" s="64" t="e">
        <f t="shared" ref="H596:H616" si="176">G596/F596</f>
        <v>#DIV/0!</v>
      </c>
      <c r="I596" s="66"/>
      <c r="J596" s="64" t="e">
        <f t="shared" ref="J596:J616" si="177">I596/F596</f>
        <v>#DIV/0!</v>
      </c>
      <c r="K596" s="66"/>
      <c r="L596" s="64" t="e">
        <f t="shared" ref="L596:L616" si="178">K596/F596</f>
        <v>#DIV/0!</v>
      </c>
      <c r="M596" s="66"/>
      <c r="N596" s="64" t="e">
        <f t="shared" ref="N596:N616" si="179">M596/F596</f>
        <v>#DIV/0!</v>
      </c>
      <c r="O596" s="66"/>
      <c r="P596" s="64" t="e">
        <f t="shared" ref="P596:P616" si="180">O596/F596</f>
        <v>#DIV/0!</v>
      </c>
      <c r="Q596" s="66"/>
      <c r="R596" s="64" t="e">
        <f t="shared" ref="R596:R616" si="181">Q596/F596</f>
        <v>#DIV/0!</v>
      </c>
      <c r="S596" s="66"/>
      <c r="T596" s="64" t="e">
        <f t="shared" ref="T596:T616" si="182">S596/F596</f>
        <v>#DIV/0!</v>
      </c>
      <c r="U596" s="66"/>
      <c r="V596" s="64" t="e">
        <f t="shared" ref="V596:V616" si="183">U596/F596</f>
        <v>#DIV/0!</v>
      </c>
      <c r="W596" s="66"/>
      <c r="X596" s="64" t="e">
        <f t="shared" ref="X596:X616" si="184">W596/F596</f>
        <v>#DIV/0!</v>
      </c>
      <c r="Y596" s="66"/>
      <c r="Z596" s="64" t="e">
        <f t="shared" ref="Z596:Z616" si="185">Y596/F596</f>
        <v>#DIV/0!</v>
      </c>
      <c r="AA596" s="66"/>
      <c r="AB596" s="64" t="e">
        <f t="shared" ref="AB596:AB616" si="186">AA596/F596</f>
        <v>#DIV/0!</v>
      </c>
    </row>
    <row r="597" spans="1:28" ht="33" x14ac:dyDescent="0.45">
      <c r="A597" s="147"/>
      <c r="B597" s="148"/>
      <c r="C597" s="20" t="s">
        <v>602</v>
      </c>
      <c r="D597" s="52"/>
      <c r="E597" s="40">
        <f t="shared" si="174"/>
        <v>0</v>
      </c>
      <c r="F597" s="40">
        <f t="shared" si="175"/>
        <v>0</v>
      </c>
      <c r="G597" s="66"/>
      <c r="H597" s="64" t="e">
        <f t="shared" si="176"/>
        <v>#DIV/0!</v>
      </c>
      <c r="I597" s="66"/>
      <c r="J597" s="64" t="e">
        <f t="shared" si="177"/>
        <v>#DIV/0!</v>
      </c>
      <c r="K597" s="66"/>
      <c r="L597" s="64" t="e">
        <f t="shared" si="178"/>
        <v>#DIV/0!</v>
      </c>
      <c r="M597" s="66"/>
      <c r="N597" s="64" t="e">
        <f t="shared" si="179"/>
        <v>#DIV/0!</v>
      </c>
      <c r="O597" s="66"/>
      <c r="P597" s="64" t="e">
        <f t="shared" si="180"/>
        <v>#DIV/0!</v>
      </c>
      <c r="Q597" s="66"/>
      <c r="R597" s="64" t="e">
        <f t="shared" si="181"/>
        <v>#DIV/0!</v>
      </c>
      <c r="S597" s="66"/>
      <c r="T597" s="64" t="e">
        <f t="shared" si="182"/>
        <v>#DIV/0!</v>
      </c>
      <c r="U597" s="66"/>
      <c r="V597" s="64" t="e">
        <f t="shared" si="183"/>
        <v>#DIV/0!</v>
      </c>
      <c r="W597" s="66"/>
      <c r="X597" s="64" t="e">
        <f t="shared" si="184"/>
        <v>#DIV/0!</v>
      </c>
      <c r="Y597" s="66"/>
      <c r="Z597" s="64" t="e">
        <f t="shared" si="185"/>
        <v>#DIV/0!</v>
      </c>
      <c r="AA597" s="66"/>
      <c r="AB597" s="64" t="e">
        <f t="shared" si="186"/>
        <v>#DIV/0!</v>
      </c>
    </row>
    <row r="598" spans="1:28" ht="33" x14ac:dyDescent="0.45">
      <c r="A598" s="147"/>
      <c r="B598" s="148"/>
      <c r="C598" s="6" t="s">
        <v>609</v>
      </c>
      <c r="D598" s="52"/>
      <c r="E598" s="40">
        <f t="shared" si="174"/>
        <v>0</v>
      </c>
      <c r="F598" s="40">
        <f t="shared" si="175"/>
        <v>0</v>
      </c>
      <c r="G598" s="66"/>
      <c r="H598" s="64" t="e">
        <f t="shared" si="176"/>
        <v>#DIV/0!</v>
      </c>
      <c r="I598" s="66"/>
      <c r="J598" s="64" t="e">
        <f t="shared" si="177"/>
        <v>#DIV/0!</v>
      </c>
      <c r="K598" s="66"/>
      <c r="L598" s="64" t="e">
        <f t="shared" si="178"/>
        <v>#DIV/0!</v>
      </c>
      <c r="M598" s="66"/>
      <c r="N598" s="64" t="e">
        <f t="shared" si="179"/>
        <v>#DIV/0!</v>
      </c>
      <c r="O598" s="66"/>
      <c r="P598" s="64" t="e">
        <f t="shared" si="180"/>
        <v>#DIV/0!</v>
      </c>
      <c r="Q598" s="66"/>
      <c r="R598" s="64" t="e">
        <f t="shared" si="181"/>
        <v>#DIV/0!</v>
      </c>
      <c r="S598" s="66"/>
      <c r="T598" s="64" t="e">
        <f t="shared" si="182"/>
        <v>#DIV/0!</v>
      </c>
      <c r="U598" s="66"/>
      <c r="V598" s="64" t="e">
        <f t="shared" si="183"/>
        <v>#DIV/0!</v>
      </c>
      <c r="W598" s="66"/>
      <c r="X598" s="64" t="e">
        <f t="shared" si="184"/>
        <v>#DIV/0!</v>
      </c>
      <c r="Y598" s="66"/>
      <c r="Z598" s="64" t="e">
        <f t="shared" si="185"/>
        <v>#DIV/0!</v>
      </c>
      <c r="AA598" s="66"/>
      <c r="AB598" s="64" t="e">
        <f t="shared" si="186"/>
        <v>#DIV/0!</v>
      </c>
    </row>
    <row r="599" spans="1:28" ht="33" x14ac:dyDescent="0.45">
      <c r="A599" s="147"/>
      <c r="B599" s="148"/>
      <c r="C599" s="20" t="s">
        <v>610</v>
      </c>
      <c r="D599" s="52"/>
      <c r="E599" s="40">
        <f t="shared" si="174"/>
        <v>0</v>
      </c>
      <c r="F599" s="40">
        <f>G599+I599+K599+M599+O599+Q599+S599+U599+W599+Y599+AA599</f>
        <v>0</v>
      </c>
      <c r="G599" s="66"/>
      <c r="H599" s="64" t="e">
        <f t="shared" si="176"/>
        <v>#DIV/0!</v>
      </c>
      <c r="I599" s="66"/>
      <c r="J599" s="64" t="e">
        <f t="shared" si="177"/>
        <v>#DIV/0!</v>
      </c>
      <c r="K599" s="66"/>
      <c r="L599" s="64" t="e">
        <f t="shared" si="178"/>
        <v>#DIV/0!</v>
      </c>
      <c r="M599" s="66"/>
      <c r="N599" s="64" t="e">
        <f t="shared" si="179"/>
        <v>#DIV/0!</v>
      </c>
      <c r="O599" s="66"/>
      <c r="P599" s="64" t="e">
        <f t="shared" si="180"/>
        <v>#DIV/0!</v>
      </c>
      <c r="Q599" s="66"/>
      <c r="R599" s="64" t="e">
        <f t="shared" si="181"/>
        <v>#DIV/0!</v>
      </c>
      <c r="S599" s="66"/>
      <c r="T599" s="64" t="e">
        <f t="shared" si="182"/>
        <v>#DIV/0!</v>
      </c>
      <c r="U599" s="66"/>
      <c r="V599" s="64" t="e">
        <f t="shared" si="183"/>
        <v>#DIV/0!</v>
      </c>
      <c r="W599" s="66"/>
      <c r="X599" s="64" t="e">
        <f t="shared" si="184"/>
        <v>#DIV/0!</v>
      </c>
      <c r="Y599" s="66"/>
      <c r="Z599" s="64" t="e">
        <f t="shared" si="185"/>
        <v>#DIV/0!</v>
      </c>
      <c r="AA599" s="66"/>
      <c r="AB599" s="64" t="e">
        <f t="shared" si="186"/>
        <v>#DIV/0!</v>
      </c>
    </row>
    <row r="600" spans="1:28" ht="33" x14ac:dyDescent="0.45">
      <c r="A600" s="147"/>
      <c r="B600" s="148"/>
      <c r="C600" s="6" t="s">
        <v>611</v>
      </c>
      <c r="D600" s="52"/>
      <c r="E600" s="40">
        <f t="shared" si="174"/>
        <v>0</v>
      </c>
      <c r="F600" s="40">
        <f t="shared" si="175"/>
        <v>0</v>
      </c>
      <c r="G600" s="66"/>
      <c r="H600" s="64" t="e">
        <f t="shared" si="176"/>
        <v>#DIV/0!</v>
      </c>
      <c r="I600" s="66"/>
      <c r="J600" s="64" t="e">
        <f t="shared" si="177"/>
        <v>#DIV/0!</v>
      </c>
      <c r="K600" s="66"/>
      <c r="L600" s="64" t="e">
        <f t="shared" si="178"/>
        <v>#DIV/0!</v>
      </c>
      <c r="M600" s="66"/>
      <c r="N600" s="64" t="e">
        <f t="shared" si="179"/>
        <v>#DIV/0!</v>
      </c>
      <c r="O600" s="66"/>
      <c r="P600" s="64" t="e">
        <f t="shared" si="180"/>
        <v>#DIV/0!</v>
      </c>
      <c r="Q600" s="66"/>
      <c r="R600" s="64" t="e">
        <f t="shared" si="181"/>
        <v>#DIV/0!</v>
      </c>
      <c r="S600" s="66"/>
      <c r="T600" s="64" t="e">
        <f t="shared" si="182"/>
        <v>#DIV/0!</v>
      </c>
      <c r="U600" s="66"/>
      <c r="V600" s="64" t="e">
        <f t="shared" si="183"/>
        <v>#DIV/0!</v>
      </c>
      <c r="W600" s="66"/>
      <c r="X600" s="64" t="e">
        <f t="shared" si="184"/>
        <v>#DIV/0!</v>
      </c>
      <c r="Y600" s="66"/>
      <c r="Z600" s="64" t="e">
        <f t="shared" si="185"/>
        <v>#DIV/0!</v>
      </c>
      <c r="AA600" s="66"/>
      <c r="AB600" s="64" t="e">
        <f t="shared" si="186"/>
        <v>#DIV/0!</v>
      </c>
    </row>
    <row r="601" spans="1:28" ht="33" x14ac:dyDescent="0.45">
      <c r="A601" s="147"/>
      <c r="B601" s="148"/>
      <c r="C601" s="20" t="s">
        <v>612</v>
      </c>
      <c r="D601" s="52"/>
      <c r="E601" s="40">
        <f t="shared" si="174"/>
        <v>0</v>
      </c>
      <c r="F601" s="40">
        <f t="shared" si="175"/>
        <v>0</v>
      </c>
      <c r="G601" s="66"/>
      <c r="H601" s="64" t="e">
        <f t="shared" si="176"/>
        <v>#DIV/0!</v>
      </c>
      <c r="I601" s="66"/>
      <c r="J601" s="64" t="e">
        <f t="shared" si="177"/>
        <v>#DIV/0!</v>
      </c>
      <c r="K601" s="66"/>
      <c r="L601" s="64" t="e">
        <f t="shared" si="178"/>
        <v>#DIV/0!</v>
      </c>
      <c r="M601" s="66"/>
      <c r="N601" s="64" t="e">
        <f t="shared" si="179"/>
        <v>#DIV/0!</v>
      </c>
      <c r="O601" s="66"/>
      <c r="P601" s="64" t="e">
        <f t="shared" si="180"/>
        <v>#DIV/0!</v>
      </c>
      <c r="Q601" s="66"/>
      <c r="R601" s="64" t="e">
        <f t="shared" si="181"/>
        <v>#DIV/0!</v>
      </c>
      <c r="S601" s="66"/>
      <c r="T601" s="64" t="e">
        <f t="shared" si="182"/>
        <v>#DIV/0!</v>
      </c>
      <c r="U601" s="66"/>
      <c r="V601" s="64" t="e">
        <f t="shared" si="183"/>
        <v>#DIV/0!</v>
      </c>
      <c r="W601" s="66"/>
      <c r="X601" s="64" t="e">
        <f t="shared" si="184"/>
        <v>#DIV/0!</v>
      </c>
      <c r="Y601" s="66"/>
      <c r="Z601" s="64" t="e">
        <f t="shared" si="185"/>
        <v>#DIV/0!</v>
      </c>
      <c r="AA601" s="66"/>
      <c r="AB601" s="64" t="e">
        <f t="shared" si="186"/>
        <v>#DIV/0!</v>
      </c>
    </row>
    <row r="602" spans="1:28" ht="33" x14ac:dyDescent="0.45">
      <c r="A602" s="147"/>
      <c r="B602" s="148"/>
      <c r="C602" s="6" t="s">
        <v>613</v>
      </c>
      <c r="D602" s="52"/>
      <c r="E602" s="40">
        <f t="shared" si="174"/>
        <v>0</v>
      </c>
      <c r="F602" s="40">
        <f t="shared" si="175"/>
        <v>0</v>
      </c>
      <c r="G602" s="66"/>
      <c r="H602" s="64" t="e">
        <f t="shared" si="176"/>
        <v>#DIV/0!</v>
      </c>
      <c r="I602" s="66"/>
      <c r="J602" s="64" t="e">
        <f t="shared" si="177"/>
        <v>#DIV/0!</v>
      </c>
      <c r="K602" s="66"/>
      <c r="L602" s="64" t="e">
        <f t="shared" si="178"/>
        <v>#DIV/0!</v>
      </c>
      <c r="M602" s="66"/>
      <c r="N602" s="64" t="e">
        <f t="shared" si="179"/>
        <v>#DIV/0!</v>
      </c>
      <c r="O602" s="66"/>
      <c r="P602" s="64" t="e">
        <f t="shared" si="180"/>
        <v>#DIV/0!</v>
      </c>
      <c r="Q602" s="66"/>
      <c r="R602" s="64" t="e">
        <f t="shared" si="181"/>
        <v>#DIV/0!</v>
      </c>
      <c r="S602" s="66"/>
      <c r="T602" s="64" t="e">
        <f t="shared" si="182"/>
        <v>#DIV/0!</v>
      </c>
      <c r="U602" s="66"/>
      <c r="V602" s="64" t="e">
        <f t="shared" si="183"/>
        <v>#DIV/0!</v>
      </c>
      <c r="W602" s="66"/>
      <c r="X602" s="64" t="e">
        <f t="shared" si="184"/>
        <v>#DIV/0!</v>
      </c>
      <c r="Y602" s="66"/>
      <c r="Z602" s="64" t="e">
        <f t="shared" si="185"/>
        <v>#DIV/0!</v>
      </c>
      <c r="AA602" s="66"/>
      <c r="AB602" s="64" t="e">
        <f t="shared" si="186"/>
        <v>#DIV/0!</v>
      </c>
    </row>
    <row r="603" spans="1:28" ht="33" x14ac:dyDescent="0.45">
      <c r="A603" s="147"/>
      <c r="B603" s="148"/>
      <c r="C603" s="20" t="s">
        <v>614</v>
      </c>
      <c r="D603" s="52"/>
      <c r="E603" s="40">
        <f t="shared" si="174"/>
        <v>0</v>
      </c>
      <c r="F603" s="40">
        <f t="shared" si="175"/>
        <v>0</v>
      </c>
      <c r="G603" s="66"/>
      <c r="H603" s="64" t="e">
        <f t="shared" si="176"/>
        <v>#DIV/0!</v>
      </c>
      <c r="I603" s="66"/>
      <c r="J603" s="64" t="e">
        <f t="shared" si="177"/>
        <v>#DIV/0!</v>
      </c>
      <c r="K603" s="66"/>
      <c r="L603" s="64" t="e">
        <f t="shared" si="178"/>
        <v>#DIV/0!</v>
      </c>
      <c r="M603" s="66"/>
      <c r="N603" s="64" t="e">
        <f t="shared" si="179"/>
        <v>#DIV/0!</v>
      </c>
      <c r="O603" s="66"/>
      <c r="P603" s="64" t="e">
        <f t="shared" si="180"/>
        <v>#DIV/0!</v>
      </c>
      <c r="Q603" s="66"/>
      <c r="R603" s="64" t="e">
        <f t="shared" si="181"/>
        <v>#DIV/0!</v>
      </c>
      <c r="S603" s="66"/>
      <c r="T603" s="64" t="e">
        <f t="shared" si="182"/>
        <v>#DIV/0!</v>
      </c>
      <c r="U603" s="66"/>
      <c r="V603" s="64" t="e">
        <f t="shared" si="183"/>
        <v>#DIV/0!</v>
      </c>
      <c r="W603" s="66"/>
      <c r="X603" s="64" t="e">
        <f t="shared" si="184"/>
        <v>#DIV/0!</v>
      </c>
      <c r="Y603" s="66"/>
      <c r="Z603" s="64" t="e">
        <f t="shared" si="185"/>
        <v>#DIV/0!</v>
      </c>
      <c r="AA603" s="66"/>
      <c r="AB603" s="64" t="e">
        <f t="shared" si="186"/>
        <v>#DIV/0!</v>
      </c>
    </row>
    <row r="604" spans="1:28" ht="33" x14ac:dyDescent="0.45">
      <c r="A604" s="147"/>
      <c r="B604" s="148"/>
      <c r="C604" s="6" t="s">
        <v>615</v>
      </c>
      <c r="D604" s="52"/>
      <c r="E604" s="40">
        <f t="shared" si="174"/>
        <v>0</v>
      </c>
      <c r="F604" s="40">
        <f t="shared" si="175"/>
        <v>0</v>
      </c>
      <c r="G604" s="66"/>
      <c r="H604" s="64" t="e">
        <f t="shared" si="176"/>
        <v>#DIV/0!</v>
      </c>
      <c r="I604" s="66"/>
      <c r="J604" s="64" t="e">
        <f t="shared" si="177"/>
        <v>#DIV/0!</v>
      </c>
      <c r="K604" s="66"/>
      <c r="L604" s="64" t="e">
        <f t="shared" si="178"/>
        <v>#DIV/0!</v>
      </c>
      <c r="M604" s="66"/>
      <c r="N604" s="64" t="e">
        <f t="shared" si="179"/>
        <v>#DIV/0!</v>
      </c>
      <c r="O604" s="66"/>
      <c r="P604" s="64" t="e">
        <f t="shared" si="180"/>
        <v>#DIV/0!</v>
      </c>
      <c r="Q604" s="66"/>
      <c r="R604" s="64" t="e">
        <f t="shared" si="181"/>
        <v>#DIV/0!</v>
      </c>
      <c r="S604" s="66"/>
      <c r="T604" s="64" t="e">
        <f t="shared" si="182"/>
        <v>#DIV/0!</v>
      </c>
      <c r="U604" s="66"/>
      <c r="V604" s="64" t="e">
        <f t="shared" si="183"/>
        <v>#DIV/0!</v>
      </c>
      <c r="W604" s="66"/>
      <c r="X604" s="64" t="e">
        <f t="shared" si="184"/>
        <v>#DIV/0!</v>
      </c>
      <c r="Y604" s="66"/>
      <c r="Z604" s="64" t="e">
        <f t="shared" si="185"/>
        <v>#DIV/0!</v>
      </c>
      <c r="AA604" s="66"/>
      <c r="AB604" s="64" t="e">
        <f t="shared" si="186"/>
        <v>#DIV/0!</v>
      </c>
    </row>
    <row r="605" spans="1:28" ht="33" x14ac:dyDescent="0.45">
      <c r="A605" s="147"/>
      <c r="B605" s="148"/>
      <c r="C605" s="20" t="s">
        <v>624</v>
      </c>
      <c r="D605" s="52"/>
      <c r="E605" s="40">
        <f t="shared" si="174"/>
        <v>0</v>
      </c>
      <c r="F605" s="40">
        <f t="shared" si="175"/>
        <v>0</v>
      </c>
      <c r="G605" s="66"/>
      <c r="H605" s="64" t="e">
        <f t="shared" si="176"/>
        <v>#DIV/0!</v>
      </c>
      <c r="I605" s="66"/>
      <c r="J605" s="64" t="e">
        <f t="shared" si="177"/>
        <v>#DIV/0!</v>
      </c>
      <c r="K605" s="66"/>
      <c r="L605" s="64" t="e">
        <f t="shared" si="178"/>
        <v>#DIV/0!</v>
      </c>
      <c r="M605" s="66"/>
      <c r="N605" s="64" t="e">
        <f t="shared" si="179"/>
        <v>#DIV/0!</v>
      </c>
      <c r="O605" s="66"/>
      <c r="P605" s="64" t="e">
        <f t="shared" si="180"/>
        <v>#DIV/0!</v>
      </c>
      <c r="Q605" s="66"/>
      <c r="R605" s="64" t="e">
        <f t="shared" si="181"/>
        <v>#DIV/0!</v>
      </c>
      <c r="S605" s="66"/>
      <c r="T605" s="64" t="e">
        <f t="shared" si="182"/>
        <v>#DIV/0!</v>
      </c>
      <c r="U605" s="66"/>
      <c r="V605" s="64" t="e">
        <f t="shared" si="183"/>
        <v>#DIV/0!</v>
      </c>
      <c r="W605" s="66"/>
      <c r="X605" s="64" t="e">
        <f t="shared" si="184"/>
        <v>#DIV/0!</v>
      </c>
      <c r="Y605" s="66"/>
      <c r="Z605" s="64" t="e">
        <f t="shared" si="185"/>
        <v>#DIV/0!</v>
      </c>
      <c r="AA605" s="66"/>
      <c r="AB605" s="64" t="e">
        <f t="shared" si="186"/>
        <v>#DIV/0!</v>
      </c>
    </row>
    <row r="606" spans="1:28" ht="33" x14ac:dyDescent="0.45">
      <c r="A606" s="147"/>
      <c r="B606" s="148"/>
      <c r="C606" s="6" t="s">
        <v>625</v>
      </c>
      <c r="D606" s="52"/>
      <c r="E606" s="40">
        <f t="shared" si="174"/>
        <v>0</v>
      </c>
      <c r="F606" s="40">
        <f t="shared" si="175"/>
        <v>0</v>
      </c>
      <c r="G606" s="66"/>
      <c r="H606" s="64" t="e">
        <f t="shared" si="176"/>
        <v>#DIV/0!</v>
      </c>
      <c r="I606" s="66"/>
      <c r="J606" s="64" t="e">
        <f t="shared" si="177"/>
        <v>#DIV/0!</v>
      </c>
      <c r="K606" s="66"/>
      <c r="L606" s="64" t="e">
        <f t="shared" si="178"/>
        <v>#DIV/0!</v>
      </c>
      <c r="M606" s="66"/>
      <c r="N606" s="64" t="e">
        <f t="shared" si="179"/>
        <v>#DIV/0!</v>
      </c>
      <c r="O606" s="66"/>
      <c r="P606" s="64" t="e">
        <f t="shared" si="180"/>
        <v>#DIV/0!</v>
      </c>
      <c r="Q606" s="66"/>
      <c r="R606" s="64" t="e">
        <f t="shared" si="181"/>
        <v>#DIV/0!</v>
      </c>
      <c r="S606" s="66"/>
      <c r="T606" s="64" t="e">
        <f t="shared" si="182"/>
        <v>#DIV/0!</v>
      </c>
      <c r="U606" s="66"/>
      <c r="V606" s="64" t="e">
        <f t="shared" si="183"/>
        <v>#DIV/0!</v>
      </c>
      <c r="W606" s="66"/>
      <c r="X606" s="64" t="e">
        <f t="shared" si="184"/>
        <v>#DIV/0!</v>
      </c>
      <c r="Y606" s="66"/>
      <c r="Z606" s="64" t="e">
        <f t="shared" si="185"/>
        <v>#DIV/0!</v>
      </c>
      <c r="AA606" s="66"/>
      <c r="AB606" s="64" t="e">
        <f t="shared" si="186"/>
        <v>#DIV/0!</v>
      </c>
    </row>
    <row r="607" spans="1:28" ht="33" x14ac:dyDescent="0.45">
      <c r="A607" s="147"/>
      <c r="B607" s="148"/>
      <c r="C607" s="20" t="s">
        <v>714</v>
      </c>
      <c r="D607" s="52"/>
      <c r="E607" s="40">
        <f t="shared" si="174"/>
        <v>0</v>
      </c>
      <c r="F607" s="40">
        <f t="shared" si="175"/>
        <v>0</v>
      </c>
      <c r="G607" s="66"/>
      <c r="H607" s="64" t="e">
        <f t="shared" si="176"/>
        <v>#DIV/0!</v>
      </c>
      <c r="I607" s="66"/>
      <c r="J607" s="64" t="e">
        <f t="shared" si="177"/>
        <v>#DIV/0!</v>
      </c>
      <c r="K607" s="66"/>
      <c r="L607" s="64" t="e">
        <f t="shared" si="178"/>
        <v>#DIV/0!</v>
      </c>
      <c r="M607" s="66"/>
      <c r="N607" s="64" t="e">
        <f t="shared" si="179"/>
        <v>#DIV/0!</v>
      </c>
      <c r="O607" s="66"/>
      <c r="P607" s="64" t="e">
        <f t="shared" si="180"/>
        <v>#DIV/0!</v>
      </c>
      <c r="Q607" s="66"/>
      <c r="R607" s="64" t="e">
        <f t="shared" si="181"/>
        <v>#DIV/0!</v>
      </c>
      <c r="S607" s="66"/>
      <c r="T607" s="64" t="e">
        <f t="shared" si="182"/>
        <v>#DIV/0!</v>
      </c>
      <c r="U607" s="66"/>
      <c r="V607" s="64" t="e">
        <f t="shared" si="183"/>
        <v>#DIV/0!</v>
      </c>
      <c r="W607" s="66"/>
      <c r="X607" s="64" t="e">
        <f t="shared" si="184"/>
        <v>#DIV/0!</v>
      </c>
      <c r="Y607" s="66"/>
      <c r="Z607" s="64" t="e">
        <f t="shared" si="185"/>
        <v>#DIV/0!</v>
      </c>
      <c r="AA607" s="66"/>
      <c r="AB607" s="64" t="e">
        <f t="shared" si="186"/>
        <v>#DIV/0!</v>
      </c>
    </row>
    <row r="608" spans="1:28" ht="33" x14ac:dyDescent="0.45">
      <c r="A608" s="147"/>
      <c r="B608" s="148"/>
      <c r="C608" s="6" t="s">
        <v>732</v>
      </c>
      <c r="D608" s="52"/>
      <c r="E608" s="40">
        <f t="shared" si="174"/>
        <v>0</v>
      </c>
      <c r="F608" s="40">
        <f t="shared" si="175"/>
        <v>0</v>
      </c>
      <c r="G608" s="66"/>
      <c r="H608" s="64" t="e">
        <f t="shared" si="176"/>
        <v>#DIV/0!</v>
      </c>
      <c r="I608" s="66"/>
      <c r="J608" s="64" t="e">
        <f t="shared" si="177"/>
        <v>#DIV/0!</v>
      </c>
      <c r="K608" s="66"/>
      <c r="L608" s="64" t="e">
        <f t="shared" si="178"/>
        <v>#DIV/0!</v>
      </c>
      <c r="M608" s="66"/>
      <c r="N608" s="64" t="e">
        <f t="shared" si="179"/>
        <v>#DIV/0!</v>
      </c>
      <c r="O608" s="66"/>
      <c r="P608" s="64" t="e">
        <f t="shared" si="180"/>
        <v>#DIV/0!</v>
      </c>
      <c r="Q608" s="66"/>
      <c r="R608" s="64" t="e">
        <f t="shared" si="181"/>
        <v>#DIV/0!</v>
      </c>
      <c r="S608" s="66"/>
      <c r="T608" s="64" t="e">
        <f t="shared" si="182"/>
        <v>#DIV/0!</v>
      </c>
      <c r="U608" s="66"/>
      <c r="V608" s="64" t="e">
        <f t="shared" si="183"/>
        <v>#DIV/0!</v>
      </c>
      <c r="W608" s="66"/>
      <c r="X608" s="64" t="e">
        <f t="shared" si="184"/>
        <v>#DIV/0!</v>
      </c>
      <c r="Y608" s="66"/>
      <c r="Z608" s="64" t="e">
        <f t="shared" si="185"/>
        <v>#DIV/0!</v>
      </c>
      <c r="AA608" s="66"/>
      <c r="AB608" s="64" t="e">
        <f t="shared" si="186"/>
        <v>#DIV/0!</v>
      </c>
    </row>
    <row r="609" spans="1:28" ht="33" x14ac:dyDescent="0.45">
      <c r="A609" s="147"/>
      <c r="B609" s="148"/>
      <c r="C609" s="20" t="s">
        <v>733</v>
      </c>
      <c r="D609" s="52"/>
      <c r="E609" s="40">
        <f t="shared" si="174"/>
        <v>0</v>
      </c>
      <c r="F609" s="40">
        <f t="shared" si="175"/>
        <v>0</v>
      </c>
      <c r="G609" s="66"/>
      <c r="H609" s="64" t="e">
        <f t="shared" si="176"/>
        <v>#DIV/0!</v>
      </c>
      <c r="I609" s="66"/>
      <c r="J609" s="64" t="e">
        <f t="shared" si="177"/>
        <v>#DIV/0!</v>
      </c>
      <c r="K609" s="66"/>
      <c r="L609" s="64" t="e">
        <f t="shared" si="178"/>
        <v>#DIV/0!</v>
      </c>
      <c r="M609" s="66"/>
      <c r="N609" s="64" t="e">
        <f t="shared" si="179"/>
        <v>#DIV/0!</v>
      </c>
      <c r="O609" s="66"/>
      <c r="P609" s="64" t="e">
        <f t="shared" si="180"/>
        <v>#DIV/0!</v>
      </c>
      <c r="Q609" s="66"/>
      <c r="R609" s="64" t="e">
        <f t="shared" si="181"/>
        <v>#DIV/0!</v>
      </c>
      <c r="S609" s="66"/>
      <c r="T609" s="64" t="e">
        <f t="shared" si="182"/>
        <v>#DIV/0!</v>
      </c>
      <c r="U609" s="66"/>
      <c r="V609" s="64" t="e">
        <f t="shared" si="183"/>
        <v>#DIV/0!</v>
      </c>
      <c r="W609" s="66"/>
      <c r="X609" s="64" t="e">
        <f t="shared" si="184"/>
        <v>#DIV/0!</v>
      </c>
      <c r="Y609" s="66"/>
      <c r="Z609" s="64" t="e">
        <f t="shared" si="185"/>
        <v>#DIV/0!</v>
      </c>
      <c r="AA609" s="66"/>
      <c r="AB609" s="64" t="e">
        <f t="shared" si="186"/>
        <v>#DIV/0!</v>
      </c>
    </row>
    <row r="610" spans="1:28" ht="33" x14ac:dyDescent="0.45">
      <c r="A610" s="147"/>
      <c r="B610" s="148"/>
      <c r="C610" s="6" t="s">
        <v>734</v>
      </c>
      <c r="D610" s="52"/>
      <c r="E610" s="40">
        <f t="shared" si="174"/>
        <v>0</v>
      </c>
      <c r="F610" s="40">
        <f t="shared" si="175"/>
        <v>0</v>
      </c>
      <c r="G610" s="66"/>
      <c r="H610" s="64" t="e">
        <f t="shared" si="176"/>
        <v>#DIV/0!</v>
      </c>
      <c r="I610" s="66"/>
      <c r="J610" s="64" t="e">
        <f t="shared" si="177"/>
        <v>#DIV/0!</v>
      </c>
      <c r="K610" s="66"/>
      <c r="L610" s="64" t="e">
        <f t="shared" si="178"/>
        <v>#DIV/0!</v>
      </c>
      <c r="M610" s="66"/>
      <c r="N610" s="64" t="e">
        <f t="shared" si="179"/>
        <v>#DIV/0!</v>
      </c>
      <c r="O610" s="66"/>
      <c r="P610" s="64" t="e">
        <f t="shared" si="180"/>
        <v>#DIV/0!</v>
      </c>
      <c r="Q610" s="66"/>
      <c r="R610" s="64" t="e">
        <f t="shared" si="181"/>
        <v>#DIV/0!</v>
      </c>
      <c r="S610" s="66"/>
      <c r="T610" s="64" t="e">
        <f t="shared" si="182"/>
        <v>#DIV/0!</v>
      </c>
      <c r="U610" s="66"/>
      <c r="V610" s="64" t="e">
        <f t="shared" si="183"/>
        <v>#DIV/0!</v>
      </c>
      <c r="W610" s="66"/>
      <c r="X610" s="64" t="e">
        <f t="shared" si="184"/>
        <v>#DIV/0!</v>
      </c>
      <c r="Y610" s="66"/>
      <c r="Z610" s="64" t="e">
        <f t="shared" si="185"/>
        <v>#DIV/0!</v>
      </c>
      <c r="AA610" s="66"/>
      <c r="AB610" s="64" t="e">
        <f t="shared" si="186"/>
        <v>#DIV/0!</v>
      </c>
    </row>
    <row r="611" spans="1:28" ht="33" x14ac:dyDescent="0.45">
      <c r="A611" s="147"/>
      <c r="B611" s="148"/>
      <c r="C611" s="20" t="s">
        <v>735</v>
      </c>
      <c r="D611" s="52"/>
      <c r="E611" s="40">
        <f t="shared" si="174"/>
        <v>0</v>
      </c>
      <c r="F611" s="40">
        <f t="shared" si="175"/>
        <v>0</v>
      </c>
      <c r="G611" s="66"/>
      <c r="H611" s="64" t="e">
        <f t="shared" si="176"/>
        <v>#DIV/0!</v>
      </c>
      <c r="I611" s="66"/>
      <c r="J611" s="64" t="e">
        <f t="shared" si="177"/>
        <v>#DIV/0!</v>
      </c>
      <c r="K611" s="66"/>
      <c r="L611" s="64" t="e">
        <f t="shared" si="178"/>
        <v>#DIV/0!</v>
      </c>
      <c r="M611" s="66"/>
      <c r="N611" s="64" t="e">
        <f t="shared" si="179"/>
        <v>#DIV/0!</v>
      </c>
      <c r="O611" s="66"/>
      <c r="P611" s="64" t="e">
        <f t="shared" si="180"/>
        <v>#DIV/0!</v>
      </c>
      <c r="Q611" s="66"/>
      <c r="R611" s="64" t="e">
        <f t="shared" si="181"/>
        <v>#DIV/0!</v>
      </c>
      <c r="S611" s="66"/>
      <c r="T611" s="64" t="e">
        <f t="shared" si="182"/>
        <v>#DIV/0!</v>
      </c>
      <c r="U611" s="66"/>
      <c r="V611" s="64" t="e">
        <f t="shared" si="183"/>
        <v>#DIV/0!</v>
      </c>
      <c r="W611" s="66"/>
      <c r="X611" s="64" t="e">
        <f t="shared" si="184"/>
        <v>#DIV/0!</v>
      </c>
      <c r="Y611" s="66"/>
      <c r="Z611" s="64" t="e">
        <f t="shared" si="185"/>
        <v>#DIV/0!</v>
      </c>
      <c r="AA611" s="66"/>
      <c r="AB611" s="64" t="e">
        <f t="shared" si="186"/>
        <v>#DIV/0!</v>
      </c>
    </row>
    <row r="612" spans="1:28" ht="33" x14ac:dyDescent="0.45">
      <c r="A612" s="147"/>
      <c r="B612" s="148"/>
      <c r="C612" s="6" t="s">
        <v>797</v>
      </c>
      <c r="D612" s="52"/>
      <c r="E612" s="40">
        <f t="shared" si="174"/>
        <v>0</v>
      </c>
      <c r="F612" s="40">
        <f t="shared" si="175"/>
        <v>0</v>
      </c>
      <c r="G612" s="66"/>
      <c r="H612" s="64" t="e">
        <f t="shared" si="176"/>
        <v>#DIV/0!</v>
      </c>
      <c r="I612" s="66"/>
      <c r="J612" s="64" t="e">
        <f t="shared" si="177"/>
        <v>#DIV/0!</v>
      </c>
      <c r="K612" s="66"/>
      <c r="L612" s="64" t="e">
        <f t="shared" si="178"/>
        <v>#DIV/0!</v>
      </c>
      <c r="M612" s="66"/>
      <c r="N612" s="64" t="e">
        <f t="shared" si="179"/>
        <v>#DIV/0!</v>
      </c>
      <c r="O612" s="66"/>
      <c r="P612" s="64" t="e">
        <f t="shared" si="180"/>
        <v>#DIV/0!</v>
      </c>
      <c r="Q612" s="66"/>
      <c r="R612" s="64" t="e">
        <f t="shared" si="181"/>
        <v>#DIV/0!</v>
      </c>
      <c r="S612" s="66"/>
      <c r="T612" s="64" t="e">
        <f t="shared" si="182"/>
        <v>#DIV/0!</v>
      </c>
      <c r="U612" s="66"/>
      <c r="V612" s="64" t="e">
        <f t="shared" si="183"/>
        <v>#DIV/0!</v>
      </c>
      <c r="W612" s="66"/>
      <c r="X612" s="64" t="e">
        <f t="shared" si="184"/>
        <v>#DIV/0!</v>
      </c>
      <c r="Y612" s="66"/>
      <c r="Z612" s="64" t="e">
        <f t="shared" si="185"/>
        <v>#DIV/0!</v>
      </c>
      <c r="AA612" s="66"/>
      <c r="AB612" s="64" t="e">
        <f t="shared" si="186"/>
        <v>#DIV/0!</v>
      </c>
    </row>
    <row r="613" spans="1:28" ht="33" x14ac:dyDescent="0.45">
      <c r="A613" s="147"/>
      <c r="B613" s="148"/>
      <c r="C613" s="20" t="s">
        <v>798</v>
      </c>
      <c r="D613" s="52"/>
      <c r="E613" s="40">
        <f t="shared" si="174"/>
        <v>0</v>
      </c>
      <c r="F613" s="40">
        <f t="shared" si="175"/>
        <v>0</v>
      </c>
      <c r="G613" s="66"/>
      <c r="H613" s="64" t="e">
        <f t="shared" si="176"/>
        <v>#DIV/0!</v>
      </c>
      <c r="I613" s="66"/>
      <c r="J613" s="64" t="e">
        <f t="shared" si="177"/>
        <v>#DIV/0!</v>
      </c>
      <c r="K613" s="66"/>
      <c r="L613" s="64" t="e">
        <f t="shared" si="178"/>
        <v>#DIV/0!</v>
      </c>
      <c r="M613" s="66"/>
      <c r="N613" s="64" t="e">
        <f t="shared" si="179"/>
        <v>#DIV/0!</v>
      </c>
      <c r="O613" s="66"/>
      <c r="P613" s="64" t="e">
        <f t="shared" si="180"/>
        <v>#DIV/0!</v>
      </c>
      <c r="Q613" s="66"/>
      <c r="R613" s="64" t="e">
        <f t="shared" si="181"/>
        <v>#DIV/0!</v>
      </c>
      <c r="S613" s="66"/>
      <c r="T613" s="64" t="e">
        <f t="shared" si="182"/>
        <v>#DIV/0!</v>
      </c>
      <c r="U613" s="66"/>
      <c r="V613" s="64" t="e">
        <f t="shared" si="183"/>
        <v>#DIV/0!</v>
      </c>
      <c r="W613" s="66"/>
      <c r="X613" s="64" t="e">
        <f t="shared" si="184"/>
        <v>#DIV/0!</v>
      </c>
      <c r="Y613" s="66"/>
      <c r="Z613" s="64" t="e">
        <f t="shared" si="185"/>
        <v>#DIV/0!</v>
      </c>
      <c r="AA613" s="66"/>
      <c r="AB613" s="64" t="e">
        <f t="shared" si="186"/>
        <v>#DIV/0!</v>
      </c>
    </row>
    <row r="614" spans="1:28" ht="33" x14ac:dyDescent="0.45">
      <c r="A614" s="147"/>
      <c r="B614" s="148"/>
      <c r="C614" s="6" t="s">
        <v>801</v>
      </c>
      <c r="D614" s="52"/>
      <c r="E614" s="40">
        <f t="shared" si="174"/>
        <v>0</v>
      </c>
      <c r="F614" s="40">
        <f t="shared" si="175"/>
        <v>0</v>
      </c>
      <c r="G614" s="66"/>
      <c r="H614" s="64" t="e">
        <f t="shared" si="176"/>
        <v>#DIV/0!</v>
      </c>
      <c r="I614" s="66"/>
      <c r="J614" s="64" t="e">
        <f t="shared" si="177"/>
        <v>#DIV/0!</v>
      </c>
      <c r="K614" s="66"/>
      <c r="L614" s="64" t="e">
        <f t="shared" si="178"/>
        <v>#DIV/0!</v>
      </c>
      <c r="M614" s="66"/>
      <c r="N614" s="64" t="e">
        <f t="shared" si="179"/>
        <v>#DIV/0!</v>
      </c>
      <c r="O614" s="66"/>
      <c r="P614" s="64" t="e">
        <f t="shared" si="180"/>
        <v>#DIV/0!</v>
      </c>
      <c r="Q614" s="66"/>
      <c r="R614" s="64" t="e">
        <f t="shared" si="181"/>
        <v>#DIV/0!</v>
      </c>
      <c r="S614" s="66"/>
      <c r="T614" s="64" t="e">
        <f t="shared" si="182"/>
        <v>#DIV/0!</v>
      </c>
      <c r="U614" s="66"/>
      <c r="V614" s="64" t="e">
        <f t="shared" si="183"/>
        <v>#DIV/0!</v>
      </c>
      <c r="W614" s="66"/>
      <c r="X614" s="64" t="e">
        <f t="shared" si="184"/>
        <v>#DIV/0!</v>
      </c>
      <c r="Y614" s="66"/>
      <c r="Z614" s="64" t="e">
        <f t="shared" si="185"/>
        <v>#DIV/0!</v>
      </c>
      <c r="AA614" s="66"/>
      <c r="AB614" s="64" t="e">
        <f t="shared" si="186"/>
        <v>#DIV/0!</v>
      </c>
    </row>
    <row r="615" spans="1:28" ht="33" x14ac:dyDescent="0.45">
      <c r="A615" s="147"/>
      <c r="B615" s="148"/>
      <c r="C615" s="20" t="s">
        <v>800</v>
      </c>
      <c r="D615" s="52"/>
      <c r="E615" s="40">
        <f t="shared" si="174"/>
        <v>0</v>
      </c>
      <c r="F615" s="40">
        <f t="shared" si="175"/>
        <v>0</v>
      </c>
      <c r="G615" s="66"/>
      <c r="H615" s="64" t="e">
        <f t="shared" si="176"/>
        <v>#DIV/0!</v>
      </c>
      <c r="I615" s="66"/>
      <c r="J615" s="64" t="e">
        <f t="shared" si="177"/>
        <v>#DIV/0!</v>
      </c>
      <c r="K615" s="66"/>
      <c r="L615" s="64" t="e">
        <f t="shared" si="178"/>
        <v>#DIV/0!</v>
      </c>
      <c r="M615" s="66"/>
      <c r="N615" s="64" t="e">
        <f t="shared" si="179"/>
        <v>#DIV/0!</v>
      </c>
      <c r="O615" s="66"/>
      <c r="P615" s="64" t="e">
        <f t="shared" si="180"/>
        <v>#DIV/0!</v>
      </c>
      <c r="Q615" s="66"/>
      <c r="R615" s="64" t="e">
        <f t="shared" si="181"/>
        <v>#DIV/0!</v>
      </c>
      <c r="S615" s="66"/>
      <c r="T615" s="64" t="e">
        <f t="shared" si="182"/>
        <v>#DIV/0!</v>
      </c>
      <c r="U615" s="66"/>
      <c r="V615" s="64" t="e">
        <f t="shared" si="183"/>
        <v>#DIV/0!</v>
      </c>
      <c r="W615" s="66"/>
      <c r="X615" s="64" t="e">
        <f t="shared" si="184"/>
        <v>#DIV/0!</v>
      </c>
      <c r="Y615" s="66"/>
      <c r="Z615" s="64" t="e">
        <f t="shared" si="185"/>
        <v>#DIV/0!</v>
      </c>
      <c r="AA615" s="66"/>
      <c r="AB615" s="64" t="e">
        <f t="shared" si="186"/>
        <v>#DIV/0!</v>
      </c>
    </row>
    <row r="616" spans="1:28" thickBot="1" x14ac:dyDescent="0.5">
      <c r="A616" s="102"/>
      <c r="B616" s="104"/>
      <c r="C616" s="6" t="s">
        <v>799</v>
      </c>
      <c r="D616" s="52"/>
      <c r="E616" s="40">
        <f t="shared" si="174"/>
        <v>0</v>
      </c>
      <c r="F616" s="40">
        <f t="shared" si="175"/>
        <v>0</v>
      </c>
      <c r="G616" s="66"/>
      <c r="H616" s="64" t="e">
        <f t="shared" si="176"/>
        <v>#DIV/0!</v>
      </c>
      <c r="I616" s="66"/>
      <c r="J616" s="64" t="e">
        <f t="shared" si="177"/>
        <v>#DIV/0!</v>
      </c>
      <c r="K616" s="66"/>
      <c r="L616" s="64" t="e">
        <f t="shared" si="178"/>
        <v>#DIV/0!</v>
      </c>
      <c r="M616" s="66"/>
      <c r="N616" s="64" t="e">
        <f t="shared" si="179"/>
        <v>#DIV/0!</v>
      </c>
      <c r="O616" s="66"/>
      <c r="P616" s="64" t="e">
        <f t="shared" si="180"/>
        <v>#DIV/0!</v>
      </c>
      <c r="Q616" s="66"/>
      <c r="R616" s="64" t="e">
        <f t="shared" si="181"/>
        <v>#DIV/0!</v>
      </c>
      <c r="S616" s="66"/>
      <c r="T616" s="64" t="e">
        <f t="shared" si="182"/>
        <v>#DIV/0!</v>
      </c>
      <c r="U616" s="66"/>
      <c r="V616" s="64" t="e">
        <f t="shared" si="183"/>
        <v>#DIV/0!</v>
      </c>
      <c r="W616" s="66"/>
      <c r="X616" s="64" t="e">
        <f t="shared" si="184"/>
        <v>#DIV/0!</v>
      </c>
      <c r="Y616" s="66"/>
      <c r="Z616" s="64" t="e">
        <f t="shared" si="185"/>
        <v>#DIV/0!</v>
      </c>
      <c r="AA616" s="66"/>
      <c r="AB616" s="64" t="e">
        <f t="shared" si="186"/>
        <v>#DIV/0!</v>
      </c>
    </row>
    <row r="617" spans="1:28" ht="34.5" thickBot="1" x14ac:dyDescent="0.55000000000000004">
      <c r="A617" s="36" t="s">
        <v>642</v>
      </c>
      <c r="B617" s="37">
        <f>SUM(B595:B616)</f>
        <v>10791</v>
      </c>
      <c r="C617" s="53"/>
      <c r="D617" s="54">
        <f>SUM(D595:D616)</f>
        <v>0</v>
      </c>
      <c r="E617" s="54">
        <f>SUM(E595:E616)</f>
        <v>0</v>
      </c>
      <c r="F617" s="55">
        <f>SUM(F595:F616)</f>
        <v>0</v>
      </c>
      <c r="G617" s="56">
        <f>SUM(G595:G616)</f>
        <v>0</v>
      </c>
      <c r="H617" s="57" t="e">
        <f>G617/(G617+I617+K617+M617+O617+Q617+S617+U617+W617+Y617+AA617)</f>
        <v>#DIV/0!</v>
      </c>
      <c r="I617" s="56">
        <f>SUM(I595:I616)</f>
        <v>0</v>
      </c>
      <c r="J617" s="57" t="e">
        <f>I617/F617</f>
        <v>#DIV/0!</v>
      </c>
      <c r="K617" s="58">
        <f>SUM(K595:K616)</f>
        <v>0</v>
      </c>
      <c r="L617" s="59" t="e">
        <f>K617/F617</f>
        <v>#DIV/0!</v>
      </c>
      <c r="M617" s="56">
        <f>SUM(M595:M616)</f>
        <v>0</v>
      </c>
      <c r="N617" s="57" t="e">
        <f>M617/F617</f>
        <v>#DIV/0!</v>
      </c>
      <c r="O617" s="58">
        <f>SUM(O595:O616)</f>
        <v>0</v>
      </c>
      <c r="P617" s="59" t="e">
        <f>O617/F617</f>
        <v>#DIV/0!</v>
      </c>
      <c r="Q617" s="56">
        <f>SUM(Q595:Q616)</f>
        <v>0</v>
      </c>
      <c r="R617" s="57" t="e">
        <f>Q617/F617</f>
        <v>#DIV/0!</v>
      </c>
      <c r="S617" s="58">
        <f>SUM(S595:S616)</f>
        <v>0</v>
      </c>
      <c r="T617" s="59" t="e">
        <f>S617/F617</f>
        <v>#DIV/0!</v>
      </c>
      <c r="U617" s="56">
        <f>SUM(U595:U616)</f>
        <v>0</v>
      </c>
      <c r="V617" s="57" t="e">
        <f>U617/F617</f>
        <v>#DIV/0!</v>
      </c>
      <c r="W617" s="55">
        <f>SUM(W595:W616)</f>
        <v>0</v>
      </c>
      <c r="X617" s="60" t="e">
        <f>W617/F617</f>
        <v>#DIV/0!</v>
      </c>
      <c r="Y617" s="61">
        <f>SUM(Y595:Y616)</f>
        <v>0</v>
      </c>
      <c r="Z617" s="62" t="e">
        <f>Y617/F617</f>
        <v>#DIV/0!</v>
      </c>
      <c r="AA617" s="61">
        <f>SUM(AA595:AA616)</f>
        <v>0</v>
      </c>
      <c r="AB617" s="62" t="e">
        <f>AA617/F617</f>
        <v>#DIV/0!</v>
      </c>
    </row>
    <row r="618" spans="1:28" ht="87" customHeight="1" thickBot="1" x14ac:dyDescent="0.5">
      <c r="A618" s="119" t="s">
        <v>796</v>
      </c>
      <c r="B618" s="120"/>
      <c r="C618" s="120"/>
      <c r="D618" s="120"/>
      <c r="E618" s="121"/>
      <c r="F618" s="46"/>
      <c r="G618" s="117" t="s">
        <v>586</v>
      </c>
      <c r="H618" s="118"/>
      <c r="I618" s="115" t="s">
        <v>587</v>
      </c>
      <c r="J618" s="116"/>
      <c r="K618" s="117" t="s">
        <v>588</v>
      </c>
      <c r="L618" s="118"/>
      <c r="M618" s="115" t="s">
        <v>589</v>
      </c>
      <c r="N618" s="116"/>
      <c r="O618" s="117" t="s">
        <v>590</v>
      </c>
      <c r="P618" s="118"/>
      <c r="Q618" s="115" t="s">
        <v>591</v>
      </c>
      <c r="R618" s="116"/>
      <c r="S618" s="117" t="s">
        <v>592</v>
      </c>
      <c r="T618" s="118"/>
      <c r="U618" s="115" t="s">
        <v>593</v>
      </c>
      <c r="V618" s="116"/>
      <c r="W618" s="117" t="s">
        <v>596</v>
      </c>
      <c r="X618" s="118"/>
      <c r="Y618" s="115" t="s">
        <v>595</v>
      </c>
      <c r="Z618" s="116"/>
      <c r="AA618" s="117" t="s">
        <v>594</v>
      </c>
      <c r="AB618" s="118"/>
    </row>
    <row r="620" spans="1:28" ht="33.75" customHeight="1" x14ac:dyDescent="0.45">
      <c r="A620" s="146" t="s">
        <v>822</v>
      </c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  <c r="AA620" s="146"/>
      <c r="AB620" s="146"/>
    </row>
    <row r="621" spans="1:28" ht="33.75" customHeight="1" x14ac:dyDescent="0.45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  <c r="AA621" s="146"/>
      <c r="AB621" s="146"/>
    </row>
    <row r="622" spans="1:28" ht="33.75" customHeight="1" x14ac:dyDescent="0.45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  <c r="AA622" s="146"/>
      <c r="AB622" s="146"/>
    </row>
    <row r="624" spans="1:28" ht="33.75" customHeight="1" x14ac:dyDescent="0.45">
      <c r="A624" s="143" t="s">
        <v>823</v>
      </c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  <c r="AA624" s="143"/>
      <c r="AB624" s="143"/>
    </row>
    <row r="625" spans="1:28" ht="33.75" customHeight="1" x14ac:dyDescent="0.45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  <c r="AA625" s="143"/>
      <c r="AB625" s="143"/>
    </row>
    <row r="626" spans="1:28" ht="34.5" thickBot="1" x14ac:dyDescent="0.5"/>
    <row r="627" spans="1:28" ht="95.25" customHeight="1" thickBot="1" x14ac:dyDescent="0.5">
      <c r="A627" s="144" t="s">
        <v>803</v>
      </c>
      <c r="B627" s="145"/>
      <c r="C627" s="139" t="s">
        <v>804</v>
      </c>
      <c r="D627" s="140"/>
      <c r="E627" s="140"/>
      <c r="F627" s="141"/>
      <c r="G627" s="124" t="s">
        <v>586</v>
      </c>
      <c r="H627" s="125"/>
      <c r="I627" s="122" t="s">
        <v>587</v>
      </c>
      <c r="J627" s="142"/>
      <c r="K627" s="124" t="s">
        <v>588</v>
      </c>
      <c r="L627" s="125"/>
      <c r="M627" s="122" t="s">
        <v>589</v>
      </c>
      <c r="N627" s="123"/>
      <c r="O627" s="124" t="s">
        <v>590</v>
      </c>
      <c r="P627" s="125"/>
      <c r="Q627" s="122" t="s">
        <v>591</v>
      </c>
      <c r="R627" s="123"/>
      <c r="S627" s="124" t="s">
        <v>592</v>
      </c>
      <c r="T627" s="125"/>
      <c r="U627" s="122" t="s">
        <v>593</v>
      </c>
      <c r="V627" s="123"/>
      <c r="W627" s="124" t="s">
        <v>596</v>
      </c>
      <c r="X627" s="125"/>
      <c r="Y627" s="122" t="s">
        <v>595</v>
      </c>
      <c r="Z627" s="123"/>
      <c r="AA627" s="124" t="s">
        <v>594</v>
      </c>
      <c r="AB627" s="125"/>
    </row>
    <row r="628" spans="1:28" ht="60" x14ac:dyDescent="0.45">
      <c r="A628" s="144"/>
      <c r="B628" s="145"/>
      <c r="C628" s="48" t="s">
        <v>606</v>
      </c>
      <c r="D628" s="49" t="s">
        <v>607</v>
      </c>
      <c r="E628" s="49" t="s">
        <v>644</v>
      </c>
      <c r="F628" s="50" t="s">
        <v>645</v>
      </c>
      <c r="G628" s="31" t="s">
        <v>604</v>
      </c>
      <c r="H628" s="33" t="s">
        <v>605</v>
      </c>
      <c r="I628" s="32" t="s">
        <v>604</v>
      </c>
      <c r="J628" s="42" t="s">
        <v>605</v>
      </c>
      <c r="K628" s="32" t="s">
        <v>604</v>
      </c>
      <c r="L628" s="33" t="s">
        <v>605</v>
      </c>
      <c r="M628" s="32" t="s">
        <v>604</v>
      </c>
      <c r="N628" s="33" t="s">
        <v>605</v>
      </c>
      <c r="O628" s="32" t="s">
        <v>604</v>
      </c>
      <c r="P628" s="33" t="s">
        <v>605</v>
      </c>
      <c r="Q628" s="32" t="s">
        <v>604</v>
      </c>
      <c r="R628" s="33" t="s">
        <v>605</v>
      </c>
      <c r="S628" s="32" t="s">
        <v>604</v>
      </c>
      <c r="T628" s="33" t="s">
        <v>605</v>
      </c>
      <c r="U628" s="32" t="s">
        <v>604</v>
      </c>
      <c r="V628" s="33" t="s">
        <v>605</v>
      </c>
      <c r="W628" s="32" t="s">
        <v>604</v>
      </c>
      <c r="X628" s="33" t="s">
        <v>605</v>
      </c>
      <c r="Y628" s="32" t="s">
        <v>604</v>
      </c>
      <c r="Z628" s="33" t="s">
        <v>605</v>
      </c>
      <c r="AA628" s="32" t="s">
        <v>604</v>
      </c>
      <c r="AB628" s="33" t="s">
        <v>605</v>
      </c>
    </row>
    <row r="629" spans="1:28" ht="34.5" thickBot="1" x14ac:dyDescent="0.5">
      <c r="A629" s="144"/>
      <c r="B629" s="145"/>
      <c r="C629" s="44">
        <f>B658</f>
        <v>8548</v>
      </c>
      <c r="D629" s="45">
        <f t="shared" ref="D629:AB629" si="187">D658</f>
        <v>0</v>
      </c>
      <c r="E629" s="45">
        <f t="shared" si="187"/>
        <v>0</v>
      </c>
      <c r="F629" s="68">
        <f t="shared" si="187"/>
        <v>0</v>
      </c>
      <c r="G629" s="47">
        <f t="shared" si="187"/>
        <v>0</v>
      </c>
      <c r="H629" s="69" t="e">
        <f t="shared" si="187"/>
        <v>#DIV/0!</v>
      </c>
      <c r="I629" s="41">
        <f t="shared" si="187"/>
        <v>0</v>
      </c>
      <c r="J629" s="70" t="e">
        <f t="shared" si="187"/>
        <v>#DIV/0!</v>
      </c>
      <c r="K629" s="41">
        <f t="shared" si="187"/>
        <v>0</v>
      </c>
      <c r="L629" s="69" t="e">
        <f t="shared" si="187"/>
        <v>#DIV/0!</v>
      </c>
      <c r="M629" s="41">
        <f t="shared" si="187"/>
        <v>0</v>
      </c>
      <c r="N629" s="69" t="e">
        <f t="shared" si="187"/>
        <v>#DIV/0!</v>
      </c>
      <c r="O629" s="41">
        <f t="shared" si="187"/>
        <v>0</v>
      </c>
      <c r="P629" s="69" t="e">
        <f t="shared" si="187"/>
        <v>#DIV/0!</v>
      </c>
      <c r="Q629" s="41">
        <f t="shared" si="187"/>
        <v>0</v>
      </c>
      <c r="R629" s="69" t="e">
        <f t="shared" si="187"/>
        <v>#DIV/0!</v>
      </c>
      <c r="S629" s="41">
        <f t="shared" si="187"/>
        <v>0</v>
      </c>
      <c r="T629" s="69" t="e">
        <f t="shared" si="187"/>
        <v>#DIV/0!</v>
      </c>
      <c r="U629" s="41">
        <f t="shared" si="187"/>
        <v>0</v>
      </c>
      <c r="V629" s="69" t="e">
        <f t="shared" si="187"/>
        <v>#DIV/0!</v>
      </c>
      <c r="W629" s="41">
        <f t="shared" si="187"/>
        <v>0</v>
      </c>
      <c r="X629" s="69" t="e">
        <f t="shared" si="187"/>
        <v>#DIV/0!</v>
      </c>
      <c r="Y629" s="41">
        <f t="shared" si="187"/>
        <v>0</v>
      </c>
      <c r="Z629" s="69" t="e">
        <f t="shared" si="187"/>
        <v>#DIV/0!</v>
      </c>
      <c r="AA629" s="41">
        <f t="shared" si="187"/>
        <v>0</v>
      </c>
      <c r="AB629" s="69" t="e">
        <f t="shared" si="187"/>
        <v>#DIV/0!</v>
      </c>
    </row>
    <row r="630" spans="1:28" ht="34.5" thickBot="1" x14ac:dyDescent="0.5"/>
    <row r="631" spans="1:28" ht="60.75" thickBot="1" x14ac:dyDescent="0.55000000000000004">
      <c r="A631" s="126" t="s">
        <v>805</v>
      </c>
      <c r="B631" s="127"/>
      <c r="C631" s="127"/>
      <c r="D631" s="127"/>
      <c r="E631" s="127"/>
      <c r="F631" s="128"/>
      <c r="G631" s="129" t="s">
        <v>603</v>
      </c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1"/>
    </row>
    <row r="632" spans="1:28" ht="67.5" x14ac:dyDescent="0.45">
      <c r="A632" s="35" t="s">
        <v>806</v>
      </c>
      <c r="B632" s="132" t="s">
        <v>807</v>
      </c>
      <c r="C632" s="133"/>
      <c r="D632" s="134" t="s">
        <v>649</v>
      </c>
      <c r="E632" s="135"/>
      <c r="F632" s="136"/>
      <c r="G632" s="124" t="s">
        <v>586</v>
      </c>
      <c r="H632" s="125"/>
      <c r="I632" s="122" t="s">
        <v>587</v>
      </c>
      <c r="J632" s="123"/>
      <c r="K632" s="124" t="s">
        <v>588</v>
      </c>
      <c r="L632" s="125"/>
      <c r="M632" s="122" t="s">
        <v>589</v>
      </c>
      <c r="N632" s="123"/>
      <c r="O632" s="124" t="s">
        <v>590</v>
      </c>
      <c r="P632" s="125"/>
      <c r="Q632" s="122" t="s">
        <v>591</v>
      </c>
      <c r="R632" s="123"/>
      <c r="S632" s="124" t="s">
        <v>592</v>
      </c>
      <c r="T632" s="125"/>
      <c r="U632" s="122" t="s">
        <v>593</v>
      </c>
      <c r="V632" s="123"/>
      <c r="W632" s="124" t="s">
        <v>596</v>
      </c>
      <c r="X632" s="125"/>
      <c r="Y632" s="122" t="s">
        <v>595</v>
      </c>
      <c r="Z632" s="123"/>
      <c r="AA632" s="124" t="s">
        <v>594</v>
      </c>
      <c r="AB632" s="125"/>
    </row>
    <row r="633" spans="1:28" ht="60" x14ac:dyDescent="0.45">
      <c r="A633" s="24" t="s">
        <v>597</v>
      </c>
      <c r="B633" s="25" t="s">
        <v>606</v>
      </c>
      <c r="C633" s="24" t="s">
        <v>598</v>
      </c>
      <c r="D633" s="24" t="s">
        <v>607</v>
      </c>
      <c r="E633" s="24" t="s">
        <v>644</v>
      </c>
      <c r="F633" s="34" t="s">
        <v>645</v>
      </c>
      <c r="G633" s="32" t="s">
        <v>604</v>
      </c>
      <c r="H633" s="33" t="s">
        <v>605</v>
      </c>
      <c r="I633" s="32" t="s">
        <v>604</v>
      </c>
      <c r="J633" s="33" t="s">
        <v>605</v>
      </c>
      <c r="K633" s="32" t="s">
        <v>604</v>
      </c>
      <c r="L633" s="33" t="s">
        <v>605</v>
      </c>
      <c r="M633" s="32" t="s">
        <v>604</v>
      </c>
      <c r="N633" s="33" t="s">
        <v>605</v>
      </c>
      <c r="O633" s="32" t="s">
        <v>604</v>
      </c>
      <c r="P633" s="33" t="s">
        <v>605</v>
      </c>
      <c r="Q633" s="32" t="s">
        <v>604</v>
      </c>
      <c r="R633" s="33" t="s">
        <v>605</v>
      </c>
      <c r="S633" s="32" t="s">
        <v>604</v>
      </c>
      <c r="T633" s="33" t="s">
        <v>605</v>
      </c>
      <c r="U633" s="32" t="s">
        <v>604</v>
      </c>
      <c r="V633" s="33" t="s">
        <v>605</v>
      </c>
      <c r="W633" s="32" t="s">
        <v>604</v>
      </c>
      <c r="X633" s="33" t="s">
        <v>605</v>
      </c>
      <c r="Y633" s="32" t="s">
        <v>604</v>
      </c>
      <c r="Z633" s="33" t="s">
        <v>605</v>
      </c>
      <c r="AA633" s="32" t="s">
        <v>604</v>
      </c>
      <c r="AB633" s="33" t="s">
        <v>605</v>
      </c>
    </row>
    <row r="634" spans="1:28" ht="33" x14ac:dyDescent="0.45">
      <c r="A634" s="101" t="s">
        <v>809</v>
      </c>
      <c r="B634" s="103">
        <v>1773</v>
      </c>
      <c r="C634" s="20" t="s">
        <v>600</v>
      </c>
      <c r="D634" s="51"/>
      <c r="E634" s="40">
        <f>D634-F634</f>
        <v>0</v>
      </c>
      <c r="F634" s="40">
        <f>G634+I634+K634+M634+O634+Q634+S634+U634+W634+Y634+AA634</f>
        <v>0</v>
      </c>
      <c r="G634" s="65"/>
      <c r="H634" s="64" t="e">
        <f>G634/F634</f>
        <v>#DIV/0!</v>
      </c>
      <c r="I634" s="65"/>
      <c r="J634" s="64" t="e">
        <f>I634/F634</f>
        <v>#DIV/0!</v>
      </c>
      <c r="K634" s="65"/>
      <c r="L634" s="64" t="e">
        <f>K634/F634</f>
        <v>#DIV/0!</v>
      </c>
      <c r="M634" s="65"/>
      <c r="N634" s="64" t="e">
        <f>M634/F634</f>
        <v>#DIV/0!</v>
      </c>
      <c r="O634" s="65"/>
      <c r="P634" s="64" t="e">
        <f>O634/F634</f>
        <v>#DIV/0!</v>
      </c>
      <c r="Q634" s="65"/>
      <c r="R634" s="64" t="e">
        <f>Q634/F634</f>
        <v>#DIV/0!</v>
      </c>
      <c r="S634" s="65"/>
      <c r="T634" s="64" t="e">
        <f>S634/F634</f>
        <v>#DIV/0!</v>
      </c>
      <c r="U634" s="65"/>
      <c r="V634" s="64" t="e">
        <f>U634/F634</f>
        <v>#DIV/0!</v>
      </c>
      <c r="W634" s="65"/>
      <c r="X634" s="64" t="e">
        <f>W634/F634</f>
        <v>#DIV/0!</v>
      </c>
      <c r="Y634" s="65"/>
      <c r="Z634" s="64" t="e">
        <f>Y634/F634</f>
        <v>#DIV/0!</v>
      </c>
      <c r="AA634" s="65"/>
      <c r="AB634" s="64" t="e">
        <f>AA634/F634</f>
        <v>#DIV/0!</v>
      </c>
    </row>
    <row r="635" spans="1:28" ht="33" x14ac:dyDescent="0.45">
      <c r="A635" s="147"/>
      <c r="B635" s="148"/>
      <c r="C635" s="6" t="s">
        <v>601</v>
      </c>
      <c r="D635" s="52"/>
      <c r="E635" s="40">
        <f t="shared" ref="E635:E657" si="188">D635-F635</f>
        <v>0</v>
      </c>
      <c r="F635" s="40">
        <f t="shared" ref="F635:F657" si="189">G635+I635+K635+M635+O635+Q635+S635+U635+W635+Y635+AA635</f>
        <v>0</v>
      </c>
      <c r="G635" s="66"/>
      <c r="H635" s="64" t="e">
        <f t="shared" ref="H635:H657" si="190">G635/F635</f>
        <v>#DIV/0!</v>
      </c>
      <c r="I635" s="66"/>
      <c r="J635" s="64" t="e">
        <f t="shared" ref="J635:J657" si="191">I635/F635</f>
        <v>#DIV/0!</v>
      </c>
      <c r="K635" s="66"/>
      <c r="L635" s="64" t="e">
        <f t="shared" ref="L635:L657" si="192">K635/F635</f>
        <v>#DIV/0!</v>
      </c>
      <c r="M635" s="66"/>
      <c r="N635" s="64" t="e">
        <f t="shared" ref="N635:N657" si="193">M635/F635</f>
        <v>#DIV/0!</v>
      </c>
      <c r="O635" s="66"/>
      <c r="P635" s="64" t="e">
        <f t="shared" ref="P635:P657" si="194">O635/F635</f>
        <v>#DIV/0!</v>
      </c>
      <c r="Q635" s="66"/>
      <c r="R635" s="64" t="e">
        <f t="shared" ref="R635:R657" si="195">Q635/F635</f>
        <v>#DIV/0!</v>
      </c>
      <c r="S635" s="66"/>
      <c r="T635" s="64" t="e">
        <f t="shared" ref="T635:T657" si="196">S635/F635</f>
        <v>#DIV/0!</v>
      </c>
      <c r="U635" s="66"/>
      <c r="V635" s="64" t="e">
        <f t="shared" ref="V635:V657" si="197">U635/F635</f>
        <v>#DIV/0!</v>
      </c>
      <c r="W635" s="66"/>
      <c r="X635" s="64" t="e">
        <f t="shared" ref="X635:X657" si="198">W635/F635</f>
        <v>#DIV/0!</v>
      </c>
      <c r="Y635" s="66"/>
      <c r="Z635" s="64" t="e">
        <f t="shared" ref="Z635:Z657" si="199">Y635/F635</f>
        <v>#DIV/0!</v>
      </c>
      <c r="AA635" s="66"/>
      <c r="AB635" s="64" t="e">
        <f t="shared" ref="AB635:AB657" si="200">AA635/F635</f>
        <v>#DIV/0!</v>
      </c>
    </row>
    <row r="636" spans="1:28" ht="33" x14ac:dyDescent="0.45">
      <c r="A636" s="147"/>
      <c r="B636" s="148"/>
      <c r="C636" s="6" t="s">
        <v>602</v>
      </c>
      <c r="D636" s="52"/>
      <c r="E636" s="40">
        <f t="shared" si="188"/>
        <v>0</v>
      </c>
      <c r="F636" s="40">
        <f t="shared" si="189"/>
        <v>0</v>
      </c>
      <c r="G636" s="66"/>
      <c r="H636" s="64" t="e">
        <f t="shared" si="190"/>
        <v>#DIV/0!</v>
      </c>
      <c r="I636" s="66"/>
      <c r="J636" s="64" t="e">
        <f t="shared" si="191"/>
        <v>#DIV/0!</v>
      </c>
      <c r="K636" s="66"/>
      <c r="L636" s="64" t="e">
        <f t="shared" si="192"/>
        <v>#DIV/0!</v>
      </c>
      <c r="M636" s="66"/>
      <c r="N636" s="64" t="e">
        <f t="shared" si="193"/>
        <v>#DIV/0!</v>
      </c>
      <c r="O636" s="66"/>
      <c r="P636" s="64" t="e">
        <f t="shared" si="194"/>
        <v>#DIV/0!</v>
      </c>
      <c r="Q636" s="66"/>
      <c r="R636" s="64" t="e">
        <f t="shared" si="195"/>
        <v>#DIV/0!</v>
      </c>
      <c r="S636" s="66"/>
      <c r="T636" s="64" t="e">
        <f t="shared" si="196"/>
        <v>#DIV/0!</v>
      </c>
      <c r="U636" s="66"/>
      <c r="V636" s="64" t="e">
        <f t="shared" si="197"/>
        <v>#DIV/0!</v>
      </c>
      <c r="W636" s="66"/>
      <c r="X636" s="64" t="e">
        <f t="shared" si="198"/>
        <v>#DIV/0!</v>
      </c>
      <c r="Y636" s="66"/>
      <c r="Z636" s="64" t="e">
        <f t="shared" si="199"/>
        <v>#DIV/0!</v>
      </c>
      <c r="AA636" s="66"/>
      <c r="AB636" s="64" t="e">
        <f t="shared" si="200"/>
        <v>#DIV/0!</v>
      </c>
    </row>
    <row r="637" spans="1:28" ht="33" x14ac:dyDescent="0.45">
      <c r="A637" s="102"/>
      <c r="B637" s="104"/>
      <c r="C637" s="6" t="s">
        <v>609</v>
      </c>
      <c r="D637" s="52"/>
      <c r="E637" s="40">
        <f t="shared" si="188"/>
        <v>0</v>
      </c>
      <c r="F637" s="40">
        <f t="shared" si="189"/>
        <v>0</v>
      </c>
      <c r="G637" s="66"/>
      <c r="H637" s="64" t="e">
        <f t="shared" si="190"/>
        <v>#DIV/0!</v>
      </c>
      <c r="I637" s="66"/>
      <c r="J637" s="64" t="e">
        <f t="shared" si="191"/>
        <v>#DIV/0!</v>
      </c>
      <c r="K637" s="66"/>
      <c r="L637" s="64" t="e">
        <f t="shared" si="192"/>
        <v>#DIV/0!</v>
      </c>
      <c r="M637" s="66"/>
      <c r="N637" s="64" t="e">
        <f t="shared" si="193"/>
        <v>#DIV/0!</v>
      </c>
      <c r="O637" s="66"/>
      <c r="P637" s="64" t="e">
        <f t="shared" si="194"/>
        <v>#DIV/0!</v>
      </c>
      <c r="Q637" s="66"/>
      <c r="R637" s="64" t="e">
        <f t="shared" si="195"/>
        <v>#DIV/0!</v>
      </c>
      <c r="S637" s="66"/>
      <c r="T637" s="64" t="e">
        <f t="shared" si="196"/>
        <v>#DIV/0!</v>
      </c>
      <c r="U637" s="66"/>
      <c r="V637" s="64" t="e">
        <f t="shared" si="197"/>
        <v>#DIV/0!</v>
      </c>
      <c r="W637" s="66"/>
      <c r="X637" s="64" t="e">
        <f t="shared" si="198"/>
        <v>#DIV/0!</v>
      </c>
      <c r="Y637" s="66"/>
      <c r="Z637" s="64" t="e">
        <f t="shared" si="199"/>
        <v>#DIV/0!</v>
      </c>
      <c r="AA637" s="66"/>
      <c r="AB637" s="64" t="e">
        <f t="shared" si="200"/>
        <v>#DIV/0!</v>
      </c>
    </row>
    <row r="638" spans="1:28" x14ac:dyDescent="0.45">
      <c r="A638" s="22" t="s">
        <v>810</v>
      </c>
      <c r="B638" s="15">
        <v>132</v>
      </c>
      <c r="C638" s="27" t="s">
        <v>617</v>
      </c>
      <c r="D638" s="52"/>
      <c r="E638" s="40">
        <f t="shared" si="188"/>
        <v>0</v>
      </c>
      <c r="F638" s="40">
        <f>G638+I638+K638+M638+O638+Q638+S638+U638+W638+Y638+AA638</f>
        <v>0</v>
      </c>
      <c r="G638" s="66"/>
      <c r="H638" s="64" t="e">
        <f t="shared" si="190"/>
        <v>#DIV/0!</v>
      </c>
      <c r="I638" s="66"/>
      <c r="J638" s="64" t="e">
        <f t="shared" si="191"/>
        <v>#DIV/0!</v>
      </c>
      <c r="K638" s="66"/>
      <c r="L638" s="64" t="e">
        <f t="shared" si="192"/>
        <v>#DIV/0!</v>
      </c>
      <c r="M638" s="66"/>
      <c r="N638" s="64" t="e">
        <f t="shared" si="193"/>
        <v>#DIV/0!</v>
      </c>
      <c r="O638" s="66"/>
      <c r="P638" s="64" t="e">
        <f t="shared" si="194"/>
        <v>#DIV/0!</v>
      </c>
      <c r="Q638" s="66"/>
      <c r="R638" s="64" t="e">
        <f t="shared" si="195"/>
        <v>#DIV/0!</v>
      </c>
      <c r="S638" s="66"/>
      <c r="T638" s="64" t="e">
        <f t="shared" si="196"/>
        <v>#DIV/0!</v>
      </c>
      <c r="U638" s="66"/>
      <c r="V638" s="64" t="e">
        <f t="shared" si="197"/>
        <v>#DIV/0!</v>
      </c>
      <c r="W638" s="66"/>
      <c r="X638" s="64" t="e">
        <f t="shared" si="198"/>
        <v>#DIV/0!</v>
      </c>
      <c r="Y638" s="66"/>
      <c r="Z638" s="64" t="e">
        <f t="shared" si="199"/>
        <v>#DIV/0!</v>
      </c>
      <c r="AA638" s="66"/>
      <c r="AB638" s="64" t="e">
        <f t="shared" si="200"/>
        <v>#DIV/0!</v>
      </c>
    </row>
    <row r="639" spans="1:28" ht="33" x14ac:dyDescent="0.45">
      <c r="A639" s="101" t="s">
        <v>811</v>
      </c>
      <c r="B639" s="149">
        <v>796</v>
      </c>
      <c r="C639" s="20" t="s">
        <v>600</v>
      </c>
      <c r="D639" s="52"/>
      <c r="E639" s="40">
        <f t="shared" si="188"/>
        <v>0</v>
      </c>
      <c r="F639" s="40">
        <f t="shared" si="189"/>
        <v>0</v>
      </c>
      <c r="G639" s="66"/>
      <c r="H639" s="64" t="e">
        <f t="shared" si="190"/>
        <v>#DIV/0!</v>
      </c>
      <c r="I639" s="66"/>
      <c r="J639" s="64" t="e">
        <f t="shared" si="191"/>
        <v>#DIV/0!</v>
      </c>
      <c r="K639" s="66"/>
      <c r="L639" s="64" t="e">
        <f t="shared" si="192"/>
        <v>#DIV/0!</v>
      </c>
      <c r="M639" s="66"/>
      <c r="N639" s="64" t="e">
        <f t="shared" si="193"/>
        <v>#DIV/0!</v>
      </c>
      <c r="O639" s="66"/>
      <c r="P639" s="64" t="e">
        <f t="shared" si="194"/>
        <v>#DIV/0!</v>
      </c>
      <c r="Q639" s="66"/>
      <c r="R639" s="64" t="e">
        <f t="shared" si="195"/>
        <v>#DIV/0!</v>
      </c>
      <c r="S639" s="66"/>
      <c r="T639" s="64" t="e">
        <f t="shared" si="196"/>
        <v>#DIV/0!</v>
      </c>
      <c r="U639" s="66"/>
      <c r="V639" s="64" t="e">
        <f t="shared" si="197"/>
        <v>#DIV/0!</v>
      </c>
      <c r="W639" s="66"/>
      <c r="X639" s="64" t="e">
        <f t="shared" si="198"/>
        <v>#DIV/0!</v>
      </c>
      <c r="Y639" s="66"/>
      <c r="Z639" s="64" t="e">
        <f t="shared" si="199"/>
        <v>#DIV/0!</v>
      </c>
      <c r="AA639" s="66"/>
      <c r="AB639" s="64" t="e">
        <f t="shared" si="200"/>
        <v>#DIV/0!</v>
      </c>
    </row>
    <row r="640" spans="1:28" ht="33" x14ac:dyDescent="0.45">
      <c r="A640" s="102"/>
      <c r="B640" s="150"/>
      <c r="C640" s="6" t="s">
        <v>601</v>
      </c>
      <c r="D640" s="52"/>
      <c r="E640" s="40">
        <f t="shared" si="188"/>
        <v>0</v>
      </c>
      <c r="F640" s="40">
        <f t="shared" si="189"/>
        <v>0</v>
      </c>
      <c r="G640" s="66"/>
      <c r="H640" s="64" t="e">
        <f t="shared" si="190"/>
        <v>#DIV/0!</v>
      </c>
      <c r="I640" s="66"/>
      <c r="J640" s="64" t="e">
        <f t="shared" si="191"/>
        <v>#DIV/0!</v>
      </c>
      <c r="K640" s="66"/>
      <c r="L640" s="64" t="e">
        <f t="shared" si="192"/>
        <v>#DIV/0!</v>
      </c>
      <c r="M640" s="66"/>
      <c r="N640" s="64" t="e">
        <f t="shared" si="193"/>
        <v>#DIV/0!</v>
      </c>
      <c r="O640" s="66"/>
      <c r="P640" s="64" t="e">
        <f t="shared" si="194"/>
        <v>#DIV/0!</v>
      </c>
      <c r="Q640" s="66"/>
      <c r="R640" s="64" t="e">
        <f t="shared" si="195"/>
        <v>#DIV/0!</v>
      </c>
      <c r="S640" s="66"/>
      <c r="T640" s="64" t="e">
        <f t="shared" si="196"/>
        <v>#DIV/0!</v>
      </c>
      <c r="U640" s="66"/>
      <c r="V640" s="64" t="e">
        <f t="shared" si="197"/>
        <v>#DIV/0!</v>
      </c>
      <c r="W640" s="66"/>
      <c r="X640" s="64" t="e">
        <f t="shared" si="198"/>
        <v>#DIV/0!</v>
      </c>
      <c r="Y640" s="66"/>
      <c r="Z640" s="64" t="e">
        <f t="shared" si="199"/>
        <v>#DIV/0!</v>
      </c>
      <c r="AA640" s="66"/>
      <c r="AB640" s="64" t="e">
        <f t="shared" si="200"/>
        <v>#DIV/0!</v>
      </c>
    </row>
    <row r="641" spans="1:28" ht="33" x14ac:dyDescent="0.45">
      <c r="A641" s="152" t="s">
        <v>812</v>
      </c>
      <c r="B641" s="153">
        <v>954</v>
      </c>
      <c r="C641" s="20" t="s">
        <v>600</v>
      </c>
      <c r="D641" s="52"/>
      <c r="E641" s="40">
        <f t="shared" si="188"/>
        <v>0</v>
      </c>
      <c r="F641" s="40">
        <f t="shared" si="189"/>
        <v>0</v>
      </c>
      <c r="G641" s="66"/>
      <c r="H641" s="64" t="e">
        <f t="shared" si="190"/>
        <v>#DIV/0!</v>
      </c>
      <c r="I641" s="66"/>
      <c r="J641" s="64" t="e">
        <f t="shared" si="191"/>
        <v>#DIV/0!</v>
      </c>
      <c r="K641" s="66"/>
      <c r="L641" s="64" t="e">
        <f t="shared" si="192"/>
        <v>#DIV/0!</v>
      </c>
      <c r="M641" s="66"/>
      <c r="N641" s="64" t="e">
        <f t="shared" si="193"/>
        <v>#DIV/0!</v>
      </c>
      <c r="O641" s="66"/>
      <c r="P641" s="64" t="e">
        <f t="shared" si="194"/>
        <v>#DIV/0!</v>
      </c>
      <c r="Q641" s="66"/>
      <c r="R641" s="64" t="e">
        <f t="shared" si="195"/>
        <v>#DIV/0!</v>
      </c>
      <c r="S641" s="66"/>
      <c r="T641" s="64" t="e">
        <f t="shared" si="196"/>
        <v>#DIV/0!</v>
      </c>
      <c r="U641" s="66"/>
      <c r="V641" s="64" t="e">
        <f t="shared" si="197"/>
        <v>#DIV/0!</v>
      </c>
      <c r="W641" s="66"/>
      <c r="X641" s="64" t="e">
        <f t="shared" si="198"/>
        <v>#DIV/0!</v>
      </c>
      <c r="Y641" s="66"/>
      <c r="Z641" s="64" t="e">
        <f t="shared" si="199"/>
        <v>#DIV/0!</v>
      </c>
      <c r="AA641" s="66"/>
      <c r="AB641" s="64" t="e">
        <f t="shared" si="200"/>
        <v>#DIV/0!</v>
      </c>
    </row>
    <row r="642" spans="1:28" ht="33" x14ac:dyDescent="0.45">
      <c r="A642" s="152"/>
      <c r="B642" s="153"/>
      <c r="C642" s="6" t="s">
        <v>601</v>
      </c>
      <c r="D642" s="52"/>
      <c r="E642" s="40">
        <f t="shared" si="188"/>
        <v>0</v>
      </c>
      <c r="F642" s="40">
        <f t="shared" si="189"/>
        <v>0</v>
      </c>
      <c r="G642" s="66"/>
      <c r="H642" s="64" t="e">
        <f t="shared" si="190"/>
        <v>#DIV/0!</v>
      </c>
      <c r="I642" s="66"/>
      <c r="J642" s="64" t="e">
        <f t="shared" si="191"/>
        <v>#DIV/0!</v>
      </c>
      <c r="K642" s="66"/>
      <c r="L642" s="64" t="e">
        <f t="shared" si="192"/>
        <v>#DIV/0!</v>
      </c>
      <c r="M642" s="66"/>
      <c r="N642" s="64" t="e">
        <f t="shared" si="193"/>
        <v>#DIV/0!</v>
      </c>
      <c r="O642" s="66"/>
      <c r="P642" s="64" t="e">
        <f t="shared" si="194"/>
        <v>#DIV/0!</v>
      </c>
      <c r="Q642" s="66"/>
      <c r="R642" s="64" t="e">
        <f t="shared" si="195"/>
        <v>#DIV/0!</v>
      </c>
      <c r="S642" s="66"/>
      <c r="T642" s="64" t="e">
        <f t="shared" si="196"/>
        <v>#DIV/0!</v>
      </c>
      <c r="U642" s="66"/>
      <c r="V642" s="64" t="e">
        <f t="shared" si="197"/>
        <v>#DIV/0!</v>
      </c>
      <c r="W642" s="66"/>
      <c r="X642" s="64" t="e">
        <f t="shared" si="198"/>
        <v>#DIV/0!</v>
      </c>
      <c r="Y642" s="66"/>
      <c r="Z642" s="64" t="e">
        <f t="shared" si="199"/>
        <v>#DIV/0!</v>
      </c>
      <c r="AA642" s="66"/>
      <c r="AB642" s="64" t="e">
        <f t="shared" si="200"/>
        <v>#DIV/0!</v>
      </c>
    </row>
    <row r="643" spans="1:28" ht="33" x14ac:dyDescent="0.45">
      <c r="A643" s="101" t="s">
        <v>813</v>
      </c>
      <c r="B643" s="149">
        <v>1073</v>
      </c>
      <c r="C643" s="20" t="s">
        <v>600</v>
      </c>
      <c r="D643" s="52"/>
      <c r="E643" s="40">
        <f t="shared" si="188"/>
        <v>0</v>
      </c>
      <c r="F643" s="40">
        <f t="shared" si="189"/>
        <v>0</v>
      </c>
      <c r="G643" s="66"/>
      <c r="H643" s="64" t="e">
        <f t="shared" si="190"/>
        <v>#DIV/0!</v>
      </c>
      <c r="I643" s="66"/>
      <c r="J643" s="64" t="e">
        <f t="shared" si="191"/>
        <v>#DIV/0!</v>
      </c>
      <c r="K643" s="66"/>
      <c r="L643" s="64" t="e">
        <f t="shared" si="192"/>
        <v>#DIV/0!</v>
      </c>
      <c r="M643" s="66"/>
      <c r="N643" s="64" t="e">
        <f t="shared" si="193"/>
        <v>#DIV/0!</v>
      </c>
      <c r="O643" s="66"/>
      <c r="P643" s="64" t="e">
        <f t="shared" si="194"/>
        <v>#DIV/0!</v>
      </c>
      <c r="Q643" s="66"/>
      <c r="R643" s="64" t="e">
        <f t="shared" si="195"/>
        <v>#DIV/0!</v>
      </c>
      <c r="S643" s="66"/>
      <c r="T643" s="64" t="e">
        <f t="shared" si="196"/>
        <v>#DIV/0!</v>
      </c>
      <c r="U643" s="66"/>
      <c r="V643" s="64" t="e">
        <f t="shared" si="197"/>
        <v>#DIV/0!</v>
      </c>
      <c r="W643" s="66"/>
      <c r="X643" s="64" t="e">
        <f t="shared" si="198"/>
        <v>#DIV/0!</v>
      </c>
      <c r="Y643" s="66"/>
      <c r="Z643" s="64" t="e">
        <f t="shared" si="199"/>
        <v>#DIV/0!</v>
      </c>
      <c r="AA643" s="66"/>
      <c r="AB643" s="64" t="e">
        <f t="shared" si="200"/>
        <v>#DIV/0!</v>
      </c>
    </row>
    <row r="644" spans="1:28" ht="33" x14ac:dyDescent="0.45">
      <c r="A644" s="147"/>
      <c r="B644" s="154"/>
      <c r="C644" s="6" t="s">
        <v>601</v>
      </c>
      <c r="D644" s="52"/>
      <c r="E644" s="40">
        <f t="shared" si="188"/>
        <v>0</v>
      </c>
      <c r="F644" s="40">
        <f t="shared" si="189"/>
        <v>0</v>
      </c>
      <c r="G644" s="66"/>
      <c r="H644" s="64" t="e">
        <f t="shared" si="190"/>
        <v>#DIV/0!</v>
      </c>
      <c r="I644" s="66"/>
      <c r="J644" s="64" t="e">
        <f t="shared" si="191"/>
        <v>#DIV/0!</v>
      </c>
      <c r="K644" s="66"/>
      <c r="L644" s="64" t="e">
        <f t="shared" si="192"/>
        <v>#DIV/0!</v>
      </c>
      <c r="M644" s="66"/>
      <c r="N644" s="64" t="e">
        <f t="shared" si="193"/>
        <v>#DIV/0!</v>
      </c>
      <c r="O644" s="66"/>
      <c r="P644" s="64" t="e">
        <f t="shared" si="194"/>
        <v>#DIV/0!</v>
      </c>
      <c r="Q644" s="66"/>
      <c r="R644" s="64" t="e">
        <f t="shared" si="195"/>
        <v>#DIV/0!</v>
      </c>
      <c r="S644" s="66"/>
      <c r="T644" s="64" t="e">
        <f t="shared" si="196"/>
        <v>#DIV/0!</v>
      </c>
      <c r="U644" s="66"/>
      <c r="V644" s="64" t="e">
        <f t="shared" si="197"/>
        <v>#DIV/0!</v>
      </c>
      <c r="W644" s="66"/>
      <c r="X644" s="64" t="e">
        <f t="shared" si="198"/>
        <v>#DIV/0!</v>
      </c>
      <c r="Y644" s="66"/>
      <c r="Z644" s="64" t="e">
        <f t="shared" si="199"/>
        <v>#DIV/0!</v>
      </c>
      <c r="AA644" s="66"/>
      <c r="AB644" s="64" t="e">
        <f t="shared" si="200"/>
        <v>#DIV/0!</v>
      </c>
    </row>
    <row r="645" spans="1:28" ht="33" x14ac:dyDescent="0.45">
      <c r="A645" s="102"/>
      <c r="B645" s="150"/>
      <c r="C645" s="6" t="s">
        <v>602</v>
      </c>
      <c r="D645" s="52"/>
      <c r="E645" s="40">
        <f t="shared" si="188"/>
        <v>0</v>
      </c>
      <c r="F645" s="40">
        <f t="shared" si="189"/>
        <v>0</v>
      </c>
      <c r="G645" s="66"/>
      <c r="H645" s="64" t="e">
        <f t="shared" si="190"/>
        <v>#DIV/0!</v>
      </c>
      <c r="I645" s="66"/>
      <c r="J645" s="64" t="e">
        <f t="shared" si="191"/>
        <v>#DIV/0!</v>
      </c>
      <c r="K645" s="66"/>
      <c r="L645" s="64" t="e">
        <f t="shared" si="192"/>
        <v>#DIV/0!</v>
      </c>
      <c r="M645" s="66"/>
      <c r="N645" s="64" t="e">
        <f t="shared" si="193"/>
        <v>#DIV/0!</v>
      </c>
      <c r="O645" s="66"/>
      <c r="P645" s="64" t="e">
        <f t="shared" si="194"/>
        <v>#DIV/0!</v>
      </c>
      <c r="Q645" s="66"/>
      <c r="R645" s="64" t="e">
        <f t="shared" si="195"/>
        <v>#DIV/0!</v>
      </c>
      <c r="S645" s="66"/>
      <c r="T645" s="64" t="e">
        <f t="shared" si="196"/>
        <v>#DIV/0!</v>
      </c>
      <c r="U645" s="66"/>
      <c r="V645" s="64" t="e">
        <f t="shared" si="197"/>
        <v>#DIV/0!</v>
      </c>
      <c r="W645" s="66"/>
      <c r="X645" s="64" t="e">
        <f t="shared" si="198"/>
        <v>#DIV/0!</v>
      </c>
      <c r="Y645" s="66"/>
      <c r="Z645" s="64" t="e">
        <f t="shared" si="199"/>
        <v>#DIV/0!</v>
      </c>
      <c r="AA645" s="66"/>
      <c r="AB645" s="64" t="e">
        <f t="shared" si="200"/>
        <v>#DIV/0!</v>
      </c>
    </row>
    <row r="646" spans="1:28" ht="33" x14ac:dyDescent="0.45">
      <c r="A646" s="101" t="s">
        <v>814</v>
      </c>
      <c r="B646" s="153">
        <v>809</v>
      </c>
      <c r="C646" s="20" t="s">
        <v>600</v>
      </c>
      <c r="D646" s="52"/>
      <c r="E646" s="40">
        <f t="shared" si="188"/>
        <v>0</v>
      </c>
      <c r="F646" s="40">
        <f t="shared" si="189"/>
        <v>0</v>
      </c>
      <c r="G646" s="66"/>
      <c r="H646" s="64" t="e">
        <f t="shared" si="190"/>
        <v>#DIV/0!</v>
      </c>
      <c r="I646" s="66"/>
      <c r="J646" s="64" t="e">
        <f t="shared" si="191"/>
        <v>#DIV/0!</v>
      </c>
      <c r="K646" s="66"/>
      <c r="L646" s="64" t="e">
        <f t="shared" si="192"/>
        <v>#DIV/0!</v>
      </c>
      <c r="M646" s="66"/>
      <c r="N646" s="64" t="e">
        <f t="shared" si="193"/>
        <v>#DIV/0!</v>
      </c>
      <c r="O646" s="66"/>
      <c r="P646" s="64" t="e">
        <f t="shared" si="194"/>
        <v>#DIV/0!</v>
      </c>
      <c r="Q646" s="66"/>
      <c r="R646" s="64" t="e">
        <f t="shared" si="195"/>
        <v>#DIV/0!</v>
      </c>
      <c r="S646" s="66"/>
      <c r="T646" s="64" t="e">
        <f t="shared" si="196"/>
        <v>#DIV/0!</v>
      </c>
      <c r="U646" s="66"/>
      <c r="V646" s="64" t="e">
        <f t="shared" si="197"/>
        <v>#DIV/0!</v>
      </c>
      <c r="W646" s="66"/>
      <c r="X646" s="64" t="e">
        <f t="shared" si="198"/>
        <v>#DIV/0!</v>
      </c>
      <c r="Y646" s="66"/>
      <c r="Z646" s="64" t="e">
        <f t="shared" si="199"/>
        <v>#DIV/0!</v>
      </c>
      <c r="AA646" s="66"/>
      <c r="AB646" s="64" t="e">
        <f t="shared" si="200"/>
        <v>#DIV/0!</v>
      </c>
    </row>
    <row r="647" spans="1:28" ht="33" x14ac:dyDescent="0.45">
      <c r="A647" s="102"/>
      <c r="B647" s="153"/>
      <c r="C647" s="6" t="s">
        <v>601</v>
      </c>
      <c r="D647" s="52"/>
      <c r="E647" s="40">
        <f t="shared" si="188"/>
        <v>0</v>
      </c>
      <c r="F647" s="40">
        <f t="shared" si="189"/>
        <v>0</v>
      </c>
      <c r="G647" s="66"/>
      <c r="H647" s="64" t="e">
        <f t="shared" si="190"/>
        <v>#DIV/0!</v>
      </c>
      <c r="I647" s="66"/>
      <c r="J647" s="64" t="e">
        <f t="shared" si="191"/>
        <v>#DIV/0!</v>
      </c>
      <c r="K647" s="66"/>
      <c r="L647" s="64" t="e">
        <f t="shared" si="192"/>
        <v>#DIV/0!</v>
      </c>
      <c r="M647" s="66"/>
      <c r="N647" s="64" t="e">
        <f t="shared" si="193"/>
        <v>#DIV/0!</v>
      </c>
      <c r="O647" s="66"/>
      <c r="P647" s="64" t="e">
        <f t="shared" si="194"/>
        <v>#DIV/0!</v>
      </c>
      <c r="Q647" s="66"/>
      <c r="R647" s="64" t="e">
        <f t="shared" si="195"/>
        <v>#DIV/0!</v>
      </c>
      <c r="S647" s="66"/>
      <c r="T647" s="64" t="e">
        <f t="shared" si="196"/>
        <v>#DIV/0!</v>
      </c>
      <c r="U647" s="66"/>
      <c r="V647" s="64" t="e">
        <f t="shared" si="197"/>
        <v>#DIV/0!</v>
      </c>
      <c r="W647" s="66"/>
      <c r="X647" s="64" t="e">
        <f t="shared" si="198"/>
        <v>#DIV/0!</v>
      </c>
      <c r="Y647" s="66"/>
      <c r="Z647" s="64" t="e">
        <f t="shared" si="199"/>
        <v>#DIV/0!</v>
      </c>
      <c r="AA647" s="66"/>
      <c r="AB647" s="64" t="e">
        <f t="shared" si="200"/>
        <v>#DIV/0!</v>
      </c>
    </row>
    <row r="648" spans="1:28" ht="67.5" x14ac:dyDescent="0.45">
      <c r="A648" s="22" t="s">
        <v>815</v>
      </c>
      <c r="B648" s="15">
        <v>315</v>
      </c>
      <c r="C648" s="27" t="s">
        <v>617</v>
      </c>
      <c r="D648" s="52"/>
      <c r="E648" s="40">
        <f t="shared" si="188"/>
        <v>0</v>
      </c>
      <c r="F648" s="40">
        <f t="shared" si="189"/>
        <v>0</v>
      </c>
      <c r="G648" s="66"/>
      <c r="H648" s="64" t="e">
        <f t="shared" si="190"/>
        <v>#DIV/0!</v>
      </c>
      <c r="I648" s="66"/>
      <c r="J648" s="64" t="e">
        <f t="shared" si="191"/>
        <v>#DIV/0!</v>
      </c>
      <c r="K648" s="66"/>
      <c r="L648" s="64" t="e">
        <f t="shared" si="192"/>
        <v>#DIV/0!</v>
      </c>
      <c r="M648" s="66"/>
      <c r="N648" s="64" t="e">
        <f t="shared" si="193"/>
        <v>#DIV/0!</v>
      </c>
      <c r="O648" s="66"/>
      <c r="P648" s="64" t="e">
        <f t="shared" si="194"/>
        <v>#DIV/0!</v>
      </c>
      <c r="Q648" s="66"/>
      <c r="R648" s="64" t="e">
        <f t="shared" si="195"/>
        <v>#DIV/0!</v>
      </c>
      <c r="S648" s="66"/>
      <c r="T648" s="64" t="e">
        <f t="shared" si="196"/>
        <v>#DIV/0!</v>
      </c>
      <c r="U648" s="66"/>
      <c r="V648" s="64" t="e">
        <f t="shared" si="197"/>
        <v>#DIV/0!</v>
      </c>
      <c r="W648" s="66"/>
      <c r="X648" s="64" t="e">
        <f t="shared" si="198"/>
        <v>#DIV/0!</v>
      </c>
      <c r="Y648" s="66"/>
      <c r="Z648" s="64" t="e">
        <f t="shared" si="199"/>
        <v>#DIV/0!</v>
      </c>
      <c r="AA648" s="66"/>
      <c r="AB648" s="64" t="e">
        <f t="shared" si="200"/>
        <v>#DIV/0!</v>
      </c>
    </row>
    <row r="649" spans="1:28" ht="33" x14ac:dyDescent="0.45">
      <c r="A649" s="152" t="s">
        <v>816</v>
      </c>
      <c r="B649" s="153">
        <v>525</v>
      </c>
      <c r="C649" s="20" t="s">
        <v>600</v>
      </c>
      <c r="D649" s="52"/>
      <c r="E649" s="40">
        <f t="shared" si="188"/>
        <v>0</v>
      </c>
      <c r="F649" s="40">
        <f t="shared" si="189"/>
        <v>0</v>
      </c>
      <c r="G649" s="66"/>
      <c r="H649" s="64" t="e">
        <f t="shared" si="190"/>
        <v>#DIV/0!</v>
      </c>
      <c r="I649" s="66"/>
      <c r="J649" s="64" t="e">
        <f t="shared" si="191"/>
        <v>#DIV/0!</v>
      </c>
      <c r="K649" s="66"/>
      <c r="L649" s="64" t="e">
        <f t="shared" si="192"/>
        <v>#DIV/0!</v>
      </c>
      <c r="M649" s="66"/>
      <c r="N649" s="64" t="e">
        <f t="shared" si="193"/>
        <v>#DIV/0!</v>
      </c>
      <c r="O649" s="66"/>
      <c r="P649" s="64" t="e">
        <f t="shared" si="194"/>
        <v>#DIV/0!</v>
      </c>
      <c r="Q649" s="66"/>
      <c r="R649" s="64" t="e">
        <f t="shared" si="195"/>
        <v>#DIV/0!</v>
      </c>
      <c r="S649" s="66"/>
      <c r="T649" s="64" t="e">
        <f t="shared" si="196"/>
        <v>#DIV/0!</v>
      </c>
      <c r="U649" s="66"/>
      <c r="V649" s="64" t="e">
        <f t="shared" si="197"/>
        <v>#DIV/0!</v>
      </c>
      <c r="W649" s="66"/>
      <c r="X649" s="64" t="e">
        <f t="shared" si="198"/>
        <v>#DIV/0!</v>
      </c>
      <c r="Y649" s="66"/>
      <c r="Z649" s="64" t="e">
        <f t="shared" si="199"/>
        <v>#DIV/0!</v>
      </c>
      <c r="AA649" s="66"/>
      <c r="AB649" s="64" t="e">
        <f t="shared" si="200"/>
        <v>#DIV/0!</v>
      </c>
    </row>
    <row r="650" spans="1:28" ht="33" x14ac:dyDescent="0.45">
      <c r="A650" s="152"/>
      <c r="B650" s="153"/>
      <c r="C650" s="6" t="s">
        <v>601</v>
      </c>
      <c r="D650" s="52"/>
      <c r="E650" s="40">
        <f t="shared" si="188"/>
        <v>0</v>
      </c>
      <c r="F650" s="40">
        <f t="shared" si="189"/>
        <v>0</v>
      </c>
      <c r="G650" s="66"/>
      <c r="H650" s="64" t="e">
        <f t="shared" si="190"/>
        <v>#DIV/0!</v>
      </c>
      <c r="I650" s="66"/>
      <c r="J650" s="64" t="e">
        <f t="shared" si="191"/>
        <v>#DIV/0!</v>
      </c>
      <c r="K650" s="66"/>
      <c r="L650" s="64" t="e">
        <f t="shared" si="192"/>
        <v>#DIV/0!</v>
      </c>
      <c r="M650" s="66"/>
      <c r="N650" s="64" t="e">
        <f t="shared" si="193"/>
        <v>#DIV/0!</v>
      </c>
      <c r="O650" s="66"/>
      <c r="P650" s="64" t="e">
        <f t="shared" si="194"/>
        <v>#DIV/0!</v>
      </c>
      <c r="Q650" s="66"/>
      <c r="R650" s="64" t="e">
        <f t="shared" si="195"/>
        <v>#DIV/0!</v>
      </c>
      <c r="S650" s="66"/>
      <c r="T650" s="64" t="e">
        <f t="shared" si="196"/>
        <v>#DIV/0!</v>
      </c>
      <c r="U650" s="66"/>
      <c r="V650" s="64" t="e">
        <f t="shared" si="197"/>
        <v>#DIV/0!</v>
      </c>
      <c r="W650" s="66"/>
      <c r="X650" s="64" t="e">
        <f t="shared" si="198"/>
        <v>#DIV/0!</v>
      </c>
      <c r="Y650" s="66"/>
      <c r="Z650" s="64" t="e">
        <f t="shared" si="199"/>
        <v>#DIV/0!</v>
      </c>
      <c r="AA650" s="66"/>
      <c r="AB650" s="64" t="e">
        <f t="shared" si="200"/>
        <v>#DIV/0!</v>
      </c>
    </row>
    <row r="651" spans="1:28" ht="67.5" x14ac:dyDescent="0.45">
      <c r="A651" s="22" t="s">
        <v>817</v>
      </c>
      <c r="B651" s="15">
        <v>298</v>
      </c>
      <c r="C651" s="27" t="s">
        <v>617</v>
      </c>
      <c r="D651" s="52"/>
      <c r="E651" s="40">
        <f t="shared" si="188"/>
        <v>0</v>
      </c>
      <c r="F651" s="40">
        <f t="shared" si="189"/>
        <v>0</v>
      </c>
      <c r="G651" s="66"/>
      <c r="H651" s="64" t="e">
        <f t="shared" si="190"/>
        <v>#DIV/0!</v>
      </c>
      <c r="I651" s="66"/>
      <c r="J651" s="64" t="e">
        <f t="shared" si="191"/>
        <v>#DIV/0!</v>
      </c>
      <c r="K651" s="66"/>
      <c r="L651" s="64" t="e">
        <f t="shared" si="192"/>
        <v>#DIV/0!</v>
      </c>
      <c r="M651" s="66"/>
      <c r="N651" s="64" t="e">
        <f t="shared" si="193"/>
        <v>#DIV/0!</v>
      </c>
      <c r="O651" s="66"/>
      <c r="P651" s="64" t="e">
        <f t="shared" si="194"/>
        <v>#DIV/0!</v>
      </c>
      <c r="Q651" s="66"/>
      <c r="R651" s="64" t="e">
        <f t="shared" si="195"/>
        <v>#DIV/0!</v>
      </c>
      <c r="S651" s="66"/>
      <c r="T651" s="64" t="e">
        <f t="shared" si="196"/>
        <v>#DIV/0!</v>
      </c>
      <c r="U651" s="66"/>
      <c r="V651" s="64" t="e">
        <f t="shared" si="197"/>
        <v>#DIV/0!</v>
      </c>
      <c r="W651" s="66"/>
      <c r="X651" s="64" t="e">
        <f t="shared" si="198"/>
        <v>#DIV/0!</v>
      </c>
      <c r="Y651" s="66"/>
      <c r="Z651" s="64" t="e">
        <f t="shared" si="199"/>
        <v>#DIV/0!</v>
      </c>
      <c r="AA651" s="66"/>
      <c r="AB651" s="64" t="e">
        <f t="shared" si="200"/>
        <v>#DIV/0!</v>
      </c>
    </row>
    <row r="652" spans="1:28" ht="33" x14ac:dyDescent="0.45">
      <c r="A652" s="101" t="s">
        <v>818</v>
      </c>
      <c r="B652" s="149">
        <v>633</v>
      </c>
      <c r="C652" s="20" t="s">
        <v>600</v>
      </c>
      <c r="D652" s="52"/>
      <c r="E652" s="40">
        <f t="shared" si="188"/>
        <v>0</v>
      </c>
      <c r="F652" s="40">
        <f t="shared" si="189"/>
        <v>0</v>
      </c>
      <c r="G652" s="66"/>
      <c r="H652" s="64" t="e">
        <f t="shared" si="190"/>
        <v>#DIV/0!</v>
      </c>
      <c r="I652" s="66"/>
      <c r="J652" s="64" t="e">
        <f t="shared" si="191"/>
        <v>#DIV/0!</v>
      </c>
      <c r="K652" s="66"/>
      <c r="L652" s="64" t="e">
        <f t="shared" si="192"/>
        <v>#DIV/0!</v>
      </c>
      <c r="M652" s="66"/>
      <c r="N652" s="64" t="e">
        <f t="shared" si="193"/>
        <v>#DIV/0!</v>
      </c>
      <c r="O652" s="66"/>
      <c r="P652" s="64" t="e">
        <f t="shared" si="194"/>
        <v>#DIV/0!</v>
      </c>
      <c r="Q652" s="66"/>
      <c r="R652" s="64" t="e">
        <f t="shared" si="195"/>
        <v>#DIV/0!</v>
      </c>
      <c r="S652" s="66"/>
      <c r="T652" s="64" t="e">
        <f t="shared" si="196"/>
        <v>#DIV/0!</v>
      </c>
      <c r="U652" s="66"/>
      <c r="V652" s="64" t="e">
        <f t="shared" si="197"/>
        <v>#DIV/0!</v>
      </c>
      <c r="W652" s="66"/>
      <c r="X652" s="64" t="e">
        <f t="shared" si="198"/>
        <v>#DIV/0!</v>
      </c>
      <c r="Y652" s="66"/>
      <c r="Z652" s="64" t="e">
        <f t="shared" si="199"/>
        <v>#DIV/0!</v>
      </c>
      <c r="AA652" s="66"/>
      <c r="AB652" s="64" t="e">
        <f t="shared" si="200"/>
        <v>#DIV/0!</v>
      </c>
    </row>
    <row r="653" spans="1:28" ht="33" x14ac:dyDescent="0.45">
      <c r="A653" s="102"/>
      <c r="B653" s="150"/>
      <c r="C653" s="6" t="s">
        <v>601</v>
      </c>
      <c r="D653" s="52"/>
      <c r="E653" s="40">
        <f t="shared" si="188"/>
        <v>0</v>
      </c>
      <c r="F653" s="40">
        <f t="shared" si="189"/>
        <v>0</v>
      </c>
      <c r="G653" s="66"/>
      <c r="H653" s="64" t="e">
        <f t="shared" si="190"/>
        <v>#DIV/0!</v>
      </c>
      <c r="I653" s="66"/>
      <c r="J653" s="64" t="e">
        <f t="shared" si="191"/>
        <v>#DIV/0!</v>
      </c>
      <c r="K653" s="66"/>
      <c r="L653" s="64" t="e">
        <f t="shared" si="192"/>
        <v>#DIV/0!</v>
      </c>
      <c r="M653" s="66"/>
      <c r="N653" s="64" t="e">
        <f t="shared" si="193"/>
        <v>#DIV/0!</v>
      </c>
      <c r="O653" s="66"/>
      <c r="P653" s="64" t="e">
        <f t="shared" si="194"/>
        <v>#DIV/0!</v>
      </c>
      <c r="Q653" s="66"/>
      <c r="R653" s="64" t="e">
        <f t="shared" si="195"/>
        <v>#DIV/0!</v>
      </c>
      <c r="S653" s="66"/>
      <c r="T653" s="64" t="e">
        <f t="shared" si="196"/>
        <v>#DIV/0!</v>
      </c>
      <c r="U653" s="66"/>
      <c r="V653" s="64" t="e">
        <f t="shared" si="197"/>
        <v>#DIV/0!</v>
      </c>
      <c r="W653" s="66"/>
      <c r="X653" s="64" t="e">
        <f t="shared" si="198"/>
        <v>#DIV/0!</v>
      </c>
      <c r="Y653" s="66"/>
      <c r="Z653" s="64" t="e">
        <f t="shared" si="199"/>
        <v>#DIV/0!</v>
      </c>
      <c r="AA653" s="66"/>
      <c r="AB653" s="64" t="e">
        <f t="shared" si="200"/>
        <v>#DIV/0!</v>
      </c>
    </row>
    <row r="654" spans="1:28" ht="33" x14ac:dyDescent="0.45">
      <c r="A654" s="101" t="s">
        <v>819</v>
      </c>
      <c r="B654" s="149">
        <v>767</v>
      </c>
      <c r="C654" s="20" t="s">
        <v>600</v>
      </c>
      <c r="D654" s="52"/>
      <c r="E654" s="40">
        <f t="shared" si="188"/>
        <v>0</v>
      </c>
      <c r="F654" s="40">
        <f t="shared" si="189"/>
        <v>0</v>
      </c>
      <c r="G654" s="66"/>
      <c r="H654" s="64" t="e">
        <f t="shared" si="190"/>
        <v>#DIV/0!</v>
      </c>
      <c r="I654" s="66"/>
      <c r="J654" s="64" t="e">
        <f t="shared" si="191"/>
        <v>#DIV/0!</v>
      </c>
      <c r="K654" s="66"/>
      <c r="L654" s="64" t="e">
        <f t="shared" si="192"/>
        <v>#DIV/0!</v>
      </c>
      <c r="M654" s="66"/>
      <c r="N654" s="64" t="e">
        <f t="shared" si="193"/>
        <v>#DIV/0!</v>
      </c>
      <c r="O654" s="66"/>
      <c r="P654" s="64" t="e">
        <f t="shared" si="194"/>
        <v>#DIV/0!</v>
      </c>
      <c r="Q654" s="66"/>
      <c r="R654" s="64" t="e">
        <f t="shared" si="195"/>
        <v>#DIV/0!</v>
      </c>
      <c r="S654" s="66"/>
      <c r="T654" s="64" t="e">
        <f t="shared" si="196"/>
        <v>#DIV/0!</v>
      </c>
      <c r="U654" s="66"/>
      <c r="V654" s="64" t="e">
        <f t="shared" si="197"/>
        <v>#DIV/0!</v>
      </c>
      <c r="W654" s="66"/>
      <c r="X654" s="64" t="e">
        <f t="shared" si="198"/>
        <v>#DIV/0!</v>
      </c>
      <c r="Y654" s="66"/>
      <c r="Z654" s="64" t="e">
        <f t="shared" si="199"/>
        <v>#DIV/0!</v>
      </c>
      <c r="AA654" s="66"/>
      <c r="AB654" s="64" t="e">
        <f t="shared" si="200"/>
        <v>#DIV/0!</v>
      </c>
    </row>
    <row r="655" spans="1:28" ht="33" x14ac:dyDescent="0.45">
      <c r="A655" s="102"/>
      <c r="B655" s="150"/>
      <c r="C655" s="6" t="s">
        <v>601</v>
      </c>
      <c r="D655" s="52"/>
      <c r="E655" s="40">
        <f t="shared" si="188"/>
        <v>0</v>
      </c>
      <c r="F655" s="40">
        <f t="shared" si="189"/>
        <v>0</v>
      </c>
      <c r="G655" s="66"/>
      <c r="H655" s="64" t="e">
        <f t="shared" si="190"/>
        <v>#DIV/0!</v>
      </c>
      <c r="I655" s="66"/>
      <c r="J655" s="64" t="e">
        <f t="shared" si="191"/>
        <v>#DIV/0!</v>
      </c>
      <c r="K655" s="66"/>
      <c r="L655" s="64" t="e">
        <f t="shared" si="192"/>
        <v>#DIV/0!</v>
      </c>
      <c r="M655" s="66"/>
      <c r="N655" s="64" t="e">
        <f t="shared" si="193"/>
        <v>#DIV/0!</v>
      </c>
      <c r="O655" s="66"/>
      <c r="P655" s="64" t="e">
        <f t="shared" si="194"/>
        <v>#DIV/0!</v>
      </c>
      <c r="Q655" s="66"/>
      <c r="R655" s="64" t="e">
        <f t="shared" si="195"/>
        <v>#DIV/0!</v>
      </c>
      <c r="S655" s="66"/>
      <c r="T655" s="64" t="e">
        <f t="shared" si="196"/>
        <v>#DIV/0!</v>
      </c>
      <c r="U655" s="66"/>
      <c r="V655" s="64" t="e">
        <f t="shared" si="197"/>
        <v>#DIV/0!</v>
      </c>
      <c r="W655" s="66"/>
      <c r="X655" s="64" t="e">
        <f t="shared" si="198"/>
        <v>#DIV/0!</v>
      </c>
      <c r="Y655" s="66"/>
      <c r="Z655" s="64" t="e">
        <f t="shared" si="199"/>
        <v>#DIV/0!</v>
      </c>
      <c r="AA655" s="66"/>
      <c r="AB655" s="64" t="e">
        <f t="shared" si="200"/>
        <v>#DIV/0!</v>
      </c>
    </row>
    <row r="656" spans="1:28" ht="67.5" x14ac:dyDescent="0.45">
      <c r="A656" s="22" t="s">
        <v>820</v>
      </c>
      <c r="B656" s="15">
        <v>233</v>
      </c>
      <c r="C656" s="27" t="s">
        <v>617</v>
      </c>
      <c r="D656" s="52"/>
      <c r="E656" s="40">
        <f t="shared" si="188"/>
        <v>0</v>
      </c>
      <c r="F656" s="40">
        <f t="shared" si="189"/>
        <v>0</v>
      </c>
      <c r="G656" s="66"/>
      <c r="H656" s="64" t="e">
        <f t="shared" si="190"/>
        <v>#DIV/0!</v>
      </c>
      <c r="I656" s="66"/>
      <c r="J656" s="64" t="e">
        <f t="shared" si="191"/>
        <v>#DIV/0!</v>
      </c>
      <c r="K656" s="66"/>
      <c r="L656" s="64" t="e">
        <f t="shared" si="192"/>
        <v>#DIV/0!</v>
      </c>
      <c r="M656" s="66"/>
      <c r="N656" s="64" t="e">
        <f t="shared" si="193"/>
        <v>#DIV/0!</v>
      </c>
      <c r="O656" s="66"/>
      <c r="P656" s="64" t="e">
        <f t="shared" si="194"/>
        <v>#DIV/0!</v>
      </c>
      <c r="Q656" s="66"/>
      <c r="R656" s="64" t="e">
        <f t="shared" si="195"/>
        <v>#DIV/0!</v>
      </c>
      <c r="S656" s="66"/>
      <c r="T656" s="64" t="e">
        <f t="shared" si="196"/>
        <v>#DIV/0!</v>
      </c>
      <c r="U656" s="66"/>
      <c r="V656" s="64" t="e">
        <f t="shared" si="197"/>
        <v>#DIV/0!</v>
      </c>
      <c r="W656" s="66"/>
      <c r="X656" s="64" t="e">
        <f t="shared" si="198"/>
        <v>#DIV/0!</v>
      </c>
      <c r="Y656" s="66"/>
      <c r="Z656" s="64" t="e">
        <f t="shared" si="199"/>
        <v>#DIV/0!</v>
      </c>
      <c r="AA656" s="66"/>
      <c r="AB656" s="64" t="e">
        <f t="shared" si="200"/>
        <v>#DIV/0!</v>
      </c>
    </row>
    <row r="657" spans="1:28" ht="68.25" thickBot="1" x14ac:dyDescent="0.5">
      <c r="A657" s="38" t="s">
        <v>821</v>
      </c>
      <c r="B657" s="39">
        <v>240</v>
      </c>
      <c r="C657" s="27" t="s">
        <v>617</v>
      </c>
      <c r="D657" s="52"/>
      <c r="E657" s="40">
        <f t="shared" si="188"/>
        <v>0</v>
      </c>
      <c r="F657" s="40">
        <f t="shared" si="189"/>
        <v>0</v>
      </c>
      <c r="G657" s="66"/>
      <c r="H657" s="64" t="e">
        <f t="shared" si="190"/>
        <v>#DIV/0!</v>
      </c>
      <c r="I657" s="66"/>
      <c r="J657" s="64" t="e">
        <f t="shared" si="191"/>
        <v>#DIV/0!</v>
      </c>
      <c r="K657" s="66"/>
      <c r="L657" s="64" t="e">
        <f t="shared" si="192"/>
        <v>#DIV/0!</v>
      </c>
      <c r="M657" s="66"/>
      <c r="N657" s="64" t="e">
        <f t="shared" si="193"/>
        <v>#DIV/0!</v>
      </c>
      <c r="O657" s="66"/>
      <c r="P657" s="64" t="e">
        <f t="shared" si="194"/>
        <v>#DIV/0!</v>
      </c>
      <c r="Q657" s="66"/>
      <c r="R657" s="64" t="e">
        <f t="shared" si="195"/>
        <v>#DIV/0!</v>
      </c>
      <c r="S657" s="66"/>
      <c r="T657" s="64" t="e">
        <f t="shared" si="196"/>
        <v>#DIV/0!</v>
      </c>
      <c r="U657" s="66"/>
      <c r="V657" s="64" t="e">
        <f t="shared" si="197"/>
        <v>#DIV/0!</v>
      </c>
      <c r="W657" s="66"/>
      <c r="X657" s="64" t="e">
        <f t="shared" si="198"/>
        <v>#DIV/0!</v>
      </c>
      <c r="Y657" s="66"/>
      <c r="Z657" s="64" t="e">
        <f t="shared" si="199"/>
        <v>#DIV/0!</v>
      </c>
      <c r="AA657" s="66"/>
      <c r="AB657" s="64" t="e">
        <f t="shared" si="200"/>
        <v>#DIV/0!</v>
      </c>
    </row>
    <row r="658" spans="1:28" ht="34.5" thickBot="1" x14ac:dyDescent="0.55000000000000004">
      <c r="A658" s="36" t="s">
        <v>642</v>
      </c>
      <c r="B658" s="37">
        <f>SUM(B634:B657)</f>
        <v>8548</v>
      </c>
      <c r="C658" s="53"/>
      <c r="D658" s="54">
        <f>SUM(D634:D657)</f>
        <v>0</v>
      </c>
      <c r="E658" s="54">
        <f>SUM(E634:E657)</f>
        <v>0</v>
      </c>
      <c r="F658" s="55">
        <f>SUM(F634:F657)</f>
        <v>0</v>
      </c>
      <c r="G658" s="56">
        <f>SUM(G634:G657)</f>
        <v>0</v>
      </c>
      <c r="H658" s="57" t="e">
        <f>G658/F658</f>
        <v>#DIV/0!</v>
      </c>
      <c r="I658" s="56">
        <f>SUM(I634:I657)</f>
        <v>0</v>
      </c>
      <c r="J658" s="57" t="e">
        <f>I658/F658</f>
        <v>#DIV/0!</v>
      </c>
      <c r="K658" s="58">
        <f>SUM(K634:K657)</f>
        <v>0</v>
      </c>
      <c r="L658" s="59" t="e">
        <f>K658/F658</f>
        <v>#DIV/0!</v>
      </c>
      <c r="M658" s="56">
        <f>SUM(M634:M657)</f>
        <v>0</v>
      </c>
      <c r="N658" s="57" t="e">
        <f>M658/F658</f>
        <v>#DIV/0!</v>
      </c>
      <c r="O658" s="58">
        <f>SUM(O634:O657)</f>
        <v>0</v>
      </c>
      <c r="P658" s="59" t="e">
        <f>O658/F658</f>
        <v>#DIV/0!</v>
      </c>
      <c r="Q658" s="56">
        <f>SUM(Q634:Q657)</f>
        <v>0</v>
      </c>
      <c r="R658" s="57" t="e">
        <f>Q658/F658</f>
        <v>#DIV/0!</v>
      </c>
      <c r="S658" s="58">
        <f>SUM(S634:S657)</f>
        <v>0</v>
      </c>
      <c r="T658" s="59" t="e">
        <f>S658/F658</f>
        <v>#DIV/0!</v>
      </c>
      <c r="U658" s="56">
        <f>SUM(U634:U657)</f>
        <v>0</v>
      </c>
      <c r="V658" s="57" t="e">
        <f>U658/F658</f>
        <v>#DIV/0!</v>
      </c>
      <c r="W658" s="55">
        <f>SUM(W634:W657)</f>
        <v>0</v>
      </c>
      <c r="X658" s="60" t="e">
        <f>W658/F658</f>
        <v>#DIV/0!</v>
      </c>
      <c r="Y658" s="61">
        <f>SUM(Y634:Y657)</f>
        <v>0</v>
      </c>
      <c r="Z658" s="62" t="e">
        <f>Y658/F658</f>
        <v>#DIV/0!</v>
      </c>
      <c r="AA658" s="61">
        <f>SUM(AA634:AA657)</f>
        <v>0</v>
      </c>
      <c r="AB658" s="62" t="e">
        <f>AA658/F658</f>
        <v>#DIV/0!</v>
      </c>
    </row>
    <row r="659" spans="1:28" ht="87.75" customHeight="1" thickBot="1" x14ac:dyDescent="0.5">
      <c r="A659" s="119" t="s">
        <v>808</v>
      </c>
      <c r="B659" s="120"/>
      <c r="C659" s="120"/>
      <c r="D659" s="120"/>
      <c r="E659" s="120"/>
      <c r="F659" s="121"/>
      <c r="G659" s="117" t="s">
        <v>586</v>
      </c>
      <c r="H659" s="118"/>
      <c r="I659" s="115" t="s">
        <v>587</v>
      </c>
      <c r="J659" s="116"/>
      <c r="K659" s="117" t="s">
        <v>588</v>
      </c>
      <c r="L659" s="118"/>
      <c r="M659" s="115" t="s">
        <v>589</v>
      </c>
      <c r="N659" s="116"/>
      <c r="O659" s="117" t="s">
        <v>590</v>
      </c>
      <c r="P659" s="118"/>
      <c r="Q659" s="115" t="s">
        <v>591</v>
      </c>
      <c r="R659" s="116"/>
      <c r="S659" s="117" t="s">
        <v>592</v>
      </c>
      <c r="T659" s="118"/>
      <c r="U659" s="115" t="s">
        <v>593</v>
      </c>
      <c r="V659" s="116"/>
      <c r="W659" s="117" t="s">
        <v>596</v>
      </c>
      <c r="X659" s="118"/>
      <c r="Y659" s="115" t="s">
        <v>595</v>
      </c>
      <c r="Z659" s="116"/>
      <c r="AA659" s="117" t="s">
        <v>594</v>
      </c>
      <c r="AB659" s="118"/>
    </row>
    <row r="661" spans="1:28" ht="33" x14ac:dyDescent="0.45">
      <c r="A661" s="143" t="s">
        <v>824</v>
      </c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  <c r="AA661" s="143"/>
      <c r="AB661" s="143"/>
    </row>
    <row r="662" spans="1:28" ht="33" x14ac:dyDescent="0.45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  <c r="AA662" s="143"/>
      <c r="AB662" s="143"/>
    </row>
    <row r="663" spans="1:28" ht="34.5" thickBot="1" x14ac:dyDescent="0.5"/>
    <row r="664" spans="1:28" ht="84.75" customHeight="1" thickBot="1" x14ac:dyDescent="0.5">
      <c r="A664" s="144" t="s">
        <v>826</v>
      </c>
      <c r="B664" s="145"/>
      <c r="C664" s="139" t="s">
        <v>827</v>
      </c>
      <c r="D664" s="140"/>
      <c r="E664" s="140"/>
      <c r="F664" s="141"/>
      <c r="G664" s="124" t="s">
        <v>586</v>
      </c>
      <c r="H664" s="125"/>
      <c r="I664" s="122" t="s">
        <v>587</v>
      </c>
      <c r="J664" s="142"/>
      <c r="K664" s="124" t="s">
        <v>588</v>
      </c>
      <c r="L664" s="125"/>
      <c r="M664" s="122" t="s">
        <v>589</v>
      </c>
      <c r="N664" s="123"/>
      <c r="O664" s="124" t="s">
        <v>590</v>
      </c>
      <c r="P664" s="125"/>
      <c r="Q664" s="122" t="s">
        <v>591</v>
      </c>
      <c r="R664" s="123"/>
      <c r="S664" s="124" t="s">
        <v>592</v>
      </c>
      <c r="T664" s="125"/>
      <c r="U664" s="122" t="s">
        <v>593</v>
      </c>
      <c r="V664" s="123"/>
      <c r="W664" s="124" t="s">
        <v>596</v>
      </c>
      <c r="X664" s="125"/>
      <c r="Y664" s="122" t="s">
        <v>595</v>
      </c>
      <c r="Z664" s="123"/>
      <c r="AA664" s="124" t="s">
        <v>594</v>
      </c>
      <c r="AB664" s="125"/>
    </row>
    <row r="665" spans="1:28" ht="60" x14ac:dyDescent="0.45">
      <c r="A665" s="144"/>
      <c r="B665" s="145"/>
      <c r="C665" s="48" t="s">
        <v>606</v>
      </c>
      <c r="D665" s="49" t="s">
        <v>607</v>
      </c>
      <c r="E665" s="49" t="s">
        <v>644</v>
      </c>
      <c r="F665" s="50" t="s">
        <v>645</v>
      </c>
      <c r="G665" s="31" t="s">
        <v>604</v>
      </c>
      <c r="H665" s="33" t="s">
        <v>605</v>
      </c>
      <c r="I665" s="32" t="s">
        <v>604</v>
      </c>
      <c r="J665" s="42" t="s">
        <v>605</v>
      </c>
      <c r="K665" s="32" t="s">
        <v>604</v>
      </c>
      <c r="L665" s="33" t="s">
        <v>605</v>
      </c>
      <c r="M665" s="32" t="s">
        <v>604</v>
      </c>
      <c r="N665" s="33" t="s">
        <v>605</v>
      </c>
      <c r="O665" s="32" t="s">
        <v>604</v>
      </c>
      <c r="P665" s="33" t="s">
        <v>605</v>
      </c>
      <c r="Q665" s="32" t="s">
        <v>604</v>
      </c>
      <c r="R665" s="33" t="s">
        <v>605</v>
      </c>
      <c r="S665" s="32" t="s">
        <v>604</v>
      </c>
      <c r="T665" s="33" t="s">
        <v>605</v>
      </c>
      <c r="U665" s="32" t="s">
        <v>604</v>
      </c>
      <c r="V665" s="33" t="s">
        <v>605</v>
      </c>
      <c r="W665" s="32" t="s">
        <v>604</v>
      </c>
      <c r="X665" s="33" t="s">
        <v>605</v>
      </c>
      <c r="Y665" s="32" t="s">
        <v>604</v>
      </c>
      <c r="Z665" s="33" t="s">
        <v>605</v>
      </c>
      <c r="AA665" s="32" t="s">
        <v>604</v>
      </c>
      <c r="AB665" s="33" t="s">
        <v>605</v>
      </c>
    </row>
    <row r="666" spans="1:28" ht="34.5" thickBot="1" x14ac:dyDescent="0.5">
      <c r="A666" s="144"/>
      <c r="B666" s="145"/>
      <c r="C666" s="44">
        <f>B682</f>
        <v>3896</v>
      </c>
      <c r="D666" s="45">
        <f t="shared" ref="D666:AB666" si="201">D682</f>
        <v>0</v>
      </c>
      <c r="E666" s="45">
        <f t="shared" si="201"/>
        <v>0</v>
      </c>
      <c r="F666" s="68">
        <f t="shared" si="201"/>
        <v>0</v>
      </c>
      <c r="G666" s="47">
        <f t="shared" si="201"/>
        <v>0</v>
      </c>
      <c r="H666" s="69" t="e">
        <f t="shared" si="201"/>
        <v>#DIV/0!</v>
      </c>
      <c r="I666" s="41">
        <f t="shared" si="201"/>
        <v>0</v>
      </c>
      <c r="J666" s="70" t="e">
        <f t="shared" si="201"/>
        <v>#DIV/0!</v>
      </c>
      <c r="K666" s="41">
        <f t="shared" si="201"/>
        <v>0</v>
      </c>
      <c r="L666" s="69" t="e">
        <f t="shared" si="201"/>
        <v>#DIV/0!</v>
      </c>
      <c r="M666" s="41">
        <f t="shared" si="201"/>
        <v>0</v>
      </c>
      <c r="N666" s="69" t="e">
        <f t="shared" si="201"/>
        <v>#DIV/0!</v>
      </c>
      <c r="O666" s="41">
        <f t="shared" si="201"/>
        <v>0</v>
      </c>
      <c r="P666" s="69" t="e">
        <f t="shared" si="201"/>
        <v>#DIV/0!</v>
      </c>
      <c r="Q666" s="41">
        <f t="shared" si="201"/>
        <v>0</v>
      </c>
      <c r="R666" s="69" t="e">
        <f t="shared" si="201"/>
        <v>#DIV/0!</v>
      </c>
      <c r="S666" s="41">
        <f t="shared" si="201"/>
        <v>0</v>
      </c>
      <c r="T666" s="69" t="e">
        <f t="shared" si="201"/>
        <v>#DIV/0!</v>
      </c>
      <c r="U666" s="41">
        <f t="shared" si="201"/>
        <v>0</v>
      </c>
      <c r="V666" s="69" t="e">
        <f t="shared" si="201"/>
        <v>#DIV/0!</v>
      </c>
      <c r="W666" s="41">
        <f t="shared" si="201"/>
        <v>0</v>
      </c>
      <c r="X666" s="69" t="e">
        <f t="shared" si="201"/>
        <v>#DIV/0!</v>
      </c>
      <c r="Y666" s="41">
        <f t="shared" si="201"/>
        <v>0</v>
      </c>
      <c r="Z666" s="69" t="e">
        <f t="shared" si="201"/>
        <v>#DIV/0!</v>
      </c>
      <c r="AA666" s="41">
        <f t="shared" si="201"/>
        <v>0</v>
      </c>
      <c r="AB666" s="69" t="e">
        <f t="shared" si="201"/>
        <v>#DIV/0!</v>
      </c>
    </row>
    <row r="667" spans="1:28" ht="34.5" thickBot="1" x14ac:dyDescent="0.5"/>
    <row r="668" spans="1:28" ht="60.75" thickBot="1" x14ac:dyDescent="0.55000000000000004">
      <c r="A668" s="126" t="s">
        <v>825</v>
      </c>
      <c r="B668" s="127"/>
      <c r="C668" s="127"/>
      <c r="D668" s="127"/>
      <c r="E668" s="127"/>
      <c r="F668" s="128"/>
      <c r="G668" s="129" t="s">
        <v>603</v>
      </c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1"/>
    </row>
    <row r="669" spans="1:28" ht="92.25" customHeight="1" x14ac:dyDescent="0.45">
      <c r="A669" s="35" t="s">
        <v>806</v>
      </c>
      <c r="B669" s="132" t="s">
        <v>807</v>
      </c>
      <c r="C669" s="133"/>
      <c r="D669" s="134" t="s">
        <v>648</v>
      </c>
      <c r="E669" s="135"/>
      <c r="F669" s="136"/>
      <c r="G669" s="124" t="s">
        <v>586</v>
      </c>
      <c r="H669" s="125"/>
      <c r="I669" s="122" t="s">
        <v>587</v>
      </c>
      <c r="J669" s="123"/>
      <c r="K669" s="124" t="s">
        <v>588</v>
      </c>
      <c r="L669" s="125"/>
      <c r="M669" s="122" t="s">
        <v>589</v>
      </c>
      <c r="N669" s="123"/>
      <c r="O669" s="124" t="s">
        <v>590</v>
      </c>
      <c r="P669" s="125"/>
      <c r="Q669" s="122" t="s">
        <v>591</v>
      </c>
      <c r="R669" s="123"/>
      <c r="S669" s="124" t="s">
        <v>592</v>
      </c>
      <c r="T669" s="125"/>
      <c r="U669" s="122" t="s">
        <v>593</v>
      </c>
      <c r="V669" s="123"/>
      <c r="W669" s="124" t="s">
        <v>596</v>
      </c>
      <c r="X669" s="125"/>
      <c r="Y669" s="122" t="s">
        <v>595</v>
      </c>
      <c r="Z669" s="123"/>
      <c r="AA669" s="124" t="s">
        <v>594</v>
      </c>
      <c r="AB669" s="125"/>
    </row>
    <row r="670" spans="1:28" ht="60" x14ac:dyDescent="0.45">
      <c r="A670" s="24" t="s">
        <v>597</v>
      </c>
      <c r="B670" s="25" t="s">
        <v>606</v>
      </c>
      <c r="C670" s="24" t="s">
        <v>598</v>
      </c>
      <c r="D670" s="24" t="s">
        <v>607</v>
      </c>
      <c r="E670" s="24" t="s">
        <v>644</v>
      </c>
      <c r="F670" s="34" t="s">
        <v>645</v>
      </c>
      <c r="G670" s="32" t="s">
        <v>604</v>
      </c>
      <c r="H670" s="33" t="s">
        <v>605</v>
      </c>
      <c r="I670" s="32" t="s">
        <v>604</v>
      </c>
      <c r="J670" s="33" t="s">
        <v>605</v>
      </c>
      <c r="K670" s="32" t="s">
        <v>604</v>
      </c>
      <c r="L670" s="33" t="s">
        <v>605</v>
      </c>
      <c r="M670" s="32" t="s">
        <v>604</v>
      </c>
      <c r="N670" s="33" t="s">
        <v>605</v>
      </c>
      <c r="O670" s="32" t="s">
        <v>604</v>
      </c>
      <c r="P670" s="33" t="s">
        <v>605</v>
      </c>
      <c r="Q670" s="32" t="s">
        <v>604</v>
      </c>
      <c r="R670" s="33" t="s">
        <v>605</v>
      </c>
      <c r="S670" s="32" t="s">
        <v>604</v>
      </c>
      <c r="T670" s="33" t="s">
        <v>605</v>
      </c>
      <c r="U670" s="32" t="s">
        <v>604</v>
      </c>
      <c r="V670" s="33" t="s">
        <v>605</v>
      </c>
      <c r="W670" s="32" t="s">
        <v>604</v>
      </c>
      <c r="X670" s="33" t="s">
        <v>605</v>
      </c>
      <c r="Y670" s="32" t="s">
        <v>604</v>
      </c>
      <c r="Z670" s="33" t="s">
        <v>605</v>
      </c>
      <c r="AA670" s="32" t="s">
        <v>604</v>
      </c>
      <c r="AB670" s="33" t="s">
        <v>605</v>
      </c>
    </row>
    <row r="671" spans="1:28" ht="33" x14ac:dyDescent="0.45">
      <c r="A671" s="101" t="s">
        <v>829</v>
      </c>
      <c r="B671" s="103">
        <v>1220</v>
      </c>
      <c r="C671" s="20" t="s">
        <v>600</v>
      </c>
      <c r="D671" s="51"/>
      <c r="E671" s="40">
        <f>D671-F671</f>
        <v>0</v>
      </c>
      <c r="F671" s="40">
        <f>G671+I671+K671+M671+O671+Q671+S671+U671+W671+Y671+AA671</f>
        <v>0</v>
      </c>
      <c r="G671" s="65"/>
      <c r="H671" s="64" t="e">
        <f>G671/F671</f>
        <v>#DIV/0!</v>
      </c>
      <c r="I671" s="65"/>
      <c r="J671" s="64" t="e">
        <f>I671/F671</f>
        <v>#DIV/0!</v>
      </c>
      <c r="K671" s="65"/>
      <c r="L671" s="64" t="e">
        <f>K671/F671</f>
        <v>#DIV/0!</v>
      </c>
      <c r="M671" s="65"/>
      <c r="N671" s="64" t="e">
        <f>M671/F671</f>
        <v>#DIV/0!</v>
      </c>
      <c r="O671" s="65"/>
      <c r="P671" s="64" t="e">
        <f>O671/F671</f>
        <v>#DIV/0!</v>
      </c>
      <c r="Q671" s="65"/>
      <c r="R671" s="64" t="e">
        <f>Q671/F671</f>
        <v>#DIV/0!</v>
      </c>
      <c r="S671" s="65"/>
      <c r="T671" s="64" t="e">
        <f>S671/F671</f>
        <v>#DIV/0!</v>
      </c>
      <c r="U671" s="65"/>
      <c r="V671" s="64" t="e">
        <f>U671/F671</f>
        <v>#DIV/0!</v>
      </c>
      <c r="W671" s="65"/>
      <c r="X671" s="64" t="e">
        <f>W671/F671</f>
        <v>#DIV/0!</v>
      </c>
      <c r="Y671" s="65"/>
      <c r="Z671" s="64" t="e">
        <f>Y671/F671</f>
        <v>#DIV/0!</v>
      </c>
      <c r="AA671" s="65"/>
      <c r="AB671" s="64" t="e">
        <f>AA671/F671</f>
        <v>#DIV/0!</v>
      </c>
    </row>
    <row r="672" spans="1:28" ht="33" x14ac:dyDescent="0.45">
      <c r="A672" s="147"/>
      <c r="B672" s="148"/>
      <c r="C672" s="6" t="s">
        <v>601</v>
      </c>
      <c r="D672" s="52"/>
      <c r="E672" s="40">
        <f t="shared" ref="E672:E681" si="202">D672-F672</f>
        <v>0</v>
      </c>
      <c r="F672" s="40">
        <f t="shared" ref="F672:F681" si="203">G672+I672+K672+M672+O672+Q672+S672+U672+W672+Y672+AA672</f>
        <v>0</v>
      </c>
      <c r="G672" s="66"/>
      <c r="H672" s="64" t="e">
        <f t="shared" ref="H672:H681" si="204">G672/F672</f>
        <v>#DIV/0!</v>
      </c>
      <c r="I672" s="66"/>
      <c r="J672" s="64" t="e">
        <f t="shared" ref="J672:J681" si="205">I672/F672</f>
        <v>#DIV/0!</v>
      </c>
      <c r="K672" s="66"/>
      <c r="L672" s="64" t="e">
        <f t="shared" ref="L672:L681" si="206">K672/F672</f>
        <v>#DIV/0!</v>
      </c>
      <c r="M672" s="66"/>
      <c r="N672" s="64" t="e">
        <f t="shared" ref="N672:N681" si="207">M672/F672</f>
        <v>#DIV/0!</v>
      </c>
      <c r="O672" s="66"/>
      <c r="P672" s="64" t="e">
        <f t="shared" ref="P672:P681" si="208">O672/F672</f>
        <v>#DIV/0!</v>
      </c>
      <c r="Q672" s="66"/>
      <c r="R672" s="64" t="e">
        <f t="shared" ref="R672:R681" si="209">Q672/F672</f>
        <v>#DIV/0!</v>
      </c>
      <c r="S672" s="66"/>
      <c r="T672" s="64" t="e">
        <f t="shared" ref="T672:T681" si="210">S672/F672</f>
        <v>#DIV/0!</v>
      </c>
      <c r="U672" s="66"/>
      <c r="V672" s="64" t="e">
        <f t="shared" ref="V672:V681" si="211">U672/F672</f>
        <v>#DIV/0!</v>
      </c>
      <c r="W672" s="66"/>
      <c r="X672" s="64" t="e">
        <f t="shared" ref="X672:X681" si="212">W672/F672</f>
        <v>#DIV/0!</v>
      </c>
      <c r="Y672" s="66"/>
      <c r="Z672" s="64" t="e">
        <f t="shared" ref="Z672:Z681" si="213">Y672/F672</f>
        <v>#DIV/0!</v>
      </c>
      <c r="AA672" s="66"/>
      <c r="AB672" s="64" t="e">
        <f t="shared" ref="AB672:AB681" si="214">AA672/F672</f>
        <v>#DIV/0!</v>
      </c>
    </row>
    <row r="673" spans="1:28" ht="33" x14ac:dyDescent="0.45">
      <c r="A673" s="102"/>
      <c r="B673" s="104"/>
      <c r="C673" s="6" t="s">
        <v>602</v>
      </c>
      <c r="D673" s="52"/>
      <c r="E673" s="40">
        <f t="shared" si="202"/>
        <v>0</v>
      </c>
      <c r="F673" s="40">
        <f t="shared" si="203"/>
        <v>0</v>
      </c>
      <c r="G673" s="66"/>
      <c r="H673" s="64" t="e">
        <f t="shared" si="204"/>
        <v>#DIV/0!</v>
      </c>
      <c r="I673" s="66"/>
      <c r="J673" s="64" t="e">
        <f t="shared" si="205"/>
        <v>#DIV/0!</v>
      </c>
      <c r="K673" s="66"/>
      <c r="L673" s="64" t="e">
        <f t="shared" si="206"/>
        <v>#DIV/0!</v>
      </c>
      <c r="M673" s="66"/>
      <c r="N673" s="64" t="e">
        <f t="shared" si="207"/>
        <v>#DIV/0!</v>
      </c>
      <c r="O673" s="66"/>
      <c r="P673" s="64" t="e">
        <f t="shared" si="208"/>
        <v>#DIV/0!</v>
      </c>
      <c r="Q673" s="66"/>
      <c r="R673" s="64" t="e">
        <f t="shared" si="209"/>
        <v>#DIV/0!</v>
      </c>
      <c r="S673" s="66"/>
      <c r="T673" s="64" t="e">
        <f t="shared" si="210"/>
        <v>#DIV/0!</v>
      </c>
      <c r="U673" s="66"/>
      <c r="V673" s="64" t="e">
        <f t="shared" si="211"/>
        <v>#DIV/0!</v>
      </c>
      <c r="W673" s="66"/>
      <c r="X673" s="64" t="e">
        <f t="shared" si="212"/>
        <v>#DIV/0!</v>
      </c>
      <c r="Y673" s="66"/>
      <c r="Z673" s="64" t="e">
        <f t="shared" si="213"/>
        <v>#DIV/0!</v>
      </c>
      <c r="AA673" s="66"/>
      <c r="AB673" s="64" t="e">
        <f t="shared" si="214"/>
        <v>#DIV/0!</v>
      </c>
    </row>
    <row r="674" spans="1:28" ht="67.5" x14ac:dyDescent="0.45">
      <c r="A674" s="22" t="s">
        <v>830</v>
      </c>
      <c r="B674" s="15">
        <v>178</v>
      </c>
      <c r="C674" s="27" t="s">
        <v>617</v>
      </c>
      <c r="D674" s="52"/>
      <c r="E674" s="40">
        <f t="shared" si="202"/>
        <v>0</v>
      </c>
      <c r="F674" s="40">
        <f t="shared" si="203"/>
        <v>0</v>
      </c>
      <c r="G674" s="66"/>
      <c r="H674" s="64" t="e">
        <f t="shared" si="204"/>
        <v>#DIV/0!</v>
      </c>
      <c r="I674" s="66"/>
      <c r="J674" s="64" t="e">
        <f t="shared" si="205"/>
        <v>#DIV/0!</v>
      </c>
      <c r="K674" s="66"/>
      <c r="L674" s="64" t="e">
        <f t="shared" si="206"/>
        <v>#DIV/0!</v>
      </c>
      <c r="M674" s="66"/>
      <c r="N674" s="64" t="e">
        <f t="shared" si="207"/>
        <v>#DIV/0!</v>
      </c>
      <c r="O674" s="66"/>
      <c r="P674" s="64" t="e">
        <f t="shared" si="208"/>
        <v>#DIV/0!</v>
      </c>
      <c r="Q674" s="66"/>
      <c r="R674" s="64" t="e">
        <f t="shared" si="209"/>
        <v>#DIV/0!</v>
      </c>
      <c r="S674" s="66"/>
      <c r="T674" s="64" t="e">
        <f t="shared" si="210"/>
        <v>#DIV/0!</v>
      </c>
      <c r="U674" s="66"/>
      <c r="V674" s="64" t="e">
        <f t="shared" si="211"/>
        <v>#DIV/0!</v>
      </c>
      <c r="W674" s="66"/>
      <c r="X674" s="64" t="e">
        <f t="shared" si="212"/>
        <v>#DIV/0!</v>
      </c>
      <c r="Y674" s="66"/>
      <c r="Z674" s="64" t="e">
        <f t="shared" si="213"/>
        <v>#DIV/0!</v>
      </c>
      <c r="AA674" s="66"/>
      <c r="AB674" s="64" t="e">
        <f t="shared" si="214"/>
        <v>#DIV/0!</v>
      </c>
    </row>
    <row r="675" spans="1:28" ht="33" x14ac:dyDescent="0.45">
      <c r="A675" s="101" t="s">
        <v>831</v>
      </c>
      <c r="B675" s="149">
        <v>881</v>
      </c>
      <c r="C675" s="20" t="s">
        <v>600</v>
      </c>
      <c r="D675" s="52"/>
      <c r="E675" s="40">
        <f t="shared" si="202"/>
        <v>0</v>
      </c>
      <c r="F675" s="40">
        <f t="shared" si="203"/>
        <v>0</v>
      </c>
      <c r="G675" s="66"/>
      <c r="H675" s="64" t="e">
        <f t="shared" si="204"/>
        <v>#DIV/0!</v>
      </c>
      <c r="I675" s="66"/>
      <c r="J675" s="64" t="e">
        <f t="shared" si="205"/>
        <v>#DIV/0!</v>
      </c>
      <c r="K675" s="66"/>
      <c r="L675" s="64" t="e">
        <f t="shared" si="206"/>
        <v>#DIV/0!</v>
      </c>
      <c r="M675" s="66"/>
      <c r="N675" s="64" t="e">
        <f t="shared" si="207"/>
        <v>#DIV/0!</v>
      </c>
      <c r="O675" s="66"/>
      <c r="P675" s="64" t="e">
        <f t="shared" si="208"/>
        <v>#DIV/0!</v>
      </c>
      <c r="Q675" s="66"/>
      <c r="R675" s="64" t="e">
        <f t="shared" si="209"/>
        <v>#DIV/0!</v>
      </c>
      <c r="S675" s="66"/>
      <c r="T675" s="64" t="e">
        <f t="shared" si="210"/>
        <v>#DIV/0!</v>
      </c>
      <c r="U675" s="66"/>
      <c r="V675" s="64" t="e">
        <f t="shared" si="211"/>
        <v>#DIV/0!</v>
      </c>
      <c r="W675" s="66"/>
      <c r="X675" s="64" t="e">
        <f t="shared" si="212"/>
        <v>#DIV/0!</v>
      </c>
      <c r="Y675" s="66"/>
      <c r="Z675" s="64" t="e">
        <f t="shared" si="213"/>
        <v>#DIV/0!</v>
      </c>
      <c r="AA675" s="66"/>
      <c r="AB675" s="64" t="e">
        <f t="shared" si="214"/>
        <v>#DIV/0!</v>
      </c>
    </row>
    <row r="676" spans="1:28" ht="33" x14ac:dyDescent="0.45">
      <c r="A676" s="102"/>
      <c r="B676" s="150"/>
      <c r="C676" s="6" t="s">
        <v>601</v>
      </c>
      <c r="D676" s="52"/>
      <c r="E676" s="40">
        <f t="shared" si="202"/>
        <v>0</v>
      </c>
      <c r="F676" s="40">
        <f t="shared" si="203"/>
        <v>0</v>
      </c>
      <c r="G676" s="66"/>
      <c r="H676" s="64" t="e">
        <f t="shared" si="204"/>
        <v>#DIV/0!</v>
      </c>
      <c r="I676" s="66"/>
      <c r="J676" s="64" t="e">
        <f t="shared" si="205"/>
        <v>#DIV/0!</v>
      </c>
      <c r="K676" s="66"/>
      <c r="L676" s="64" t="e">
        <f t="shared" si="206"/>
        <v>#DIV/0!</v>
      </c>
      <c r="M676" s="66"/>
      <c r="N676" s="64" t="e">
        <f t="shared" si="207"/>
        <v>#DIV/0!</v>
      </c>
      <c r="O676" s="66"/>
      <c r="P676" s="64" t="e">
        <f t="shared" si="208"/>
        <v>#DIV/0!</v>
      </c>
      <c r="Q676" s="66"/>
      <c r="R676" s="64" t="e">
        <f t="shared" si="209"/>
        <v>#DIV/0!</v>
      </c>
      <c r="S676" s="66"/>
      <c r="T676" s="64" t="e">
        <f t="shared" si="210"/>
        <v>#DIV/0!</v>
      </c>
      <c r="U676" s="66"/>
      <c r="V676" s="64" t="e">
        <f t="shared" si="211"/>
        <v>#DIV/0!</v>
      </c>
      <c r="W676" s="66"/>
      <c r="X676" s="64" t="e">
        <f t="shared" si="212"/>
        <v>#DIV/0!</v>
      </c>
      <c r="Y676" s="66"/>
      <c r="Z676" s="64" t="e">
        <f t="shared" si="213"/>
        <v>#DIV/0!</v>
      </c>
      <c r="AA676" s="66"/>
      <c r="AB676" s="64" t="e">
        <f t="shared" si="214"/>
        <v>#DIV/0!</v>
      </c>
    </row>
    <row r="677" spans="1:28" ht="67.5" x14ac:dyDescent="0.45">
      <c r="A677" s="22" t="s">
        <v>832</v>
      </c>
      <c r="B677" s="15">
        <v>27</v>
      </c>
      <c r="C677" s="27" t="s">
        <v>617</v>
      </c>
      <c r="D677" s="52"/>
      <c r="E677" s="40">
        <f t="shared" si="202"/>
        <v>0</v>
      </c>
      <c r="F677" s="40">
        <f t="shared" si="203"/>
        <v>0</v>
      </c>
      <c r="G677" s="66"/>
      <c r="H677" s="64" t="e">
        <f t="shared" si="204"/>
        <v>#DIV/0!</v>
      </c>
      <c r="I677" s="66"/>
      <c r="J677" s="64" t="e">
        <f t="shared" si="205"/>
        <v>#DIV/0!</v>
      </c>
      <c r="K677" s="66"/>
      <c r="L677" s="64" t="e">
        <f t="shared" si="206"/>
        <v>#DIV/0!</v>
      </c>
      <c r="M677" s="66"/>
      <c r="N677" s="64" t="e">
        <f t="shared" si="207"/>
        <v>#DIV/0!</v>
      </c>
      <c r="O677" s="66"/>
      <c r="P677" s="64" t="e">
        <f t="shared" si="208"/>
        <v>#DIV/0!</v>
      </c>
      <c r="Q677" s="66"/>
      <c r="R677" s="64" t="e">
        <f t="shared" si="209"/>
        <v>#DIV/0!</v>
      </c>
      <c r="S677" s="66"/>
      <c r="T677" s="64" t="e">
        <f t="shared" si="210"/>
        <v>#DIV/0!</v>
      </c>
      <c r="U677" s="66"/>
      <c r="V677" s="64" t="e">
        <f t="shared" si="211"/>
        <v>#DIV/0!</v>
      </c>
      <c r="W677" s="66"/>
      <c r="X677" s="64" t="e">
        <f t="shared" si="212"/>
        <v>#DIV/0!</v>
      </c>
      <c r="Y677" s="66"/>
      <c r="Z677" s="64" t="e">
        <f t="shared" si="213"/>
        <v>#DIV/0!</v>
      </c>
      <c r="AA677" s="66"/>
      <c r="AB677" s="64" t="e">
        <f t="shared" si="214"/>
        <v>#DIV/0!</v>
      </c>
    </row>
    <row r="678" spans="1:28" ht="33" x14ac:dyDescent="0.45">
      <c r="A678" s="152" t="s">
        <v>833</v>
      </c>
      <c r="B678" s="153">
        <v>1272</v>
      </c>
      <c r="C678" s="20" t="s">
        <v>600</v>
      </c>
      <c r="D678" s="52"/>
      <c r="E678" s="40">
        <f t="shared" si="202"/>
        <v>0</v>
      </c>
      <c r="F678" s="40">
        <f t="shared" si="203"/>
        <v>0</v>
      </c>
      <c r="G678" s="66"/>
      <c r="H678" s="64" t="e">
        <f t="shared" si="204"/>
        <v>#DIV/0!</v>
      </c>
      <c r="I678" s="66"/>
      <c r="J678" s="64" t="e">
        <f t="shared" si="205"/>
        <v>#DIV/0!</v>
      </c>
      <c r="K678" s="66"/>
      <c r="L678" s="64" t="e">
        <f t="shared" si="206"/>
        <v>#DIV/0!</v>
      </c>
      <c r="M678" s="66"/>
      <c r="N678" s="64" t="e">
        <f t="shared" si="207"/>
        <v>#DIV/0!</v>
      </c>
      <c r="O678" s="66"/>
      <c r="P678" s="64" t="e">
        <f t="shared" si="208"/>
        <v>#DIV/0!</v>
      </c>
      <c r="Q678" s="66"/>
      <c r="R678" s="64" t="e">
        <f t="shared" si="209"/>
        <v>#DIV/0!</v>
      </c>
      <c r="S678" s="66"/>
      <c r="T678" s="64" t="e">
        <f t="shared" si="210"/>
        <v>#DIV/0!</v>
      </c>
      <c r="U678" s="66"/>
      <c r="V678" s="64" t="e">
        <f t="shared" si="211"/>
        <v>#DIV/0!</v>
      </c>
      <c r="W678" s="66"/>
      <c r="X678" s="64" t="e">
        <f t="shared" si="212"/>
        <v>#DIV/0!</v>
      </c>
      <c r="Y678" s="66"/>
      <c r="Z678" s="64" t="e">
        <f t="shared" si="213"/>
        <v>#DIV/0!</v>
      </c>
      <c r="AA678" s="66"/>
      <c r="AB678" s="64" t="e">
        <f t="shared" si="214"/>
        <v>#DIV/0!</v>
      </c>
    </row>
    <row r="679" spans="1:28" ht="33" x14ac:dyDescent="0.45">
      <c r="A679" s="152"/>
      <c r="B679" s="153"/>
      <c r="C679" s="6" t="s">
        <v>601</v>
      </c>
      <c r="D679" s="52"/>
      <c r="E679" s="40">
        <f t="shared" si="202"/>
        <v>0</v>
      </c>
      <c r="F679" s="40">
        <f t="shared" si="203"/>
        <v>0</v>
      </c>
      <c r="G679" s="66"/>
      <c r="H679" s="64" t="e">
        <f t="shared" si="204"/>
        <v>#DIV/0!</v>
      </c>
      <c r="I679" s="66"/>
      <c r="J679" s="64" t="e">
        <f t="shared" si="205"/>
        <v>#DIV/0!</v>
      </c>
      <c r="K679" s="66"/>
      <c r="L679" s="64" t="e">
        <f t="shared" si="206"/>
        <v>#DIV/0!</v>
      </c>
      <c r="M679" s="66"/>
      <c r="N679" s="64" t="e">
        <f t="shared" si="207"/>
        <v>#DIV/0!</v>
      </c>
      <c r="O679" s="66"/>
      <c r="P679" s="64" t="e">
        <f t="shared" si="208"/>
        <v>#DIV/0!</v>
      </c>
      <c r="Q679" s="66"/>
      <c r="R679" s="64" t="e">
        <f t="shared" si="209"/>
        <v>#DIV/0!</v>
      </c>
      <c r="S679" s="66"/>
      <c r="T679" s="64" t="e">
        <f t="shared" si="210"/>
        <v>#DIV/0!</v>
      </c>
      <c r="U679" s="66"/>
      <c r="V679" s="64" t="e">
        <f t="shared" si="211"/>
        <v>#DIV/0!</v>
      </c>
      <c r="W679" s="66"/>
      <c r="X679" s="64" t="e">
        <f t="shared" si="212"/>
        <v>#DIV/0!</v>
      </c>
      <c r="Y679" s="66"/>
      <c r="Z679" s="64" t="e">
        <f t="shared" si="213"/>
        <v>#DIV/0!</v>
      </c>
      <c r="AA679" s="66"/>
      <c r="AB679" s="64" t="e">
        <f t="shared" si="214"/>
        <v>#DIV/0!</v>
      </c>
    </row>
    <row r="680" spans="1:28" ht="33" x14ac:dyDescent="0.45">
      <c r="A680" s="152"/>
      <c r="B680" s="153"/>
      <c r="C680" s="6" t="s">
        <v>602</v>
      </c>
      <c r="D680" s="52"/>
      <c r="E680" s="40">
        <f t="shared" si="202"/>
        <v>0</v>
      </c>
      <c r="F680" s="40">
        <f t="shared" si="203"/>
        <v>0</v>
      </c>
      <c r="G680" s="66"/>
      <c r="H680" s="64" t="e">
        <f t="shared" si="204"/>
        <v>#DIV/0!</v>
      </c>
      <c r="I680" s="66"/>
      <c r="J680" s="64" t="e">
        <f t="shared" si="205"/>
        <v>#DIV/0!</v>
      </c>
      <c r="K680" s="66"/>
      <c r="L680" s="64" t="e">
        <f t="shared" si="206"/>
        <v>#DIV/0!</v>
      </c>
      <c r="M680" s="66"/>
      <c r="N680" s="64" t="e">
        <f t="shared" si="207"/>
        <v>#DIV/0!</v>
      </c>
      <c r="O680" s="66"/>
      <c r="P680" s="64" t="e">
        <f t="shared" si="208"/>
        <v>#DIV/0!</v>
      </c>
      <c r="Q680" s="66"/>
      <c r="R680" s="64" t="e">
        <f t="shared" si="209"/>
        <v>#DIV/0!</v>
      </c>
      <c r="S680" s="66"/>
      <c r="T680" s="64" t="e">
        <f t="shared" si="210"/>
        <v>#DIV/0!</v>
      </c>
      <c r="U680" s="66"/>
      <c r="V680" s="64" t="e">
        <f t="shared" si="211"/>
        <v>#DIV/0!</v>
      </c>
      <c r="W680" s="66"/>
      <c r="X680" s="64" t="e">
        <f t="shared" si="212"/>
        <v>#DIV/0!</v>
      </c>
      <c r="Y680" s="66"/>
      <c r="Z680" s="64" t="e">
        <f t="shared" si="213"/>
        <v>#DIV/0!</v>
      </c>
      <c r="AA680" s="66"/>
      <c r="AB680" s="64" t="e">
        <f t="shared" si="214"/>
        <v>#DIV/0!</v>
      </c>
    </row>
    <row r="681" spans="1:28" ht="68.25" thickBot="1" x14ac:dyDescent="0.5">
      <c r="A681" s="22" t="s">
        <v>834</v>
      </c>
      <c r="B681" s="15">
        <v>318</v>
      </c>
      <c r="C681" s="27" t="s">
        <v>617</v>
      </c>
      <c r="D681" s="52"/>
      <c r="E681" s="40">
        <f t="shared" si="202"/>
        <v>0</v>
      </c>
      <c r="F681" s="40">
        <f t="shared" si="203"/>
        <v>0</v>
      </c>
      <c r="G681" s="66"/>
      <c r="H681" s="64" t="e">
        <f t="shared" si="204"/>
        <v>#DIV/0!</v>
      </c>
      <c r="I681" s="66"/>
      <c r="J681" s="64" t="e">
        <f t="shared" si="205"/>
        <v>#DIV/0!</v>
      </c>
      <c r="K681" s="66"/>
      <c r="L681" s="64" t="e">
        <f t="shared" si="206"/>
        <v>#DIV/0!</v>
      </c>
      <c r="M681" s="66"/>
      <c r="N681" s="64" t="e">
        <f t="shared" si="207"/>
        <v>#DIV/0!</v>
      </c>
      <c r="O681" s="66"/>
      <c r="P681" s="64" t="e">
        <f t="shared" si="208"/>
        <v>#DIV/0!</v>
      </c>
      <c r="Q681" s="66"/>
      <c r="R681" s="64" t="e">
        <f t="shared" si="209"/>
        <v>#DIV/0!</v>
      </c>
      <c r="S681" s="66"/>
      <c r="T681" s="64" t="e">
        <f t="shared" si="210"/>
        <v>#DIV/0!</v>
      </c>
      <c r="U681" s="66"/>
      <c r="V681" s="64" t="e">
        <f t="shared" si="211"/>
        <v>#DIV/0!</v>
      </c>
      <c r="W681" s="66"/>
      <c r="X681" s="64" t="e">
        <f t="shared" si="212"/>
        <v>#DIV/0!</v>
      </c>
      <c r="Y681" s="66"/>
      <c r="Z681" s="64" t="e">
        <f t="shared" si="213"/>
        <v>#DIV/0!</v>
      </c>
      <c r="AA681" s="66"/>
      <c r="AB681" s="64" t="e">
        <f t="shared" si="214"/>
        <v>#DIV/0!</v>
      </c>
    </row>
    <row r="682" spans="1:28" ht="34.5" thickBot="1" x14ac:dyDescent="0.55000000000000004">
      <c r="A682" s="36" t="s">
        <v>642</v>
      </c>
      <c r="B682" s="37">
        <f>SUM(B671:B681)</f>
        <v>3896</v>
      </c>
      <c r="C682" s="53"/>
      <c r="D682" s="54">
        <f>SUM(D671:D681)</f>
        <v>0</v>
      </c>
      <c r="E682" s="54">
        <f>SUM(E671:E681)</f>
        <v>0</v>
      </c>
      <c r="F682" s="55">
        <f>SUM(F671:F681)</f>
        <v>0</v>
      </c>
      <c r="G682" s="56">
        <f>SUM(G671:G681)</f>
        <v>0</v>
      </c>
      <c r="H682" s="57" t="e">
        <f>G682/F682</f>
        <v>#DIV/0!</v>
      </c>
      <c r="I682" s="56">
        <f>SUM(I671:I681)</f>
        <v>0</v>
      </c>
      <c r="J682" s="57" t="e">
        <f>I682/F682</f>
        <v>#DIV/0!</v>
      </c>
      <c r="K682" s="58">
        <f>SUM(K671:K681)</f>
        <v>0</v>
      </c>
      <c r="L682" s="59" t="e">
        <f>K682/F682</f>
        <v>#DIV/0!</v>
      </c>
      <c r="M682" s="56">
        <f>SUM(M671:M681)</f>
        <v>0</v>
      </c>
      <c r="N682" s="57" t="e">
        <f>M682/F682</f>
        <v>#DIV/0!</v>
      </c>
      <c r="O682" s="58">
        <f>SUM(O671:O681)</f>
        <v>0</v>
      </c>
      <c r="P682" s="59" t="e">
        <f>O682/F682</f>
        <v>#DIV/0!</v>
      </c>
      <c r="Q682" s="56">
        <f>SUM(Q671:Q681)</f>
        <v>0</v>
      </c>
      <c r="R682" s="57" t="e">
        <f>Q682/F682</f>
        <v>#DIV/0!</v>
      </c>
      <c r="S682" s="58">
        <f>SUM(S671:S681)</f>
        <v>0</v>
      </c>
      <c r="T682" s="59" t="e">
        <f>S682/F682</f>
        <v>#DIV/0!</v>
      </c>
      <c r="U682" s="56">
        <f>SUM(U671:U681)</f>
        <v>0</v>
      </c>
      <c r="V682" s="57" t="e">
        <f>U682/F682</f>
        <v>#DIV/0!</v>
      </c>
      <c r="W682" s="55">
        <f>SUM(W671:W681)</f>
        <v>0</v>
      </c>
      <c r="X682" s="60" t="e">
        <f>W682/F682</f>
        <v>#DIV/0!</v>
      </c>
      <c r="Y682" s="61">
        <f>SUM(Y671:Y681)</f>
        <v>0</v>
      </c>
      <c r="Z682" s="62" t="e">
        <f>Y682/F682</f>
        <v>#DIV/0!</v>
      </c>
      <c r="AA682" s="61">
        <f>SUM(AA671:AA681)</f>
        <v>0</v>
      </c>
      <c r="AB682" s="62" t="e">
        <f>AA682/F682</f>
        <v>#DIV/0!</v>
      </c>
    </row>
    <row r="683" spans="1:28" ht="87.75" customHeight="1" thickBot="1" x14ac:dyDescent="0.5">
      <c r="A683" s="119" t="s">
        <v>828</v>
      </c>
      <c r="B683" s="120"/>
      <c r="C683" s="120"/>
      <c r="D683" s="120"/>
      <c r="E683" s="120"/>
      <c r="F683" s="121"/>
      <c r="G683" s="117" t="s">
        <v>586</v>
      </c>
      <c r="H683" s="118"/>
      <c r="I683" s="115" t="s">
        <v>587</v>
      </c>
      <c r="J683" s="116"/>
      <c r="K683" s="117" t="s">
        <v>588</v>
      </c>
      <c r="L683" s="118"/>
      <c r="M683" s="115" t="s">
        <v>589</v>
      </c>
      <c r="N683" s="116"/>
      <c r="O683" s="117" t="s">
        <v>590</v>
      </c>
      <c r="P683" s="118"/>
      <c r="Q683" s="115" t="s">
        <v>591</v>
      </c>
      <c r="R683" s="116"/>
      <c r="S683" s="117" t="s">
        <v>592</v>
      </c>
      <c r="T683" s="118"/>
      <c r="U683" s="115" t="s">
        <v>593</v>
      </c>
      <c r="V683" s="116"/>
      <c r="W683" s="117" t="s">
        <v>596</v>
      </c>
      <c r="X683" s="118"/>
      <c r="Y683" s="115" t="s">
        <v>595</v>
      </c>
      <c r="Z683" s="116"/>
      <c r="AA683" s="117" t="s">
        <v>594</v>
      </c>
      <c r="AB683" s="118"/>
    </row>
    <row r="685" spans="1:28" ht="33" x14ac:dyDescent="0.45">
      <c r="A685" s="143" t="s">
        <v>835</v>
      </c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  <c r="AA685" s="143"/>
      <c r="AB685" s="143"/>
    </row>
    <row r="686" spans="1:28" ht="33" x14ac:dyDescent="0.45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  <c r="AA686" s="143"/>
      <c r="AB686" s="143"/>
    </row>
    <row r="687" spans="1:28" ht="34.5" thickBot="1" x14ac:dyDescent="0.5"/>
    <row r="688" spans="1:28" ht="79.5" customHeight="1" thickBot="1" x14ac:dyDescent="0.5">
      <c r="A688" s="144" t="s">
        <v>836</v>
      </c>
      <c r="B688" s="145"/>
      <c r="C688" s="139" t="s">
        <v>837</v>
      </c>
      <c r="D688" s="140"/>
      <c r="E688" s="140"/>
      <c r="F688" s="141"/>
      <c r="G688" s="124" t="s">
        <v>586</v>
      </c>
      <c r="H688" s="125"/>
      <c r="I688" s="122" t="s">
        <v>587</v>
      </c>
      <c r="J688" s="142"/>
      <c r="K688" s="124" t="s">
        <v>588</v>
      </c>
      <c r="L688" s="125"/>
      <c r="M688" s="122" t="s">
        <v>589</v>
      </c>
      <c r="N688" s="123"/>
      <c r="O688" s="124" t="s">
        <v>590</v>
      </c>
      <c r="P688" s="125"/>
      <c r="Q688" s="122" t="s">
        <v>591</v>
      </c>
      <c r="R688" s="123"/>
      <c r="S688" s="124" t="s">
        <v>592</v>
      </c>
      <c r="T688" s="125"/>
      <c r="U688" s="122" t="s">
        <v>593</v>
      </c>
      <c r="V688" s="123"/>
      <c r="W688" s="124" t="s">
        <v>596</v>
      </c>
      <c r="X688" s="125"/>
      <c r="Y688" s="122" t="s">
        <v>595</v>
      </c>
      <c r="Z688" s="123"/>
      <c r="AA688" s="124" t="s">
        <v>594</v>
      </c>
      <c r="AB688" s="125"/>
    </row>
    <row r="689" spans="1:28" ht="60" x14ac:dyDescent="0.45">
      <c r="A689" s="144"/>
      <c r="B689" s="145"/>
      <c r="C689" s="48" t="s">
        <v>606</v>
      </c>
      <c r="D689" s="49" t="s">
        <v>607</v>
      </c>
      <c r="E689" s="49" t="s">
        <v>644</v>
      </c>
      <c r="F689" s="50" t="s">
        <v>645</v>
      </c>
      <c r="G689" s="31" t="s">
        <v>604</v>
      </c>
      <c r="H689" s="33" t="s">
        <v>605</v>
      </c>
      <c r="I689" s="32" t="s">
        <v>604</v>
      </c>
      <c r="J689" s="42" t="s">
        <v>605</v>
      </c>
      <c r="K689" s="32" t="s">
        <v>604</v>
      </c>
      <c r="L689" s="33" t="s">
        <v>605</v>
      </c>
      <c r="M689" s="32" t="s">
        <v>604</v>
      </c>
      <c r="N689" s="33" t="s">
        <v>605</v>
      </c>
      <c r="O689" s="32" t="s">
        <v>604</v>
      </c>
      <c r="P689" s="33" t="s">
        <v>605</v>
      </c>
      <c r="Q689" s="32" t="s">
        <v>604</v>
      </c>
      <c r="R689" s="33" t="s">
        <v>605</v>
      </c>
      <c r="S689" s="32" t="s">
        <v>604</v>
      </c>
      <c r="T689" s="33" t="s">
        <v>605</v>
      </c>
      <c r="U689" s="32" t="s">
        <v>604</v>
      </c>
      <c r="V689" s="33" t="s">
        <v>605</v>
      </c>
      <c r="W689" s="32" t="s">
        <v>604</v>
      </c>
      <c r="X689" s="33" t="s">
        <v>605</v>
      </c>
      <c r="Y689" s="32" t="s">
        <v>604</v>
      </c>
      <c r="Z689" s="33" t="s">
        <v>605</v>
      </c>
      <c r="AA689" s="32" t="s">
        <v>604</v>
      </c>
      <c r="AB689" s="33" t="s">
        <v>605</v>
      </c>
    </row>
    <row r="690" spans="1:28" ht="34.5" thickBot="1" x14ac:dyDescent="0.5">
      <c r="A690" s="144"/>
      <c r="B690" s="145"/>
      <c r="C690" s="44">
        <f>B711</f>
        <v>7545</v>
      </c>
      <c r="D690" s="45">
        <f t="shared" ref="D690:AB690" si="215">D711</f>
        <v>0</v>
      </c>
      <c r="E690" s="45">
        <f t="shared" si="215"/>
        <v>0</v>
      </c>
      <c r="F690" s="68">
        <f t="shared" si="215"/>
        <v>0</v>
      </c>
      <c r="G690" s="47">
        <f t="shared" si="215"/>
        <v>0</v>
      </c>
      <c r="H690" s="69" t="e">
        <f t="shared" si="215"/>
        <v>#DIV/0!</v>
      </c>
      <c r="I690" s="41">
        <f t="shared" si="215"/>
        <v>0</v>
      </c>
      <c r="J690" s="70" t="e">
        <f t="shared" si="215"/>
        <v>#DIV/0!</v>
      </c>
      <c r="K690" s="41">
        <f t="shared" si="215"/>
        <v>0</v>
      </c>
      <c r="L690" s="69" t="e">
        <f t="shared" si="215"/>
        <v>#DIV/0!</v>
      </c>
      <c r="M690" s="41">
        <f t="shared" si="215"/>
        <v>0</v>
      </c>
      <c r="N690" s="69" t="e">
        <f t="shared" si="215"/>
        <v>#DIV/0!</v>
      </c>
      <c r="O690" s="41">
        <f t="shared" si="215"/>
        <v>0</v>
      </c>
      <c r="P690" s="69" t="e">
        <f t="shared" si="215"/>
        <v>#DIV/0!</v>
      </c>
      <c r="Q690" s="41">
        <f t="shared" si="215"/>
        <v>0</v>
      </c>
      <c r="R690" s="69" t="e">
        <f t="shared" si="215"/>
        <v>#DIV/0!</v>
      </c>
      <c r="S690" s="41">
        <f t="shared" si="215"/>
        <v>0</v>
      </c>
      <c r="T690" s="69" t="e">
        <f t="shared" si="215"/>
        <v>#DIV/0!</v>
      </c>
      <c r="U690" s="41">
        <f t="shared" si="215"/>
        <v>0</v>
      </c>
      <c r="V690" s="69" t="e">
        <f t="shared" si="215"/>
        <v>#DIV/0!</v>
      </c>
      <c r="W690" s="41">
        <f t="shared" si="215"/>
        <v>0</v>
      </c>
      <c r="X690" s="69" t="e">
        <f t="shared" si="215"/>
        <v>#DIV/0!</v>
      </c>
      <c r="Y690" s="41">
        <f t="shared" si="215"/>
        <v>0</v>
      </c>
      <c r="Z690" s="69" t="e">
        <f t="shared" si="215"/>
        <v>#DIV/0!</v>
      </c>
      <c r="AA690" s="41">
        <f t="shared" si="215"/>
        <v>0</v>
      </c>
      <c r="AB690" s="69" t="e">
        <f t="shared" si="215"/>
        <v>#DIV/0!</v>
      </c>
    </row>
    <row r="691" spans="1:28" ht="34.5" thickBot="1" x14ac:dyDescent="0.5"/>
    <row r="692" spans="1:28" ht="60.75" thickBot="1" x14ac:dyDescent="0.55000000000000004">
      <c r="A692" s="126" t="s">
        <v>838</v>
      </c>
      <c r="B692" s="127"/>
      <c r="C692" s="127"/>
      <c r="D692" s="127"/>
      <c r="E692" s="127"/>
      <c r="F692" s="128"/>
      <c r="G692" s="129" t="s">
        <v>603</v>
      </c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1"/>
    </row>
    <row r="693" spans="1:28" ht="99.75" customHeight="1" x14ac:dyDescent="0.45">
      <c r="A693" s="35" t="s">
        <v>839</v>
      </c>
      <c r="B693" s="132" t="s">
        <v>807</v>
      </c>
      <c r="C693" s="133"/>
      <c r="D693" s="134" t="s">
        <v>745</v>
      </c>
      <c r="E693" s="135"/>
      <c r="F693" s="136"/>
      <c r="G693" s="124" t="s">
        <v>586</v>
      </c>
      <c r="H693" s="125"/>
      <c r="I693" s="122" t="s">
        <v>587</v>
      </c>
      <c r="J693" s="123"/>
      <c r="K693" s="124" t="s">
        <v>588</v>
      </c>
      <c r="L693" s="125"/>
      <c r="M693" s="122" t="s">
        <v>589</v>
      </c>
      <c r="N693" s="123"/>
      <c r="O693" s="124" t="s">
        <v>590</v>
      </c>
      <c r="P693" s="125"/>
      <c r="Q693" s="122" t="s">
        <v>591</v>
      </c>
      <c r="R693" s="123"/>
      <c r="S693" s="124" t="s">
        <v>592</v>
      </c>
      <c r="T693" s="125"/>
      <c r="U693" s="122" t="s">
        <v>593</v>
      </c>
      <c r="V693" s="123"/>
      <c r="W693" s="124" t="s">
        <v>596</v>
      </c>
      <c r="X693" s="125"/>
      <c r="Y693" s="122" t="s">
        <v>595</v>
      </c>
      <c r="Z693" s="123"/>
      <c r="AA693" s="124" t="s">
        <v>594</v>
      </c>
      <c r="AB693" s="125"/>
    </row>
    <row r="694" spans="1:28" ht="60" x14ac:dyDescent="0.45">
      <c r="A694" s="24" t="s">
        <v>597</v>
      </c>
      <c r="B694" s="25" t="s">
        <v>606</v>
      </c>
      <c r="C694" s="24" t="s">
        <v>598</v>
      </c>
      <c r="D694" s="24" t="s">
        <v>607</v>
      </c>
      <c r="E694" s="24" t="s">
        <v>644</v>
      </c>
      <c r="F694" s="34" t="s">
        <v>645</v>
      </c>
      <c r="G694" s="32" t="s">
        <v>604</v>
      </c>
      <c r="H694" s="33" t="s">
        <v>605</v>
      </c>
      <c r="I694" s="32" t="s">
        <v>604</v>
      </c>
      <c r="J694" s="33" t="s">
        <v>605</v>
      </c>
      <c r="K694" s="32" t="s">
        <v>604</v>
      </c>
      <c r="L694" s="33" t="s">
        <v>605</v>
      </c>
      <c r="M694" s="32" t="s">
        <v>604</v>
      </c>
      <c r="N694" s="33" t="s">
        <v>605</v>
      </c>
      <c r="O694" s="32" t="s">
        <v>604</v>
      </c>
      <c r="P694" s="33" t="s">
        <v>605</v>
      </c>
      <c r="Q694" s="32" t="s">
        <v>604</v>
      </c>
      <c r="R694" s="33" t="s">
        <v>605</v>
      </c>
      <c r="S694" s="32" t="s">
        <v>604</v>
      </c>
      <c r="T694" s="33" t="s">
        <v>605</v>
      </c>
      <c r="U694" s="32" t="s">
        <v>604</v>
      </c>
      <c r="V694" s="33" t="s">
        <v>605</v>
      </c>
      <c r="W694" s="32" t="s">
        <v>604</v>
      </c>
      <c r="X694" s="33" t="s">
        <v>605</v>
      </c>
      <c r="Y694" s="32" t="s">
        <v>604</v>
      </c>
      <c r="Z694" s="33" t="s">
        <v>605</v>
      </c>
      <c r="AA694" s="32" t="s">
        <v>604</v>
      </c>
      <c r="AB694" s="33" t="s">
        <v>605</v>
      </c>
    </row>
    <row r="695" spans="1:28" ht="33" x14ac:dyDescent="0.45">
      <c r="A695" s="101" t="s">
        <v>840</v>
      </c>
      <c r="B695" s="151">
        <v>5371</v>
      </c>
      <c r="C695" s="20" t="s">
        <v>600</v>
      </c>
      <c r="D695" s="51"/>
      <c r="E695" s="40">
        <f>D695-F695</f>
        <v>0</v>
      </c>
      <c r="F695" s="40">
        <f>G695+I695+K695+M695+O695+Q695+S695+U695+W695+Y695+AA695</f>
        <v>0</v>
      </c>
      <c r="G695" s="65"/>
      <c r="H695" s="64" t="e">
        <f>G695/F695</f>
        <v>#DIV/0!</v>
      </c>
      <c r="I695" s="65"/>
      <c r="J695" s="64" t="e">
        <f>I695/F695</f>
        <v>#DIV/0!</v>
      </c>
      <c r="K695" s="65"/>
      <c r="L695" s="64" t="e">
        <f>K695/F695</f>
        <v>#DIV/0!</v>
      </c>
      <c r="M695" s="65"/>
      <c r="N695" s="64" t="e">
        <f>M695/F695</f>
        <v>#DIV/0!</v>
      </c>
      <c r="O695" s="65"/>
      <c r="P695" s="64" t="e">
        <f>O695/F695</f>
        <v>#DIV/0!</v>
      </c>
      <c r="Q695" s="65"/>
      <c r="R695" s="64" t="e">
        <f>Q695/F695</f>
        <v>#DIV/0!</v>
      </c>
      <c r="S695" s="65"/>
      <c r="T695" s="64" t="e">
        <f>S695/F695</f>
        <v>#DIV/0!</v>
      </c>
      <c r="U695" s="65"/>
      <c r="V695" s="64" t="e">
        <f>U695/F695</f>
        <v>#DIV/0!</v>
      </c>
      <c r="W695" s="65"/>
      <c r="X695" s="64" t="e">
        <f>W695/F695</f>
        <v>#DIV/0!</v>
      </c>
      <c r="Y695" s="65"/>
      <c r="Z695" s="64" t="e">
        <f>Y695/F695</f>
        <v>#DIV/0!</v>
      </c>
      <c r="AA695" s="65"/>
      <c r="AB695" s="64" t="e">
        <f>AA695/F695</f>
        <v>#DIV/0!</v>
      </c>
    </row>
    <row r="696" spans="1:28" ht="33" x14ac:dyDescent="0.45">
      <c r="A696" s="147"/>
      <c r="B696" s="151"/>
      <c r="C696" s="6" t="s">
        <v>601</v>
      </c>
      <c r="D696" s="52"/>
      <c r="E696" s="40">
        <f t="shared" ref="E696:E710" si="216">D696-F696</f>
        <v>0</v>
      </c>
      <c r="F696" s="40">
        <f t="shared" ref="F696:F710" si="217">G696+I696+K696+M696+O696+Q696+S696+U696+W696+Y696+AA696</f>
        <v>0</v>
      </c>
      <c r="G696" s="66"/>
      <c r="H696" s="64" t="e">
        <f t="shared" ref="H696:H710" si="218">G696/F696</f>
        <v>#DIV/0!</v>
      </c>
      <c r="I696" s="66"/>
      <c r="J696" s="64" t="e">
        <f t="shared" ref="J696:J710" si="219">I696/F696</f>
        <v>#DIV/0!</v>
      </c>
      <c r="K696" s="66"/>
      <c r="L696" s="64" t="e">
        <f t="shared" ref="L696:L710" si="220">K696/F696</f>
        <v>#DIV/0!</v>
      </c>
      <c r="M696" s="66"/>
      <c r="N696" s="64" t="e">
        <f t="shared" ref="N696:N710" si="221">M696/F696</f>
        <v>#DIV/0!</v>
      </c>
      <c r="O696" s="66"/>
      <c r="P696" s="64" t="e">
        <f t="shared" ref="P696:P710" si="222">O696/F696</f>
        <v>#DIV/0!</v>
      </c>
      <c r="Q696" s="66"/>
      <c r="R696" s="64" t="e">
        <f t="shared" ref="R696:R710" si="223">Q696/F696</f>
        <v>#DIV/0!</v>
      </c>
      <c r="S696" s="66"/>
      <c r="T696" s="64" t="e">
        <f t="shared" ref="T696:T710" si="224">S696/F696</f>
        <v>#DIV/0!</v>
      </c>
      <c r="U696" s="66"/>
      <c r="V696" s="64" t="e">
        <f t="shared" ref="V696:V710" si="225">U696/F696</f>
        <v>#DIV/0!</v>
      </c>
      <c r="W696" s="66"/>
      <c r="X696" s="64" t="e">
        <f t="shared" ref="X696:X710" si="226">W696/F696</f>
        <v>#DIV/0!</v>
      </c>
      <c r="Y696" s="66"/>
      <c r="Z696" s="64" t="e">
        <f t="shared" ref="Z696:Z710" si="227">Y696/F696</f>
        <v>#DIV/0!</v>
      </c>
      <c r="AA696" s="66"/>
      <c r="AB696" s="64" t="e">
        <f t="shared" ref="AB696:AB710" si="228">AA696/F696</f>
        <v>#DIV/0!</v>
      </c>
    </row>
    <row r="697" spans="1:28" ht="33" x14ac:dyDescent="0.45">
      <c r="A697" s="147"/>
      <c r="B697" s="151"/>
      <c r="C697" s="20" t="s">
        <v>602</v>
      </c>
      <c r="D697" s="52"/>
      <c r="E697" s="40">
        <f t="shared" si="216"/>
        <v>0</v>
      </c>
      <c r="F697" s="40">
        <f t="shared" si="217"/>
        <v>0</v>
      </c>
      <c r="G697" s="66"/>
      <c r="H697" s="64" t="e">
        <f t="shared" si="218"/>
        <v>#DIV/0!</v>
      </c>
      <c r="I697" s="66"/>
      <c r="J697" s="64" t="e">
        <f t="shared" si="219"/>
        <v>#DIV/0!</v>
      </c>
      <c r="K697" s="66"/>
      <c r="L697" s="64" t="e">
        <f t="shared" si="220"/>
        <v>#DIV/0!</v>
      </c>
      <c r="M697" s="66"/>
      <c r="N697" s="64" t="e">
        <f t="shared" si="221"/>
        <v>#DIV/0!</v>
      </c>
      <c r="O697" s="66"/>
      <c r="P697" s="64" t="e">
        <f t="shared" si="222"/>
        <v>#DIV/0!</v>
      </c>
      <c r="Q697" s="66"/>
      <c r="R697" s="64" t="e">
        <f t="shared" si="223"/>
        <v>#DIV/0!</v>
      </c>
      <c r="S697" s="66"/>
      <c r="T697" s="64" t="e">
        <f t="shared" si="224"/>
        <v>#DIV/0!</v>
      </c>
      <c r="U697" s="66"/>
      <c r="V697" s="64" t="e">
        <f t="shared" si="225"/>
        <v>#DIV/0!</v>
      </c>
      <c r="W697" s="66"/>
      <c r="X697" s="64" t="e">
        <f t="shared" si="226"/>
        <v>#DIV/0!</v>
      </c>
      <c r="Y697" s="66"/>
      <c r="Z697" s="64" t="e">
        <f t="shared" si="227"/>
        <v>#DIV/0!</v>
      </c>
      <c r="AA697" s="66"/>
      <c r="AB697" s="64" t="e">
        <f t="shared" si="228"/>
        <v>#DIV/0!</v>
      </c>
    </row>
    <row r="698" spans="1:28" ht="33" x14ac:dyDescent="0.45">
      <c r="A698" s="147"/>
      <c r="B698" s="151"/>
      <c r="C698" s="6" t="s">
        <v>609</v>
      </c>
      <c r="D698" s="52"/>
      <c r="E698" s="40">
        <f t="shared" si="216"/>
        <v>0</v>
      </c>
      <c r="F698" s="40">
        <f t="shared" si="217"/>
        <v>0</v>
      </c>
      <c r="G698" s="66"/>
      <c r="H698" s="64" t="e">
        <f t="shared" si="218"/>
        <v>#DIV/0!</v>
      </c>
      <c r="I698" s="66"/>
      <c r="J698" s="64" t="e">
        <f t="shared" si="219"/>
        <v>#DIV/0!</v>
      </c>
      <c r="K698" s="66"/>
      <c r="L698" s="64" t="e">
        <f t="shared" si="220"/>
        <v>#DIV/0!</v>
      </c>
      <c r="M698" s="66"/>
      <c r="N698" s="64" t="e">
        <f t="shared" si="221"/>
        <v>#DIV/0!</v>
      </c>
      <c r="O698" s="66"/>
      <c r="P698" s="64" t="e">
        <f t="shared" si="222"/>
        <v>#DIV/0!</v>
      </c>
      <c r="Q698" s="66"/>
      <c r="R698" s="64" t="e">
        <f t="shared" si="223"/>
        <v>#DIV/0!</v>
      </c>
      <c r="S698" s="66"/>
      <c r="T698" s="64" t="e">
        <f t="shared" si="224"/>
        <v>#DIV/0!</v>
      </c>
      <c r="U698" s="66"/>
      <c r="V698" s="64" t="e">
        <f t="shared" si="225"/>
        <v>#DIV/0!</v>
      </c>
      <c r="W698" s="66"/>
      <c r="X698" s="64" t="e">
        <f t="shared" si="226"/>
        <v>#DIV/0!</v>
      </c>
      <c r="Y698" s="66"/>
      <c r="Z698" s="64" t="e">
        <f t="shared" si="227"/>
        <v>#DIV/0!</v>
      </c>
      <c r="AA698" s="66"/>
      <c r="AB698" s="64" t="e">
        <f t="shared" si="228"/>
        <v>#DIV/0!</v>
      </c>
    </row>
    <row r="699" spans="1:28" ht="33" x14ac:dyDescent="0.45">
      <c r="A699" s="147"/>
      <c r="B699" s="151"/>
      <c r="C699" s="20" t="s">
        <v>610</v>
      </c>
      <c r="D699" s="52"/>
      <c r="E699" s="40">
        <f t="shared" si="216"/>
        <v>0</v>
      </c>
      <c r="F699" s="40">
        <f>G699+I699+K699+M699+O699+Q699+S699+U699+W699+Y699+AA699</f>
        <v>0</v>
      </c>
      <c r="G699" s="66"/>
      <c r="H699" s="64" t="e">
        <f t="shared" si="218"/>
        <v>#DIV/0!</v>
      </c>
      <c r="I699" s="66"/>
      <c r="J699" s="64" t="e">
        <f t="shared" si="219"/>
        <v>#DIV/0!</v>
      </c>
      <c r="K699" s="66"/>
      <c r="L699" s="64" t="e">
        <f t="shared" si="220"/>
        <v>#DIV/0!</v>
      </c>
      <c r="M699" s="66"/>
      <c r="N699" s="64" t="e">
        <f t="shared" si="221"/>
        <v>#DIV/0!</v>
      </c>
      <c r="O699" s="66"/>
      <c r="P699" s="64" t="e">
        <f t="shared" si="222"/>
        <v>#DIV/0!</v>
      </c>
      <c r="Q699" s="66"/>
      <c r="R699" s="64" t="e">
        <f t="shared" si="223"/>
        <v>#DIV/0!</v>
      </c>
      <c r="S699" s="66"/>
      <c r="T699" s="64" t="e">
        <f t="shared" si="224"/>
        <v>#DIV/0!</v>
      </c>
      <c r="U699" s="66"/>
      <c r="V699" s="64" t="e">
        <f t="shared" si="225"/>
        <v>#DIV/0!</v>
      </c>
      <c r="W699" s="66"/>
      <c r="X699" s="64" t="e">
        <f t="shared" si="226"/>
        <v>#DIV/0!</v>
      </c>
      <c r="Y699" s="66"/>
      <c r="Z699" s="64" t="e">
        <f t="shared" si="227"/>
        <v>#DIV/0!</v>
      </c>
      <c r="AA699" s="66"/>
      <c r="AB699" s="64" t="e">
        <f t="shared" si="228"/>
        <v>#DIV/0!</v>
      </c>
    </row>
    <row r="700" spans="1:28" ht="33" x14ac:dyDescent="0.45">
      <c r="A700" s="147"/>
      <c r="B700" s="151"/>
      <c r="C700" s="6" t="s">
        <v>611</v>
      </c>
      <c r="D700" s="52"/>
      <c r="E700" s="40">
        <f t="shared" si="216"/>
        <v>0</v>
      </c>
      <c r="F700" s="40">
        <f t="shared" si="217"/>
        <v>0</v>
      </c>
      <c r="G700" s="66"/>
      <c r="H700" s="64" t="e">
        <f t="shared" si="218"/>
        <v>#DIV/0!</v>
      </c>
      <c r="I700" s="66"/>
      <c r="J700" s="64" t="e">
        <f t="shared" si="219"/>
        <v>#DIV/0!</v>
      </c>
      <c r="K700" s="66"/>
      <c r="L700" s="64" t="e">
        <f t="shared" si="220"/>
        <v>#DIV/0!</v>
      </c>
      <c r="M700" s="66"/>
      <c r="N700" s="64" t="e">
        <f t="shared" si="221"/>
        <v>#DIV/0!</v>
      </c>
      <c r="O700" s="66"/>
      <c r="P700" s="64" t="e">
        <f t="shared" si="222"/>
        <v>#DIV/0!</v>
      </c>
      <c r="Q700" s="66"/>
      <c r="R700" s="64" t="e">
        <f t="shared" si="223"/>
        <v>#DIV/0!</v>
      </c>
      <c r="S700" s="66"/>
      <c r="T700" s="64" t="e">
        <f t="shared" si="224"/>
        <v>#DIV/0!</v>
      </c>
      <c r="U700" s="66"/>
      <c r="V700" s="64" t="e">
        <f t="shared" si="225"/>
        <v>#DIV/0!</v>
      </c>
      <c r="W700" s="66"/>
      <c r="X700" s="64" t="e">
        <f t="shared" si="226"/>
        <v>#DIV/0!</v>
      </c>
      <c r="Y700" s="66"/>
      <c r="Z700" s="64" t="e">
        <f t="shared" si="227"/>
        <v>#DIV/0!</v>
      </c>
      <c r="AA700" s="66"/>
      <c r="AB700" s="64" t="e">
        <f t="shared" si="228"/>
        <v>#DIV/0!</v>
      </c>
    </row>
    <row r="701" spans="1:28" ht="33" x14ac:dyDescent="0.45">
      <c r="A701" s="147"/>
      <c r="B701" s="151"/>
      <c r="C701" s="20" t="s">
        <v>612</v>
      </c>
      <c r="D701" s="52"/>
      <c r="E701" s="40">
        <f t="shared" si="216"/>
        <v>0</v>
      </c>
      <c r="F701" s="40">
        <f t="shared" si="217"/>
        <v>0</v>
      </c>
      <c r="G701" s="66"/>
      <c r="H701" s="64" t="e">
        <f t="shared" si="218"/>
        <v>#DIV/0!</v>
      </c>
      <c r="I701" s="66"/>
      <c r="J701" s="64" t="e">
        <f t="shared" si="219"/>
        <v>#DIV/0!</v>
      </c>
      <c r="K701" s="66"/>
      <c r="L701" s="64" t="e">
        <f t="shared" si="220"/>
        <v>#DIV/0!</v>
      </c>
      <c r="M701" s="66"/>
      <c r="N701" s="64" t="e">
        <f t="shared" si="221"/>
        <v>#DIV/0!</v>
      </c>
      <c r="O701" s="66"/>
      <c r="P701" s="64" t="e">
        <f t="shared" si="222"/>
        <v>#DIV/0!</v>
      </c>
      <c r="Q701" s="66"/>
      <c r="R701" s="64" t="e">
        <f t="shared" si="223"/>
        <v>#DIV/0!</v>
      </c>
      <c r="S701" s="66"/>
      <c r="T701" s="64" t="e">
        <f t="shared" si="224"/>
        <v>#DIV/0!</v>
      </c>
      <c r="U701" s="66"/>
      <c r="V701" s="64" t="e">
        <f t="shared" si="225"/>
        <v>#DIV/0!</v>
      </c>
      <c r="W701" s="66"/>
      <c r="X701" s="64" t="e">
        <f t="shared" si="226"/>
        <v>#DIV/0!</v>
      </c>
      <c r="Y701" s="66"/>
      <c r="Z701" s="64" t="e">
        <f t="shared" si="227"/>
        <v>#DIV/0!</v>
      </c>
      <c r="AA701" s="66"/>
      <c r="AB701" s="64" t="e">
        <f t="shared" si="228"/>
        <v>#DIV/0!</v>
      </c>
    </row>
    <row r="702" spans="1:28" ht="33" x14ac:dyDescent="0.45">
      <c r="A702" s="147"/>
      <c r="B702" s="151"/>
      <c r="C702" s="6" t="s">
        <v>613</v>
      </c>
      <c r="D702" s="52"/>
      <c r="E702" s="40">
        <f t="shared" si="216"/>
        <v>0</v>
      </c>
      <c r="F702" s="40">
        <f t="shared" si="217"/>
        <v>0</v>
      </c>
      <c r="G702" s="66"/>
      <c r="H702" s="64" t="e">
        <f t="shared" si="218"/>
        <v>#DIV/0!</v>
      </c>
      <c r="I702" s="66"/>
      <c r="J702" s="64" t="e">
        <f t="shared" si="219"/>
        <v>#DIV/0!</v>
      </c>
      <c r="K702" s="66"/>
      <c r="L702" s="64" t="e">
        <f t="shared" si="220"/>
        <v>#DIV/0!</v>
      </c>
      <c r="M702" s="66"/>
      <c r="N702" s="64" t="e">
        <f t="shared" si="221"/>
        <v>#DIV/0!</v>
      </c>
      <c r="O702" s="66"/>
      <c r="P702" s="64" t="e">
        <f t="shared" si="222"/>
        <v>#DIV/0!</v>
      </c>
      <c r="Q702" s="66"/>
      <c r="R702" s="64" t="e">
        <f t="shared" si="223"/>
        <v>#DIV/0!</v>
      </c>
      <c r="S702" s="66"/>
      <c r="T702" s="64" t="e">
        <f t="shared" si="224"/>
        <v>#DIV/0!</v>
      </c>
      <c r="U702" s="66"/>
      <c r="V702" s="64" t="e">
        <f t="shared" si="225"/>
        <v>#DIV/0!</v>
      </c>
      <c r="W702" s="66"/>
      <c r="X702" s="64" t="e">
        <f t="shared" si="226"/>
        <v>#DIV/0!</v>
      </c>
      <c r="Y702" s="66"/>
      <c r="Z702" s="64" t="e">
        <f t="shared" si="227"/>
        <v>#DIV/0!</v>
      </c>
      <c r="AA702" s="66"/>
      <c r="AB702" s="64" t="e">
        <f t="shared" si="228"/>
        <v>#DIV/0!</v>
      </c>
    </row>
    <row r="703" spans="1:28" ht="33" x14ac:dyDescent="0.45">
      <c r="A703" s="147"/>
      <c r="B703" s="151"/>
      <c r="C703" s="20" t="s">
        <v>614</v>
      </c>
      <c r="D703" s="52"/>
      <c r="E703" s="40">
        <f t="shared" si="216"/>
        <v>0</v>
      </c>
      <c r="F703" s="40">
        <f t="shared" si="217"/>
        <v>0</v>
      </c>
      <c r="G703" s="66"/>
      <c r="H703" s="64" t="e">
        <f t="shared" si="218"/>
        <v>#DIV/0!</v>
      </c>
      <c r="I703" s="66"/>
      <c r="J703" s="64" t="e">
        <f t="shared" si="219"/>
        <v>#DIV/0!</v>
      </c>
      <c r="K703" s="66"/>
      <c r="L703" s="64" t="e">
        <f t="shared" si="220"/>
        <v>#DIV/0!</v>
      </c>
      <c r="M703" s="66"/>
      <c r="N703" s="64" t="e">
        <f t="shared" si="221"/>
        <v>#DIV/0!</v>
      </c>
      <c r="O703" s="66"/>
      <c r="P703" s="64" t="e">
        <f t="shared" si="222"/>
        <v>#DIV/0!</v>
      </c>
      <c r="Q703" s="66"/>
      <c r="R703" s="64" t="e">
        <f t="shared" si="223"/>
        <v>#DIV/0!</v>
      </c>
      <c r="S703" s="66"/>
      <c r="T703" s="64" t="e">
        <f t="shared" si="224"/>
        <v>#DIV/0!</v>
      </c>
      <c r="U703" s="66"/>
      <c r="V703" s="64" t="e">
        <f t="shared" si="225"/>
        <v>#DIV/0!</v>
      </c>
      <c r="W703" s="66"/>
      <c r="X703" s="64" t="e">
        <f t="shared" si="226"/>
        <v>#DIV/0!</v>
      </c>
      <c r="Y703" s="66"/>
      <c r="Z703" s="64" t="e">
        <f t="shared" si="227"/>
        <v>#DIV/0!</v>
      </c>
      <c r="AA703" s="66"/>
      <c r="AB703" s="64" t="e">
        <f t="shared" si="228"/>
        <v>#DIV/0!</v>
      </c>
    </row>
    <row r="704" spans="1:28" ht="33" x14ac:dyDescent="0.45">
      <c r="A704" s="147"/>
      <c r="B704" s="151"/>
      <c r="C704" s="6" t="s">
        <v>615</v>
      </c>
      <c r="D704" s="52"/>
      <c r="E704" s="40">
        <f t="shared" si="216"/>
        <v>0</v>
      </c>
      <c r="F704" s="40">
        <f t="shared" si="217"/>
        <v>0</v>
      </c>
      <c r="G704" s="66"/>
      <c r="H704" s="64" t="e">
        <f t="shared" si="218"/>
        <v>#DIV/0!</v>
      </c>
      <c r="I704" s="66"/>
      <c r="J704" s="64" t="e">
        <f t="shared" si="219"/>
        <v>#DIV/0!</v>
      </c>
      <c r="K704" s="66"/>
      <c r="L704" s="64" t="e">
        <f t="shared" si="220"/>
        <v>#DIV/0!</v>
      </c>
      <c r="M704" s="66"/>
      <c r="N704" s="64" t="e">
        <f t="shared" si="221"/>
        <v>#DIV/0!</v>
      </c>
      <c r="O704" s="66"/>
      <c r="P704" s="64" t="e">
        <f t="shared" si="222"/>
        <v>#DIV/0!</v>
      </c>
      <c r="Q704" s="66"/>
      <c r="R704" s="64" t="e">
        <f t="shared" si="223"/>
        <v>#DIV/0!</v>
      </c>
      <c r="S704" s="66"/>
      <c r="T704" s="64" t="e">
        <f t="shared" si="224"/>
        <v>#DIV/0!</v>
      </c>
      <c r="U704" s="66"/>
      <c r="V704" s="64" t="e">
        <f t="shared" si="225"/>
        <v>#DIV/0!</v>
      </c>
      <c r="W704" s="66"/>
      <c r="X704" s="64" t="e">
        <f t="shared" si="226"/>
        <v>#DIV/0!</v>
      </c>
      <c r="Y704" s="66"/>
      <c r="Z704" s="64" t="e">
        <f t="shared" si="227"/>
        <v>#DIV/0!</v>
      </c>
      <c r="AA704" s="66"/>
      <c r="AB704" s="64" t="e">
        <f t="shared" si="228"/>
        <v>#DIV/0!</v>
      </c>
    </row>
    <row r="705" spans="1:28" ht="33" x14ac:dyDescent="0.45">
      <c r="A705" s="102"/>
      <c r="B705" s="151"/>
      <c r="C705" s="20" t="s">
        <v>624</v>
      </c>
      <c r="D705" s="52"/>
      <c r="E705" s="40">
        <f t="shared" si="216"/>
        <v>0</v>
      </c>
      <c r="F705" s="40">
        <f t="shared" si="217"/>
        <v>0</v>
      </c>
      <c r="G705" s="66"/>
      <c r="H705" s="64" t="e">
        <f t="shared" si="218"/>
        <v>#DIV/0!</v>
      </c>
      <c r="I705" s="66"/>
      <c r="J705" s="64" t="e">
        <f t="shared" si="219"/>
        <v>#DIV/0!</v>
      </c>
      <c r="K705" s="66"/>
      <c r="L705" s="64" t="e">
        <f t="shared" si="220"/>
        <v>#DIV/0!</v>
      </c>
      <c r="M705" s="66"/>
      <c r="N705" s="64" t="e">
        <f t="shared" si="221"/>
        <v>#DIV/0!</v>
      </c>
      <c r="O705" s="66"/>
      <c r="P705" s="64" t="e">
        <f t="shared" si="222"/>
        <v>#DIV/0!</v>
      </c>
      <c r="Q705" s="66"/>
      <c r="R705" s="64" t="e">
        <f t="shared" si="223"/>
        <v>#DIV/0!</v>
      </c>
      <c r="S705" s="66"/>
      <c r="T705" s="64" t="e">
        <f t="shared" si="224"/>
        <v>#DIV/0!</v>
      </c>
      <c r="U705" s="66"/>
      <c r="V705" s="64" t="e">
        <f t="shared" si="225"/>
        <v>#DIV/0!</v>
      </c>
      <c r="W705" s="66"/>
      <c r="X705" s="64" t="e">
        <f t="shared" si="226"/>
        <v>#DIV/0!</v>
      </c>
      <c r="Y705" s="66"/>
      <c r="Z705" s="64" t="e">
        <f t="shared" si="227"/>
        <v>#DIV/0!</v>
      </c>
      <c r="AA705" s="66"/>
      <c r="AB705" s="64" t="e">
        <f t="shared" si="228"/>
        <v>#DIV/0!</v>
      </c>
    </row>
    <row r="706" spans="1:28" ht="33" x14ac:dyDescent="0.45">
      <c r="A706" s="152" t="s">
        <v>841</v>
      </c>
      <c r="B706" s="153">
        <v>2174</v>
      </c>
      <c r="C706" s="20" t="s">
        <v>600</v>
      </c>
      <c r="D706" s="52"/>
      <c r="E706" s="40">
        <f t="shared" si="216"/>
        <v>0</v>
      </c>
      <c r="F706" s="40">
        <f t="shared" si="217"/>
        <v>0</v>
      </c>
      <c r="G706" s="66"/>
      <c r="H706" s="64" t="e">
        <f t="shared" si="218"/>
        <v>#DIV/0!</v>
      </c>
      <c r="I706" s="66"/>
      <c r="J706" s="64" t="e">
        <f t="shared" si="219"/>
        <v>#DIV/0!</v>
      </c>
      <c r="K706" s="66"/>
      <c r="L706" s="64" t="e">
        <f t="shared" si="220"/>
        <v>#DIV/0!</v>
      </c>
      <c r="M706" s="66"/>
      <c r="N706" s="64" t="e">
        <f t="shared" si="221"/>
        <v>#DIV/0!</v>
      </c>
      <c r="O706" s="66"/>
      <c r="P706" s="64" t="e">
        <f t="shared" si="222"/>
        <v>#DIV/0!</v>
      </c>
      <c r="Q706" s="66"/>
      <c r="R706" s="64" t="e">
        <f t="shared" si="223"/>
        <v>#DIV/0!</v>
      </c>
      <c r="S706" s="66"/>
      <c r="T706" s="64" t="e">
        <f t="shared" si="224"/>
        <v>#DIV/0!</v>
      </c>
      <c r="U706" s="66"/>
      <c r="V706" s="64" t="e">
        <f t="shared" si="225"/>
        <v>#DIV/0!</v>
      </c>
      <c r="W706" s="66"/>
      <c r="X706" s="64" t="e">
        <f t="shared" si="226"/>
        <v>#DIV/0!</v>
      </c>
      <c r="Y706" s="66"/>
      <c r="Z706" s="64" t="e">
        <f t="shared" si="227"/>
        <v>#DIV/0!</v>
      </c>
      <c r="AA706" s="66"/>
      <c r="AB706" s="64" t="e">
        <f t="shared" si="228"/>
        <v>#DIV/0!</v>
      </c>
    </row>
    <row r="707" spans="1:28" ht="33" x14ac:dyDescent="0.45">
      <c r="A707" s="152"/>
      <c r="B707" s="153"/>
      <c r="C707" s="6" t="s">
        <v>601</v>
      </c>
      <c r="D707" s="52"/>
      <c r="E707" s="40">
        <f t="shared" si="216"/>
        <v>0</v>
      </c>
      <c r="F707" s="40">
        <f t="shared" si="217"/>
        <v>0</v>
      </c>
      <c r="G707" s="66"/>
      <c r="H707" s="64" t="e">
        <f t="shared" si="218"/>
        <v>#DIV/0!</v>
      </c>
      <c r="I707" s="66"/>
      <c r="J707" s="64" t="e">
        <f t="shared" si="219"/>
        <v>#DIV/0!</v>
      </c>
      <c r="K707" s="66"/>
      <c r="L707" s="64" t="e">
        <f t="shared" si="220"/>
        <v>#DIV/0!</v>
      </c>
      <c r="M707" s="66"/>
      <c r="N707" s="64" t="e">
        <f t="shared" si="221"/>
        <v>#DIV/0!</v>
      </c>
      <c r="O707" s="66"/>
      <c r="P707" s="64" t="e">
        <f t="shared" si="222"/>
        <v>#DIV/0!</v>
      </c>
      <c r="Q707" s="66"/>
      <c r="R707" s="64" t="e">
        <f t="shared" si="223"/>
        <v>#DIV/0!</v>
      </c>
      <c r="S707" s="66"/>
      <c r="T707" s="64" t="e">
        <f t="shared" si="224"/>
        <v>#DIV/0!</v>
      </c>
      <c r="U707" s="66"/>
      <c r="V707" s="64" t="e">
        <f t="shared" si="225"/>
        <v>#DIV/0!</v>
      </c>
      <c r="W707" s="66"/>
      <c r="X707" s="64" t="e">
        <f t="shared" si="226"/>
        <v>#DIV/0!</v>
      </c>
      <c r="Y707" s="66"/>
      <c r="Z707" s="64" t="e">
        <f t="shared" si="227"/>
        <v>#DIV/0!</v>
      </c>
      <c r="AA707" s="66"/>
      <c r="AB707" s="64" t="e">
        <f t="shared" si="228"/>
        <v>#DIV/0!</v>
      </c>
    </row>
    <row r="708" spans="1:28" ht="33" x14ac:dyDescent="0.45">
      <c r="A708" s="152"/>
      <c r="B708" s="153"/>
      <c r="C708" s="20" t="s">
        <v>602</v>
      </c>
      <c r="D708" s="52"/>
      <c r="E708" s="40">
        <f t="shared" si="216"/>
        <v>0</v>
      </c>
      <c r="F708" s="40">
        <f t="shared" si="217"/>
        <v>0</v>
      </c>
      <c r="G708" s="66"/>
      <c r="H708" s="64" t="e">
        <f t="shared" si="218"/>
        <v>#DIV/0!</v>
      </c>
      <c r="I708" s="66"/>
      <c r="J708" s="64" t="e">
        <f t="shared" si="219"/>
        <v>#DIV/0!</v>
      </c>
      <c r="K708" s="66"/>
      <c r="L708" s="64" t="e">
        <f t="shared" si="220"/>
        <v>#DIV/0!</v>
      </c>
      <c r="M708" s="66"/>
      <c r="N708" s="64" t="e">
        <f t="shared" si="221"/>
        <v>#DIV/0!</v>
      </c>
      <c r="O708" s="66"/>
      <c r="P708" s="64" t="e">
        <f t="shared" si="222"/>
        <v>#DIV/0!</v>
      </c>
      <c r="Q708" s="66"/>
      <c r="R708" s="64" t="e">
        <f t="shared" si="223"/>
        <v>#DIV/0!</v>
      </c>
      <c r="S708" s="66"/>
      <c r="T708" s="64" t="e">
        <f t="shared" si="224"/>
        <v>#DIV/0!</v>
      </c>
      <c r="U708" s="66"/>
      <c r="V708" s="64" t="e">
        <f t="shared" si="225"/>
        <v>#DIV/0!</v>
      </c>
      <c r="W708" s="66"/>
      <c r="X708" s="64" t="e">
        <f t="shared" si="226"/>
        <v>#DIV/0!</v>
      </c>
      <c r="Y708" s="66"/>
      <c r="Z708" s="64" t="e">
        <f t="shared" si="227"/>
        <v>#DIV/0!</v>
      </c>
      <c r="AA708" s="66"/>
      <c r="AB708" s="64" t="e">
        <f t="shared" si="228"/>
        <v>#DIV/0!</v>
      </c>
    </row>
    <row r="709" spans="1:28" ht="33" x14ac:dyDescent="0.45">
      <c r="A709" s="152"/>
      <c r="B709" s="153"/>
      <c r="C709" s="6" t="s">
        <v>609</v>
      </c>
      <c r="D709" s="52"/>
      <c r="E709" s="40">
        <f t="shared" si="216"/>
        <v>0</v>
      </c>
      <c r="F709" s="40">
        <f t="shared" si="217"/>
        <v>0</v>
      </c>
      <c r="G709" s="66"/>
      <c r="H709" s="64" t="e">
        <f t="shared" si="218"/>
        <v>#DIV/0!</v>
      </c>
      <c r="I709" s="66"/>
      <c r="J709" s="64" t="e">
        <f t="shared" si="219"/>
        <v>#DIV/0!</v>
      </c>
      <c r="K709" s="66"/>
      <c r="L709" s="64" t="e">
        <f t="shared" si="220"/>
        <v>#DIV/0!</v>
      </c>
      <c r="M709" s="66"/>
      <c r="N709" s="64" t="e">
        <f t="shared" si="221"/>
        <v>#DIV/0!</v>
      </c>
      <c r="O709" s="66"/>
      <c r="P709" s="64" t="e">
        <f t="shared" si="222"/>
        <v>#DIV/0!</v>
      </c>
      <c r="Q709" s="66"/>
      <c r="R709" s="64" t="e">
        <f t="shared" si="223"/>
        <v>#DIV/0!</v>
      </c>
      <c r="S709" s="66"/>
      <c r="T709" s="64" t="e">
        <f t="shared" si="224"/>
        <v>#DIV/0!</v>
      </c>
      <c r="U709" s="66"/>
      <c r="V709" s="64" t="e">
        <f t="shared" si="225"/>
        <v>#DIV/0!</v>
      </c>
      <c r="W709" s="66"/>
      <c r="X709" s="64" t="e">
        <f t="shared" si="226"/>
        <v>#DIV/0!</v>
      </c>
      <c r="Y709" s="66"/>
      <c r="Z709" s="64" t="e">
        <f t="shared" si="227"/>
        <v>#DIV/0!</v>
      </c>
      <c r="AA709" s="66"/>
      <c r="AB709" s="64" t="e">
        <f t="shared" si="228"/>
        <v>#DIV/0!</v>
      </c>
    </row>
    <row r="710" spans="1:28" thickBot="1" x14ac:dyDescent="0.5">
      <c r="A710" s="152"/>
      <c r="B710" s="153"/>
      <c r="C710" s="20" t="s">
        <v>610</v>
      </c>
      <c r="D710" s="52"/>
      <c r="E710" s="40">
        <f t="shared" si="216"/>
        <v>0</v>
      </c>
      <c r="F710" s="40">
        <f t="shared" si="217"/>
        <v>0</v>
      </c>
      <c r="G710" s="66"/>
      <c r="H710" s="64" t="e">
        <f t="shared" si="218"/>
        <v>#DIV/0!</v>
      </c>
      <c r="I710" s="66"/>
      <c r="J710" s="64" t="e">
        <f t="shared" si="219"/>
        <v>#DIV/0!</v>
      </c>
      <c r="K710" s="66"/>
      <c r="L710" s="64" t="e">
        <f t="shared" si="220"/>
        <v>#DIV/0!</v>
      </c>
      <c r="M710" s="66"/>
      <c r="N710" s="64" t="e">
        <f t="shared" si="221"/>
        <v>#DIV/0!</v>
      </c>
      <c r="O710" s="66"/>
      <c r="P710" s="64" t="e">
        <f t="shared" si="222"/>
        <v>#DIV/0!</v>
      </c>
      <c r="Q710" s="66"/>
      <c r="R710" s="64" t="e">
        <f t="shared" si="223"/>
        <v>#DIV/0!</v>
      </c>
      <c r="S710" s="66"/>
      <c r="T710" s="64" t="e">
        <f t="shared" si="224"/>
        <v>#DIV/0!</v>
      </c>
      <c r="U710" s="66"/>
      <c r="V710" s="64" t="e">
        <f t="shared" si="225"/>
        <v>#DIV/0!</v>
      </c>
      <c r="W710" s="66"/>
      <c r="X710" s="64" t="e">
        <f t="shared" si="226"/>
        <v>#DIV/0!</v>
      </c>
      <c r="Y710" s="66"/>
      <c r="Z710" s="64" t="e">
        <f t="shared" si="227"/>
        <v>#DIV/0!</v>
      </c>
      <c r="AA710" s="66"/>
      <c r="AB710" s="64" t="e">
        <f t="shared" si="228"/>
        <v>#DIV/0!</v>
      </c>
    </row>
    <row r="711" spans="1:28" ht="34.5" thickBot="1" x14ac:dyDescent="0.55000000000000004">
      <c r="A711" s="36" t="s">
        <v>642</v>
      </c>
      <c r="B711" s="37">
        <f>SUM(B695:B710)</f>
        <v>7545</v>
      </c>
      <c r="C711" s="53"/>
      <c r="D711" s="54">
        <f>SUM(D695:D710)</f>
        <v>0</v>
      </c>
      <c r="E711" s="54">
        <f>SUM(E695:E710)</f>
        <v>0</v>
      </c>
      <c r="F711" s="55">
        <f>SUM(F695:F710)</f>
        <v>0</v>
      </c>
      <c r="G711" s="56">
        <f>SUM(G695:G710)</f>
        <v>0</v>
      </c>
      <c r="H711" s="57" t="e">
        <f>G711/F711</f>
        <v>#DIV/0!</v>
      </c>
      <c r="I711" s="56">
        <f>SUM(I695:I710)</f>
        <v>0</v>
      </c>
      <c r="J711" s="57" t="e">
        <f>I711/F711</f>
        <v>#DIV/0!</v>
      </c>
      <c r="K711" s="58">
        <f>SUM(K695:K710)</f>
        <v>0</v>
      </c>
      <c r="L711" s="59" t="e">
        <f>K711/F711</f>
        <v>#DIV/0!</v>
      </c>
      <c r="M711" s="56">
        <f>SUM(M695:M710)</f>
        <v>0</v>
      </c>
      <c r="N711" s="57" t="e">
        <f>M711/F711</f>
        <v>#DIV/0!</v>
      </c>
      <c r="O711" s="58">
        <f>SUM(O695:O710)</f>
        <v>0</v>
      </c>
      <c r="P711" s="59" t="e">
        <f>O711/F711</f>
        <v>#DIV/0!</v>
      </c>
      <c r="Q711" s="56">
        <f>SUM(Q695:Q710)</f>
        <v>0</v>
      </c>
      <c r="R711" s="57" t="e">
        <f>Q711/F711</f>
        <v>#DIV/0!</v>
      </c>
      <c r="S711" s="58">
        <f>SUM(S695:S710)</f>
        <v>0</v>
      </c>
      <c r="T711" s="59" t="e">
        <f>S711/F711</f>
        <v>#DIV/0!</v>
      </c>
      <c r="U711" s="56">
        <f>SUM(U695:U710)</f>
        <v>0</v>
      </c>
      <c r="V711" s="57" t="e">
        <f>U711/F711</f>
        <v>#DIV/0!</v>
      </c>
      <c r="W711" s="55">
        <f>SUM(W695:W710)</f>
        <v>0</v>
      </c>
      <c r="X711" s="60" t="e">
        <f>W711/F711</f>
        <v>#DIV/0!</v>
      </c>
      <c r="Y711" s="61">
        <f>SUM(Y695:Y710)</f>
        <v>0</v>
      </c>
      <c r="Z711" s="62" t="e">
        <f>Y711/F711</f>
        <v>#DIV/0!</v>
      </c>
      <c r="AA711" s="61">
        <f>SUM(AA695:AA710)</f>
        <v>0</v>
      </c>
      <c r="AB711" s="62" t="e">
        <f>AA711/F711</f>
        <v>#DIV/0!</v>
      </c>
    </row>
    <row r="712" spans="1:28" ht="90.75" customHeight="1" thickBot="1" x14ac:dyDescent="0.5">
      <c r="A712" s="119" t="s">
        <v>828</v>
      </c>
      <c r="B712" s="120"/>
      <c r="C712" s="120"/>
      <c r="D712" s="120"/>
      <c r="E712" s="120"/>
      <c r="F712" s="121"/>
      <c r="G712" s="117" t="s">
        <v>586</v>
      </c>
      <c r="H712" s="118"/>
      <c r="I712" s="115" t="s">
        <v>587</v>
      </c>
      <c r="J712" s="116"/>
      <c r="K712" s="117" t="s">
        <v>588</v>
      </c>
      <c r="L712" s="118"/>
      <c r="M712" s="115" t="s">
        <v>589</v>
      </c>
      <c r="N712" s="116"/>
      <c r="O712" s="117" t="s">
        <v>590</v>
      </c>
      <c r="P712" s="118"/>
      <c r="Q712" s="115" t="s">
        <v>591</v>
      </c>
      <c r="R712" s="116"/>
      <c r="S712" s="117" t="s">
        <v>592</v>
      </c>
      <c r="T712" s="118"/>
      <c r="U712" s="115" t="s">
        <v>593</v>
      </c>
      <c r="V712" s="116"/>
      <c r="W712" s="117" t="s">
        <v>596</v>
      </c>
      <c r="X712" s="118"/>
      <c r="Y712" s="115" t="s">
        <v>595</v>
      </c>
      <c r="Z712" s="116"/>
      <c r="AA712" s="117" t="s">
        <v>594</v>
      </c>
      <c r="AB712" s="118"/>
    </row>
    <row r="714" spans="1:28" ht="33" x14ac:dyDescent="0.45">
      <c r="A714" s="146" t="s">
        <v>867</v>
      </c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  <c r="AA714" s="146"/>
      <c r="AB714" s="146"/>
    </row>
    <row r="715" spans="1:28" ht="33" x14ac:dyDescent="0.45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  <c r="AA715" s="146"/>
      <c r="AB715" s="146"/>
    </row>
    <row r="716" spans="1:28" ht="33" x14ac:dyDescent="0.45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  <c r="AA716" s="146"/>
      <c r="AB716" s="146"/>
    </row>
    <row r="718" spans="1:28" ht="33" x14ac:dyDescent="0.45">
      <c r="A718" s="143" t="s">
        <v>854</v>
      </c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  <c r="AA718" s="143"/>
      <c r="AB718" s="143"/>
    </row>
    <row r="719" spans="1:28" ht="33" x14ac:dyDescent="0.45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  <c r="AA719" s="143"/>
      <c r="AB719" s="143"/>
    </row>
    <row r="720" spans="1:28" ht="34.5" thickBot="1" x14ac:dyDescent="0.5"/>
    <row r="721" spans="1:28" ht="81.75" customHeight="1" thickBot="1" x14ac:dyDescent="0.5">
      <c r="A721" s="144" t="s">
        <v>843</v>
      </c>
      <c r="B721" s="145"/>
      <c r="C721" s="139" t="s">
        <v>842</v>
      </c>
      <c r="D721" s="140"/>
      <c r="E721" s="140"/>
      <c r="F721" s="141"/>
      <c r="G721" s="124" t="s">
        <v>586</v>
      </c>
      <c r="H721" s="125"/>
      <c r="I721" s="122" t="s">
        <v>587</v>
      </c>
      <c r="J721" s="142"/>
      <c r="K721" s="124" t="s">
        <v>588</v>
      </c>
      <c r="L721" s="125"/>
      <c r="M721" s="122" t="s">
        <v>589</v>
      </c>
      <c r="N721" s="123"/>
      <c r="O721" s="124" t="s">
        <v>590</v>
      </c>
      <c r="P721" s="125"/>
      <c r="Q721" s="122" t="s">
        <v>591</v>
      </c>
      <c r="R721" s="123"/>
      <c r="S721" s="124" t="s">
        <v>592</v>
      </c>
      <c r="T721" s="125"/>
      <c r="U721" s="122" t="s">
        <v>593</v>
      </c>
      <c r="V721" s="123"/>
      <c r="W721" s="124" t="s">
        <v>596</v>
      </c>
      <c r="X721" s="125"/>
      <c r="Y721" s="122" t="s">
        <v>595</v>
      </c>
      <c r="Z721" s="123"/>
      <c r="AA721" s="124" t="s">
        <v>594</v>
      </c>
      <c r="AB721" s="125"/>
    </row>
    <row r="722" spans="1:28" ht="60" x14ac:dyDescent="0.45">
      <c r="A722" s="144"/>
      <c r="B722" s="145"/>
      <c r="C722" s="48" t="s">
        <v>606</v>
      </c>
      <c r="D722" s="49" t="s">
        <v>607</v>
      </c>
      <c r="E722" s="49" t="s">
        <v>644</v>
      </c>
      <c r="F722" s="50" t="s">
        <v>645</v>
      </c>
      <c r="G722" s="31" t="s">
        <v>604</v>
      </c>
      <c r="H722" s="33" t="s">
        <v>605</v>
      </c>
      <c r="I722" s="32" t="s">
        <v>604</v>
      </c>
      <c r="J722" s="42" t="s">
        <v>605</v>
      </c>
      <c r="K722" s="32" t="s">
        <v>604</v>
      </c>
      <c r="L722" s="33" t="s">
        <v>605</v>
      </c>
      <c r="M722" s="32" t="s">
        <v>604</v>
      </c>
      <c r="N722" s="33" t="s">
        <v>605</v>
      </c>
      <c r="O722" s="32" t="s">
        <v>604</v>
      </c>
      <c r="P722" s="33" t="s">
        <v>605</v>
      </c>
      <c r="Q722" s="32" t="s">
        <v>604</v>
      </c>
      <c r="R722" s="33" t="s">
        <v>605</v>
      </c>
      <c r="S722" s="32" t="s">
        <v>604</v>
      </c>
      <c r="T722" s="33" t="s">
        <v>605</v>
      </c>
      <c r="U722" s="32" t="s">
        <v>604</v>
      </c>
      <c r="V722" s="33" t="s">
        <v>605</v>
      </c>
      <c r="W722" s="32" t="s">
        <v>604</v>
      </c>
      <c r="X722" s="33" t="s">
        <v>605</v>
      </c>
      <c r="Y722" s="32" t="s">
        <v>604</v>
      </c>
      <c r="Z722" s="33" t="s">
        <v>605</v>
      </c>
      <c r="AA722" s="32" t="s">
        <v>604</v>
      </c>
      <c r="AB722" s="33" t="s">
        <v>605</v>
      </c>
    </row>
    <row r="723" spans="1:28" ht="34.5" thickBot="1" x14ac:dyDescent="0.5">
      <c r="A723" s="144"/>
      <c r="B723" s="145"/>
      <c r="C723" s="44">
        <f>B734</f>
        <v>1370</v>
      </c>
      <c r="D723" s="45">
        <f t="shared" ref="D723:AB723" si="229">D734</f>
        <v>0</v>
      </c>
      <c r="E723" s="45">
        <f t="shared" si="229"/>
        <v>0</v>
      </c>
      <c r="F723" s="68">
        <f t="shared" si="229"/>
        <v>0</v>
      </c>
      <c r="G723" s="47">
        <f t="shared" si="229"/>
        <v>0</v>
      </c>
      <c r="H723" s="69" t="e">
        <f t="shared" si="229"/>
        <v>#DIV/0!</v>
      </c>
      <c r="I723" s="41">
        <f t="shared" si="229"/>
        <v>0</v>
      </c>
      <c r="J723" s="70" t="e">
        <f t="shared" si="229"/>
        <v>#DIV/0!</v>
      </c>
      <c r="K723" s="41">
        <f t="shared" si="229"/>
        <v>0</v>
      </c>
      <c r="L723" s="69" t="e">
        <f t="shared" si="229"/>
        <v>#DIV/0!</v>
      </c>
      <c r="M723" s="41">
        <f t="shared" si="229"/>
        <v>0</v>
      </c>
      <c r="N723" s="69" t="e">
        <f t="shared" si="229"/>
        <v>#DIV/0!</v>
      </c>
      <c r="O723" s="41">
        <f t="shared" si="229"/>
        <v>0</v>
      </c>
      <c r="P723" s="69" t="e">
        <f t="shared" si="229"/>
        <v>#DIV/0!</v>
      </c>
      <c r="Q723" s="41">
        <f t="shared" si="229"/>
        <v>0</v>
      </c>
      <c r="R723" s="69" t="e">
        <f t="shared" si="229"/>
        <v>#DIV/0!</v>
      </c>
      <c r="S723" s="41">
        <f t="shared" si="229"/>
        <v>0</v>
      </c>
      <c r="T723" s="69" t="e">
        <f t="shared" si="229"/>
        <v>#DIV/0!</v>
      </c>
      <c r="U723" s="41">
        <f t="shared" si="229"/>
        <v>0</v>
      </c>
      <c r="V723" s="69" t="e">
        <f t="shared" si="229"/>
        <v>#DIV/0!</v>
      </c>
      <c r="W723" s="41">
        <f t="shared" si="229"/>
        <v>0</v>
      </c>
      <c r="X723" s="69" t="e">
        <f t="shared" si="229"/>
        <v>#DIV/0!</v>
      </c>
      <c r="Y723" s="41">
        <f t="shared" si="229"/>
        <v>0</v>
      </c>
      <c r="Z723" s="69" t="e">
        <f t="shared" si="229"/>
        <v>#DIV/0!</v>
      </c>
      <c r="AA723" s="41">
        <f t="shared" si="229"/>
        <v>0</v>
      </c>
      <c r="AB723" s="69" t="e">
        <f t="shared" si="229"/>
        <v>#DIV/0!</v>
      </c>
    </row>
    <row r="724" spans="1:28" ht="34.5" thickBot="1" x14ac:dyDescent="0.5"/>
    <row r="725" spans="1:28" ht="60.75" thickBot="1" x14ac:dyDescent="0.55000000000000004">
      <c r="A725" s="126" t="s">
        <v>844</v>
      </c>
      <c r="B725" s="127"/>
      <c r="C725" s="127"/>
      <c r="D725" s="127"/>
      <c r="E725" s="127"/>
      <c r="F725" s="128"/>
      <c r="G725" s="129" t="s">
        <v>603</v>
      </c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1"/>
    </row>
    <row r="726" spans="1:28" ht="67.5" x14ac:dyDescent="0.45">
      <c r="A726" s="35" t="s">
        <v>839</v>
      </c>
      <c r="B726" s="132" t="s">
        <v>846</v>
      </c>
      <c r="C726" s="133"/>
      <c r="D726" s="134" t="s">
        <v>845</v>
      </c>
      <c r="E726" s="135"/>
      <c r="F726" s="136"/>
      <c r="G726" s="124" t="s">
        <v>586</v>
      </c>
      <c r="H726" s="125"/>
      <c r="I726" s="122" t="s">
        <v>587</v>
      </c>
      <c r="J726" s="123"/>
      <c r="K726" s="124" t="s">
        <v>588</v>
      </c>
      <c r="L726" s="125"/>
      <c r="M726" s="122" t="s">
        <v>589</v>
      </c>
      <c r="N726" s="123"/>
      <c r="O726" s="124" t="s">
        <v>590</v>
      </c>
      <c r="P726" s="125"/>
      <c r="Q726" s="122" t="s">
        <v>591</v>
      </c>
      <c r="R726" s="123"/>
      <c r="S726" s="124" t="s">
        <v>592</v>
      </c>
      <c r="T726" s="125"/>
      <c r="U726" s="122" t="s">
        <v>593</v>
      </c>
      <c r="V726" s="123"/>
      <c r="W726" s="124" t="s">
        <v>596</v>
      </c>
      <c r="X726" s="125"/>
      <c r="Y726" s="122" t="s">
        <v>595</v>
      </c>
      <c r="Z726" s="123"/>
      <c r="AA726" s="124" t="s">
        <v>594</v>
      </c>
      <c r="AB726" s="125"/>
    </row>
    <row r="727" spans="1:28" ht="60" x14ac:dyDescent="0.45">
      <c r="A727" s="24" t="s">
        <v>597</v>
      </c>
      <c r="B727" s="25" t="s">
        <v>606</v>
      </c>
      <c r="C727" s="24" t="s">
        <v>598</v>
      </c>
      <c r="D727" s="24" t="s">
        <v>607</v>
      </c>
      <c r="E727" s="24" t="s">
        <v>644</v>
      </c>
      <c r="F727" s="34" t="s">
        <v>645</v>
      </c>
      <c r="G727" s="32" t="s">
        <v>604</v>
      </c>
      <c r="H727" s="33" t="s">
        <v>605</v>
      </c>
      <c r="I727" s="32" t="s">
        <v>604</v>
      </c>
      <c r="J727" s="33" t="s">
        <v>605</v>
      </c>
      <c r="K727" s="32" t="s">
        <v>604</v>
      </c>
      <c r="L727" s="33" t="s">
        <v>605</v>
      </c>
      <c r="M727" s="32" t="s">
        <v>604</v>
      </c>
      <c r="N727" s="33" t="s">
        <v>605</v>
      </c>
      <c r="O727" s="32" t="s">
        <v>604</v>
      </c>
      <c r="P727" s="33" t="s">
        <v>605</v>
      </c>
      <c r="Q727" s="32" t="s">
        <v>604</v>
      </c>
      <c r="R727" s="33" t="s">
        <v>605</v>
      </c>
      <c r="S727" s="32" t="s">
        <v>604</v>
      </c>
      <c r="T727" s="33" t="s">
        <v>605</v>
      </c>
      <c r="U727" s="32" t="s">
        <v>604</v>
      </c>
      <c r="V727" s="33" t="s">
        <v>605</v>
      </c>
      <c r="W727" s="32" t="s">
        <v>604</v>
      </c>
      <c r="X727" s="33" t="s">
        <v>605</v>
      </c>
      <c r="Y727" s="32" t="s">
        <v>604</v>
      </c>
      <c r="Z727" s="33" t="s">
        <v>605</v>
      </c>
      <c r="AA727" s="32" t="s">
        <v>604</v>
      </c>
      <c r="AB727" s="33" t="s">
        <v>605</v>
      </c>
    </row>
    <row r="728" spans="1:28" ht="67.5" x14ac:dyDescent="0.45">
      <c r="A728" s="28" t="s">
        <v>847</v>
      </c>
      <c r="B728" s="73">
        <v>382</v>
      </c>
      <c r="C728" s="27" t="s">
        <v>617</v>
      </c>
      <c r="D728" s="51"/>
      <c r="E728" s="40">
        <f>D728-F728</f>
        <v>0</v>
      </c>
      <c r="F728" s="40">
        <f>G728+I728+K728+M728+O728+Q728+S728+U728+W728+Y728+AA728</f>
        <v>0</v>
      </c>
      <c r="G728" s="65"/>
      <c r="H728" s="64" t="e">
        <f>G728/F728</f>
        <v>#DIV/0!</v>
      </c>
      <c r="I728" s="65"/>
      <c r="J728" s="64" t="e">
        <f>I728/F728</f>
        <v>#DIV/0!</v>
      </c>
      <c r="K728" s="65"/>
      <c r="L728" s="64" t="e">
        <f>K728/F728</f>
        <v>#DIV/0!</v>
      </c>
      <c r="M728" s="65"/>
      <c r="N728" s="64" t="e">
        <f>M728/F728</f>
        <v>#DIV/0!</v>
      </c>
      <c r="O728" s="65"/>
      <c r="P728" s="64" t="e">
        <f>O728/F728</f>
        <v>#DIV/0!</v>
      </c>
      <c r="Q728" s="65"/>
      <c r="R728" s="64" t="e">
        <f>Q728/F728</f>
        <v>#DIV/0!</v>
      </c>
      <c r="S728" s="65"/>
      <c r="T728" s="64" t="e">
        <f>S728/F728</f>
        <v>#DIV/0!</v>
      </c>
      <c r="U728" s="65"/>
      <c r="V728" s="64" t="e">
        <f>U728/F728</f>
        <v>#DIV/0!</v>
      </c>
      <c r="W728" s="65"/>
      <c r="X728" s="64" t="e">
        <f>W728/F728</f>
        <v>#DIV/0!</v>
      </c>
      <c r="Y728" s="65"/>
      <c r="Z728" s="64" t="e">
        <f>Y728/F728</f>
        <v>#DIV/0!</v>
      </c>
      <c r="AA728" s="65"/>
      <c r="AB728" s="64" t="e">
        <f>AA728/F728</f>
        <v>#DIV/0!</v>
      </c>
    </row>
    <row r="729" spans="1:28" x14ac:dyDescent="0.45">
      <c r="A729" s="22" t="s">
        <v>848</v>
      </c>
      <c r="B729" s="23">
        <v>183</v>
      </c>
      <c r="C729" s="27" t="s">
        <v>617</v>
      </c>
      <c r="D729" s="52"/>
      <c r="E729" s="40">
        <f t="shared" ref="E729:E733" si="230">D729-F729</f>
        <v>0</v>
      </c>
      <c r="F729" s="40">
        <f t="shared" ref="F729:F733" si="231">G729+I729+K729+M729+O729+Q729+S729+U729+W729+Y729+AA729</f>
        <v>0</v>
      </c>
      <c r="G729" s="66"/>
      <c r="H729" s="64" t="e">
        <f t="shared" ref="H729:H733" si="232">G729/F729</f>
        <v>#DIV/0!</v>
      </c>
      <c r="I729" s="66"/>
      <c r="J729" s="64" t="e">
        <f t="shared" ref="J729:J733" si="233">I729/F729</f>
        <v>#DIV/0!</v>
      </c>
      <c r="K729" s="66"/>
      <c r="L729" s="64" t="e">
        <f t="shared" ref="L729:L733" si="234">K729/F729</f>
        <v>#DIV/0!</v>
      </c>
      <c r="M729" s="66"/>
      <c r="N729" s="64" t="e">
        <f t="shared" ref="N729:N733" si="235">M729/F729</f>
        <v>#DIV/0!</v>
      </c>
      <c r="O729" s="66"/>
      <c r="P729" s="64" t="e">
        <f t="shared" ref="P729:P733" si="236">O729/F729</f>
        <v>#DIV/0!</v>
      </c>
      <c r="Q729" s="66"/>
      <c r="R729" s="64" t="e">
        <f t="shared" ref="R729:R733" si="237">Q729/F729</f>
        <v>#DIV/0!</v>
      </c>
      <c r="S729" s="66"/>
      <c r="T729" s="64" t="e">
        <f t="shared" ref="T729:T733" si="238">S729/F729</f>
        <v>#DIV/0!</v>
      </c>
      <c r="U729" s="66"/>
      <c r="V729" s="64" t="e">
        <f t="shared" ref="V729:V733" si="239">U729/F729</f>
        <v>#DIV/0!</v>
      </c>
      <c r="W729" s="66"/>
      <c r="X729" s="64" t="e">
        <f t="shared" ref="X729:X733" si="240">W729/F729</f>
        <v>#DIV/0!</v>
      </c>
      <c r="Y729" s="66"/>
      <c r="Z729" s="64" t="e">
        <f t="shared" ref="Z729:Z733" si="241">Y729/F729</f>
        <v>#DIV/0!</v>
      </c>
      <c r="AA729" s="66"/>
      <c r="AB729" s="64" t="e">
        <f t="shared" ref="AB729:AB733" si="242">AA729/F729</f>
        <v>#DIV/0!</v>
      </c>
    </row>
    <row r="730" spans="1:28" x14ac:dyDescent="0.45">
      <c r="A730" s="22" t="s">
        <v>849</v>
      </c>
      <c r="B730" s="23">
        <v>161</v>
      </c>
      <c r="C730" s="27" t="s">
        <v>617</v>
      </c>
      <c r="D730" s="52"/>
      <c r="E730" s="40">
        <f t="shared" si="230"/>
        <v>0</v>
      </c>
      <c r="F730" s="40">
        <f t="shared" si="231"/>
        <v>0</v>
      </c>
      <c r="G730" s="66"/>
      <c r="H730" s="64" t="e">
        <f t="shared" si="232"/>
        <v>#DIV/0!</v>
      </c>
      <c r="I730" s="66"/>
      <c r="J730" s="64" t="e">
        <f t="shared" si="233"/>
        <v>#DIV/0!</v>
      </c>
      <c r="K730" s="66"/>
      <c r="L730" s="64" t="e">
        <f t="shared" si="234"/>
        <v>#DIV/0!</v>
      </c>
      <c r="M730" s="66"/>
      <c r="N730" s="64" t="e">
        <f t="shared" si="235"/>
        <v>#DIV/0!</v>
      </c>
      <c r="O730" s="66"/>
      <c r="P730" s="64" t="e">
        <f t="shared" si="236"/>
        <v>#DIV/0!</v>
      </c>
      <c r="Q730" s="66"/>
      <c r="R730" s="64" t="e">
        <f t="shared" si="237"/>
        <v>#DIV/0!</v>
      </c>
      <c r="S730" s="66"/>
      <c r="T730" s="64" t="e">
        <f t="shared" si="238"/>
        <v>#DIV/0!</v>
      </c>
      <c r="U730" s="66"/>
      <c r="V730" s="64" t="e">
        <f t="shared" si="239"/>
        <v>#DIV/0!</v>
      </c>
      <c r="W730" s="66"/>
      <c r="X730" s="64" t="e">
        <f t="shared" si="240"/>
        <v>#DIV/0!</v>
      </c>
      <c r="Y730" s="66"/>
      <c r="Z730" s="64" t="e">
        <f t="shared" si="241"/>
        <v>#DIV/0!</v>
      </c>
      <c r="AA730" s="66"/>
      <c r="AB730" s="64" t="e">
        <f t="shared" si="242"/>
        <v>#DIV/0!</v>
      </c>
    </row>
    <row r="731" spans="1:28" ht="67.5" x14ac:dyDescent="0.45">
      <c r="A731" s="22" t="s">
        <v>850</v>
      </c>
      <c r="B731" s="15">
        <v>1</v>
      </c>
      <c r="C731" s="27" t="s">
        <v>617</v>
      </c>
      <c r="D731" s="52"/>
      <c r="E731" s="40">
        <f t="shared" si="230"/>
        <v>0</v>
      </c>
      <c r="F731" s="40">
        <f t="shared" si="231"/>
        <v>0</v>
      </c>
      <c r="G731" s="66"/>
      <c r="H731" s="64" t="e">
        <f t="shared" si="232"/>
        <v>#DIV/0!</v>
      </c>
      <c r="I731" s="66"/>
      <c r="J731" s="64" t="e">
        <f t="shared" si="233"/>
        <v>#DIV/0!</v>
      </c>
      <c r="K731" s="66"/>
      <c r="L731" s="64" t="e">
        <f t="shared" si="234"/>
        <v>#DIV/0!</v>
      </c>
      <c r="M731" s="66"/>
      <c r="N731" s="64" t="e">
        <f t="shared" si="235"/>
        <v>#DIV/0!</v>
      </c>
      <c r="O731" s="66"/>
      <c r="P731" s="64" t="e">
        <f t="shared" si="236"/>
        <v>#DIV/0!</v>
      </c>
      <c r="Q731" s="66"/>
      <c r="R731" s="64" t="e">
        <f t="shared" si="237"/>
        <v>#DIV/0!</v>
      </c>
      <c r="S731" s="66"/>
      <c r="T731" s="64" t="e">
        <f t="shared" si="238"/>
        <v>#DIV/0!</v>
      </c>
      <c r="U731" s="66"/>
      <c r="V731" s="64" t="e">
        <f t="shared" si="239"/>
        <v>#DIV/0!</v>
      </c>
      <c r="W731" s="66"/>
      <c r="X731" s="64" t="e">
        <f t="shared" si="240"/>
        <v>#DIV/0!</v>
      </c>
      <c r="Y731" s="66"/>
      <c r="Z731" s="64" t="e">
        <f t="shared" si="241"/>
        <v>#DIV/0!</v>
      </c>
      <c r="AA731" s="66"/>
      <c r="AB731" s="64" t="e">
        <f t="shared" si="242"/>
        <v>#DIV/0!</v>
      </c>
    </row>
    <row r="732" spans="1:28" ht="67.5" x14ac:dyDescent="0.45">
      <c r="A732" s="22" t="s">
        <v>851</v>
      </c>
      <c r="B732" s="15">
        <v>393</v>
      </c>
      <c r="C732" s="27" t="s">
        <v>617</v>
      </c>
      <c r="D732" s="52"/>
      <c r="E732" s="40">
        <f t="shared" si="230"/>
        <v>0</v>
      </c>
      <c r="F732" s="40">
        <f>G732+I732+K732+M732+O732+Q732+S732+U732+W732+Y732+AA732</f>
        <v>0</v>
      </c>
      <c r="G732" s="66"/>
      <c r="H732" s="64" t="e">
        <f t="shared" si="232"/>
        <v>#DIV/0!</v>
      </c>
      <c r="I732" s="66"/>
      <c r="J732" s="64" t="e">
        <f t="shared" si="233"/>
        <v>#DIV/0!</v>
      </c>
      <c r="K732" s="66"/>
      <c r="L732" s="64" t="e">
        <f t="shared" si="234"/>
        <v>#DIV/0!</v>
      </c>
      <c r="M732" s="66"/>
      <c r="N732" s="64" t="e">
        <f t="shared" si="235"/>
        <v>#DIV/0!</v>
      </c>
      <c r="O732" s="66"/>
      <c r="P732" s="64" t="e">
        <f t="shared" si="236"/>
        <v>#DIV/0!</v>
      </c>
      <c r="Q732" s="66"/>
      <c r="R732" s="64" t="e">
        <f t="shared" si="237"/>
        <v>#DIV/0!</v>
      </c>
      <c r="S732" s="66"/>
      <c r="T732" s="64" t="e">
        <f t="shared" si="238"/>
        <v>#DIV/0!</v>
      </c>
      <c r="U732" s="66"/>
      <c r="V732" s="64" t="e">
        <f t="shared" si="239"/>
        <v>#DIV/0!</v>
      </c>
      <c r="W732" s="66"/>
      <c r="X732" s="64" t="e">
        <f t="shared" si="240"/>
        <v>#DIV/0!</v>
      </c>
      <c r="Y732" s="66"/>
      <c r="Z732" s="64" t="e">
        <f t="shared" si="241"/>
        <v>#DIV/0!</v>
      </c>
      <c r="AA732" s="66"/>
      <c r="AB732" s="64" t="e">
        <f t="shared" si="242"/>
        <v>#DIV/0!</v>
      </c>
    </row>
    <row r="733" spans="1:28" ht="34.5" thickBot="1" x14ac:dyDescent="0.5">
      <c r="A733" s="22" t="s">
        <v>852</v>
      </c>
      <c r="B733" s="15">
        <v>250</v>
      </c>
      <c r="C733" s="27" t="s">
        <v>617</v>
      </c>
      <c r="D733" s="52"/>
      <c r="E733" s="40">
        <f t="shared" si="230"/>
        <v>0</v>
      </c>
      <c r="F733" s="40">
        <f t="shared" si="231"/>
        <v>0</v>
      </c>
      <c r="G733" s="66"/>
      <c r="H733" s="64" t="e">
        <f t="shared" si="232"/>
        <v>#DIV/0!</v>
      </c>
      <c r="I733" s="66"/>
      <c r="J733" s="64" t="e">
        <f t="shared" si="233"/>
        <v>#DIV/0!</v>
      </c>
      <c r="K733" s="66"/>
      <c r="L733" s="64" t="e">
        <f t="shared" si="234"/>
        <v>#DIV/0!</v>
      </c>
      <c r="M733" s="66"/>
      <c r="N733" s="64" t="e">
        <f t="shared" si="235"/>
        <v>#DIV/0!</v>
      </c>
      <c r="O733" s="66"/>
      <c r="P733" s="64" t="e">
        <f t="shared" si="236"/>
        <v>#DIV/0!</v>
      </c>
      <c r="Q733" s="66"/>
      <c r="R733" s="64" t="e">
        <f t="shared" si="237"/>
        <v>#DIV/0!</v>
      </c>
      <c r="S733" s="66"/>
      <c r="T733" s="64" t="e">
        <f t="shared" si="238"/>
        <v>#DIV/0!</v>
      </c>
      <c r="U733" s="66"/>
      <c r="V733" s="64" t="e">
        <f t="shared" si="239"/>
        <v>#DIV/0!</v>
      </c>
      <c r="W733" s="66"/>
      <c r="X733" s="64" t="e">
        <f t="shared" si="240"/>
        <v>#DIV/0!</v>
      </c>
      <c r="Y733" s="66"/>
      <c r="Z733" s="64" t="e">
        <f t="shared" si="241"/>
        <v>#DIV/0!</v>
      </c>
      <c r="AA733" s="66"/>
      <c r="AB733" s="64" t="e">
        <f t="shared" si="242"/>
        <v>#DIV/0!</v>
      </c>
    </row>
    <row r="734" spans="1:28" ht="34.5" thickBot="1" x14ac:dyDescent="0.55000000000000004">
      <c r="A734" s="36" t="s">
        <v>642</v>
      </c>
      <c r="B734" s="37">
        <f>SUM(B728:B733)</f>
        <v>1370</v>
      </c>
      <c r="C734" s="53"/>
      <c r="D734" s="54">
        <f>SUM(D728:D733)</f>
        <v>0</v>
      </c>
      <c r="E734" s="54">
        <f>SUM(E728:E733)</f>
        <v>0</v>
      </c>
      <c r="F734" s="55">
        <f>SUM(F728:F733)</f>
        <v>0</v>
      </c>
      <c r="G734" s="56">
        <f>SUM(G728:G733)</f>
        <v>0</v>
      </c>
      <c r="H734" s="57" t="e">
        <f>G734/F734</f>
        <v>#DIV/0!</v>
      </c>
      <c r="I734" s="56">
        <f>SUM(I728:I733)</f>
        <v>0</v>
      </c>
      <c r="J734" s="57" t="e">
        <f>I734/F734</f>
        <v>#DIV/0!</v>
      </c>
      <c r="K734" s="58">
        <f>SUM(K728:K733)</f>
        <v>0</v>
      </c>
      <c r="L734" s="59" t="e">
        <f>K734/F734</f>
        <v>#DIV/0!</v>
      </c>
      <c r="M734" s="56">
        <f>SUM(M728:M733)</f>
        <v>0</v>
      </c>
      <c r="N734" s="57" t="e">
        <f>M734/F734</f>
        <v>#DIV/0!</v>
      </c>
      <c r="O734" s="58">
        <f>SUM(O728:O733)</f>
        <v>0</v>
      </c>
      <c r="P734" s="59" t="e">
        <f>O734/F734</f>
        <v>#DIV/0!</v>
      </c>
      <c r="Q734" s="56">
        <f>SUM(Q728:Q733)</f>
        <v>0</v>
      </c>
      <c r="R734" s="57" t="e">
        <f>Q734/F734</f>
        <v>#DIV/0!</v>
      </c>
      <c r="S734" s="58">
        <f>SUM(S728:S733)</f>
        <v>0</v>
      </c>
      <c r="T734" s="59" t="e">
        <f>S734/F734</f>
        <v>#DIV/0!</v>
      </c>
      <c r="U734" s="56">
        <f>SUM(U728:U733)</f>
        <v>0</v>
      </c>
      <c r="V734" s="57" t="e">
        <f>U734/F734</f>
        <v>#DIV/0!</v>
      </c>
      <c r="W734" s="55">
        <f>SUM(W728:W733)</f>
        <v>0</v>
      </c>
      <c r="X734" s="60" t="e">
        <f>W734/F734</f>
        <v>#DIV/0!</v>
      </c>
      <c r="Y734" s="61">
        <f>SUM(Y728:Y733)</f>
        <v>0</v>
      </c>
      <c r="Z734" s="62" t="e">
        <f>Y734/F734</f>
        <v>#DIV/0!</v>
      </c>
      <c r="AA734" s="61">
        <f>SUM(AA728:AA733)</f>
        <v>0</v>
      </c>
      <c r="AB734" s="62" t="e">
        <f>AA734/F734</f>
        <v>#DIV/0!</v>
      </c>
    </row>
    <row r="735" spans="1:28" ht="89.25" customHeight="1" thickBot="1" x14ac:dyDescent="0.5">
      <c r="A735" s="119" t="s">
        <v>853</v>
      </c>
      <c r="B735" s="120"/>
      <c r="C735" s="120"/>
      <c r="D735" s="120"/>
      <c r="E735" s="120"/>
      <c r="F735" s="121"/>
      <c r="G735" s="117" t="s">
        <v>586</v>
      </c>
      <c r="H735" s="118"/>
      <c r="I735" s="115" t="s">
        <v>587</v>
      </c>
      <c r="J735" s="116"/>
      <c r="K735" s="117" t="s">
        <v>588</v>
      </c>
      <c r="L735" s="118"/>
      <c r="M735" s="115" t="s">
        <v>589</v>
      </c>
      <c r="N735" s="116"/>
      <c r="O735" s="117" t="s">
        <v>590</v>
      </c>
      <c r="P735" s="118"/>
      <c r="Q735" s="115" t="s">
        <v>591</v>
      </c>
      <c r="R735" s="116"/>
      <c r="S735" s="117" t="s">
        <v>592</v>
      </c>
      <c r="T735" s="118"/>
      <c r="U735" s="115" t="s">
        <v>593</v>
      </c>
      <c r="V735" s="116"/>
      <c r="W735" s="117" t="s">
        <v>596</v>
      </c>
      <c r="X735" s="118"/>
      <c r="Y735" s="115" t="s">
        <v>595</v>
      </c>
      <c r="Z735" s="116"/>
      <c r="AA735" s="117" t="s">
        <v>594</v>
      </c>
      <c r="AB735" s="118"/>
    </row>
    <row r="737" spans="1:28" ht="33" x14ac:dyDescent="0.45">
      <c r="A737" s="143" t="s">
        <v>866</v>
      </c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  <c r="AA737" s="143"/>
      <c r="AB737" s="143"/>
    </row>
    <row r="738" spans="1:28" ht="33" x14ac:dyDescent="0.45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  <c r="AA738" s="143"/>
      <c r="AB738" s="143"/>
    </row>
    <row r="739" spans="1:28" ht="73.5" customHeight="1" thickBot="1" x14ac:dyDescent="0.5"/>
    <row r="740" spans="1:28" ht="84.75" customHeight="1" thickBot="1" x14ac:dyDescent="0.5">
      <c r="A740" s="144" t="s">
        <v>856</v>
      </c>
      <c r="B740" s="145"/>
      <c r="C740" s="139" t="s">
        <v>855</v>
      </c>
      <c r="D740" s="140"/>
      <c r="E740" s="140"/>
      <c r="F740" s="141"/>
      <c r="G740" s="124" t="s">
        <v>586</v>
      </c>
      <c r="H740" s="125"/>
      <c r="I740" s="122" t="s">
        <v>587</v>
      </c>
      <c r="J740" s="142"/>
      <c r="K740" s="124" t="s">
        <v>588</v>
      </c>
      <c r="L740" s="125"/>
      <c r="M740" s="122" t="s">
        <v>589</v>
      </c>
      <c r="N740" s="123"/>
      <c r="O740" s="124" t="s">
        <v>590</v>
      </c>
      <c r="P740" s="125"/>
      <c r="Q740" s="122" t="s">
        <v>591</v>
      </c>
      <c r="R740" s="123"/>
      <c r="S740" s="124" t="s">
        <v>592</v>
      </c>
      <c r="T740" s="125"/>
      <c r="U740" s="122" t="s">
        <v>593</v>
      </c>
      <c r="V740" s="123"/>
      <c r="W740" s="124" t="s">
        <v>596</v>
      </c>
      <c r="X740" s="125"/>
      <c r="Y740" s="122" t="s">
        <v>595</v>
      </c>
      <c r="Z740" s="123"/>
      <c r="AA740" s="124" t="s">
        <v>594</v>
      </c>
      <c r="AB740" s="125"/>
    </row>
    <row r="741" spans="1:28" ht="60" x14ac:dyDescent="0.45">
      <c r="A741" s="144"/>
      <c r="B741" s="145"/>
      <c r="C741" s="48" t="s">
        <v>606</v>
      </c>
      <c r="D741" s="49" t="s">
        <v>607</v>
      </c>
      <c r="E741" s="49" t="s">
        <v>644</v>
      </c>
      <c r="F741" s="50" t="s">
        <v>645</v>
      </c>
      <c r="G741" s="31" t="s">
        <v>604</v>
      </c>
      <c r="H741" s="33" t="s">
        <v>605</v>
      </c>
      <c r="I741" s="32" t="s">
        <v>604</v>
      </c>
      <c r="J741" s="42" t="s">
        <v>605</v>
      </c>
      <c r="K741" s="32" t="s">
        <v>604</v>
      </c>
      <c r="L741" s="33" t="s">
        <v>605</v>
      </c>
      <c r="M741" s="32" t="s">
        <v>604</v>
      </c>
      <c r="N741" s="33" t="s">
        <v>605</v>
      </c>
      <c r="O741" s="32" t="s">
        <v>604</v>
      </c>
      <c r="P741" s="33" t="s">
        <v>605</v>
      </c>
      <c r="Q741" s="32" t="s">
        <v>604</v>
      </c>
      <c r="R741" s="33" t="s">
        <v>605</v>
      </c>
      <c r="S741" s="32" t="s">
        <v>604</v>
      </c>
      <c r="T741" s="33" t="s">
        <v>605</v>
      </c>
      <c r="U741" s="32" t="s">
        <v>604</v>
      </c>
      <c r="V741" s="33" t="s">
        <v>605</v>
      </c>
      <c r="W741" s="32" t="s">
        <v>604</v>
      </c>
      <c r="X741" s="33" t="s">
        <v>605</v>
      </c>
      <c r="Y741" s="32" t="s">
        <v>604</v>
      </c>
      <c r="Z741" s="33" t="s">
        <v>605</v>
      </c>
      <c r="AA741" s="32" t="s">
        <v>604</v>
      </c>
      <c r="AB741" s="33" t="s">
        <v>605</v>
      </c>
    </row>
    <row r="742" spans="1:28" ht="34.5" thickBot="1" x14ac:dyDescent="0.5">
      <c r="A742" s="144"/>
      <c r="B742" s="145"/>
      <c r="C742" s="44">
        <f>B754</f>
        <v>1407</v>
      </c>
      <c r="D742" s="45">
        <f t="shared" ref="D742:AB742" si="243">D754</f>
        <v>0</v>
      </c>
      <c r="E742" s="45">
        <f t="shared" si="243"/>
        <v>0</v>
      </c>
      <c r="F742" s="68">
        <f t="shared" si="243"/>
        <v>0</v>
      </c>
      <c r="G742" s="47">
        <f t="shared" si="243"/>
        <v>0</v>
      </c>
      <c r="H742" s="69" t="e">
        <f t="shared" si="243"/>
        <v>#DIV/0!</v>
      </c>
      <c r="I742" s="41">
        <f t="shared" si="243"/>
        <v>0</v>
      </c>
      <c r="J742" s="70" t="e">
        <f t="shared" si="243"/>
        <v>#DIV/0!</v>
      </c>
      <c r="K742" s="41">
        <f t="shared" si="243"/>
        <v>0</v>
      </c>
      <c r="L742" s="69" t="e">
        <f t="shared" si="243"/>
        <v>#DIV/0!</v>
      </c>
      <c r="M742" s="41">
        <f t="shared" si="243"/>
        <v>0</v>
      </c>
      <c r="N742" s="69" t="e">
        <f t="shared" si="243"/>
        <v>#DIV/0!</v>
      </c>
      <c r="O742" s="41">
        <f t="shared" si="243"/>
        <v>0</v>
      </c>
      <c r="P742" s="69" t="e">
        <f t="shared" si="243"/>
        <v>#DIV/0!</v>
      </c>
      <c r="Q742" s="41">
        <f t="shared" si="243"/>
        <v>0</v>
      </c>
      <c r="R742" s="69" t="e">
        <f t="shared" si="243"/>
        <v>#DIV/0!</v>
      </c>
      <c r="S742" s="41">
        <f t="shared" si="243"/>
        <v>0</v>
      </c>
      <c r="T742" s="69" t="e">
        <f t="shared" si="243"/>
        <v>#DIV/0!</v>
      </c>
      <c r="U742" s="41">
        <f t="shared" si="243"/>
        <v>0</v>
      </c>
      <c r="V742" s="69" t="e">
        <f t="shared" si="243"/>
        <v>#DIV/0!</v>
      </c>
      <c r="W742" s="41">
        <f t="shared" si="243"/>
        <v>0</v>
      </c>
      <c r="X742" s="69" t="e">
        <f t="shared" si="243"/>
        <v>#DIV/0!</v>
      </c>
      <c r="Y742" s="41">
        <f t="shared" si="243"/>
        <v>0</v>
      </c>
      <c r="Z742" s="69" t="e">
        <f t="shared" si="243"/>
        <v>#DIV/0!</v>
      </c>
      <c r="AA742" s="41">
        <f t="shared" si="243"/>
        <v>0</v>
      </c>
      <c r="AB742" s="69" t="e">
        <f t="shared" si="243"/>
        <v>#DIV/0!</v>
      </c>
    </row>
    <row r="743" spans="1:28" ht="34.5" thickBot="1" x14ac:dyDescent="0.5"/>
    <row r="744" spans="1:28" ht="60.75" thickBot="1" x14ac:dyDescent="0.55000000000000004">
      <c r="A744" s="126" t="s">
        <v>858</v>
      </c>
      <c r="B744" s="127"/>
      <c r="C744" s="127"/>
      <c r="D744" s="127"/>
      <c r="E744" s="127"/>
      <c r="F744" s="128"/>
      <c r="G744" s="129" t="s">
        <v>603</v>
      </c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1"/>
    </row>
    <row r="745" spans="1:28" ht="67.5" x14ac:dyDescent="0.45">
      <c r="A745" s="35" t="s">
        <v>839</v>
      </c>
      <c r="B745" s="132" t="s">
        <v>846</v>
      </c>
      <c r="C745" s="133"/>
      <c r="D745" s="134" t="s">
        <v>857</v>
      </c>
      <c r="E745" s="135"/>
      <c r="F745" s="136"/>
      <c r="G745" s="124" t="s">
        <v>586</v>
      </c>
      <c r="H745" s="125"/>
      <c r="I745" s="122" t="s">
        <v>587</v>
      </c>
      <c r="J745" s="123"/>
      <c r="K745" s="124" t="s">
        <v>588</v>
      </c>
      <c r="L745" s="125"/>
      <c r="M745" s="122" t="s">
        <v>589</v>
      </c>
      <c r="N745" s="123"/>
      <c r="O745" s="124" t="s">
        <v>590</v>
      </c>
      <c r="P745" s="125"/>
      <c r="Q745" s="122" t="s">
        <v>591</v>
      </c>
      <c r="R745" s="123"/>
      <c r="S745" s="124" t="s">
        <v>592</v>
      </c>
      <c r="T745" s="125"/>
      <c r="U745" s="122" t="s">
        <v>593</v>
      </c>
      <c r="V745" s="123"/>
      <c r="W745" s="124" t="s">
        <v>596</v>
      </c>
      <c r="X745" s="125"/>
      <c r="Y745" s="122" t="s">
        <v>595</v>
      </c>
      <c r="Z745" s="123"/>
      <c r="AA745" s="124" t="s">
        <v>594</v>
      </c>
      <c r="AB745" s="125"/>
    </row>
    <row r="746" spans="1:28" ht="60" x14ac:dyDescent="0.45">
      <c r="A746" s="24" t="s">
        <v>597</v>
      </c>
      <c r="B746" s="25" t="s">
        <v>606</v>
      </c>
      <c r="C746" s="24" t="s">
        <v>598</v>
      </c>
      <c r="D746" s="24" t="s">
        <v>607</v>
      </c>
      <c r="E746" s="24" t="s">
        <v>644</v>
      </c>
      <c r="F746" s="34" t="s">
        <v>645</v>
      </c>
      <c r="G746" s="32" t="s">
        <v>604</v>
      </c>
      <c r="H746" s="33" t="s">
        <v>605</v>
      </c>
      <c r="I746" s="32" t="s">
        <v>604</v>
      </c>
      <c r="J746" s="33" t="s">
        <v>605</v>
      </c>
      <c r="K746" s="32" t="s">
        <v>604</v>
      </c>
      <c r="L746" s="33" t="s">
        <v>605</v>
      </c>
      <c r="M746" s="32" t="s">
        <v>604</v>
      </c>
      <c r="N746" s="33" t="s">
        <v>605</v>
      </c>
      <c r="O746" s="32" t="s">
        <v>604</v>
      </c>
      <c r="P746" s="33" t="s">
        <v>605</v>
      </c>
      <c r="Q746" s="32" t="s">
        <v>604</v>
      </c>
      <c r="R746" s="33" t="s">
        <v>605</v>
      </c>
      <c r="S746" s="32" t="s">
        <v>604</v>
      </c>
      <c r="T746" s="33" t="s">
        <v>605</v>
      </c>
      <c r="U746" s="32" t="s">
        <v>604</v>
      </c>
      <c r="V746" s="33" t="s">
        <v>605</v>
      </c>
      <c r="W746" s="32" t="s">
        <v>604</v>
      </c>
      <c r="X746" s="33" t="s">
        <v>605</v>
      </c>
      <c r="Y746" s="32" t="s">
        <v>604</v>
      </c>
      <c r="Z746" s="33" t="s">
        <v>605</v>
      </c>
      <c r="AA746" s="32" t="s">
        <v>604</v>
      </c>
      <c r="AB746" s="33" t="s">
        <v>605</v>
      </c>
    </row>
    <row r="747" spans="1:28" ht="67.5" x14ac:dyDescent="0.45">
      <c r="A747" s="28" t="s">
        <v>859</v>
      </c>
      <c r="B747" s="73">
        <v>334</v>
      </c>
      <c r="C747" s="27" t="s">
        <v>617</v>
      </c>
      <c r="D747" s="51"/>
      <c r="E747" s="40">
        <f>D747-F747</f>
        <v>0</v>
      </c>
      <c r="F747" s="40">
        <f>G747+I747+K747+M747+O747+Q747+S747+U747+W747+Y747+AA747</f>
        <v>0</v>
      </c>
      <c r="G747" s="65"/>
      <c r="H747" s="64" t="e">
        <f>G747/F747</f>
        <v>#DIV/0!</v>
      </c>
      <c r="I747" s="65"/>
      <c r="J747" s="64" t="e">
        <f>I747/F747</f>
        <v>#DIV/0!</v>
      </c>
      <c r="K747" s="65"/>
      <c r="L747" s="64" t="e">
        <f>K747/F747</f>
        <v>#DIV/0!</v>
      </c>
      <c r="M747" s="65"/>
      <c r="N747" s="64" t="e">
        <f>M747/F747</f>
        <v>#DIV/0!</v>
      </c>
      <c r="O747" s="65"/>
      <c r="P747" s="64" t="e">
        <f>O747/F747</f>
        <v>#DIV/0!</v>
      </c>
      <c r="Q747" s="65"/>
      <c r="R747" s="64" t="e">
        <f>Q747/F747</f>
        <v>#DIV/0!</v>
      </c>
      <c r="S747" s="65"/>
      <c r="T747" s="64" t="e">
        <f>S747/F747</f>
        <v>#DIV/0!</v>
      </c>
      <c r="U747" s="65"/>
      <c r="V747" s="64" t="e">
        <f>U747/F747</f>
        <v>#DIV/0!</v>
      </c>
      <c r="W747" s="65"/>
      <c r="X747" s="64" t="e">
        <f>W747/F747</f>
        <v>#DIV/0!</v>
      </c>
      <c r="Y747" s="65"/>
      <c r="Z747" s="64" t="e">
        <f>Y747/F747</f>
        <v>#DIV/0!</v>
      </c>
      <c r="AA747" s="65"/>
      <c r="AB747" s="64" t="e">
        <f>AA747/F747</f>
        <v>#DIV/0!</v>
      </c>
    </row>
    <row r="748" spans="1:28" ht="67.5" x14ac:dyDescent="0.45">
      <c r="A748" s="22" t="s">
        <v>860</v>
      </c>
      <c r="B748" s="23">
        <v>94</v>
      </c>
      <c r="C748" s="27" t="s">
        <v>617</v>
      </c>
      <c r="D748" s="52"/>
      <c r="E748" s="40">
        <f t="shared" ref="E748:E753" si="244">D748-F748</f>
        <v>0</v>
      </c>
      <c r="F748" s="40">
        <f t="shared" ref="F748:F753" si="245">G748+I748+K748+M748+O748+Q748+S748+U748+W748+Y748+AA748</f>
        <v>0</v>
      </c>
      <c r="G748" s="66"/>
      <c r="H748" s="64" t="e">
        <f t="shared" ref="H748:H750" si="246">G748/F748</f>
        <v>#DIV/0!</v>
      </c>
      <c r="I748" s="66"/>
      <c r="J748" s="64" t="e">
        <f t="shared" ref="J748:J750" si="247">I748/F748</f>
        <v>#DIV/0!</v>
      </c>
      <c r="K748" s="66"/>
      <c r="L748" s="64" t="e">
        <f t="shared" ref="L748:L750" si="248">K748/F748</f>
        <v>#DIV/0!</v>
      </c>
      <c r="M748" s="66"/>
      <c r="N748" s="64" t="e">
        <f t="shared" ref="N748:N750" si="249">M748/F748</f>
        <v>#DIV/0!</v>
      </c>
      <c r="O748" s="66"/>
      <c r="P748" s="64" t="e">
        <f t="shared" ref="P748:P750" si="250">O748/F748</f>
        <v>#DIV/0!</v>
      </c>
      <c r="Q748" s="66"/>
      <c r="R748" s="64" t="e">
        <f t="shared" ref="R748:R750" si="251">Q748/F748</f>
        <v>#DIV/0!</v>
      </c>
      <c r="S748" s="66"/>
      <c r="T748" s="64" t="e">
        <f t="shared" ref="T748:T750" si="252">S748/F748</f>
        <v>#DIV/0!</v>
      </c>
      <c r="U748" s="66"/>
      <c r="V748" s="64" t="e">
        <f t="shared" ref="V748:V750" si="253">U748/F748</f>
        <v>#DIV/0!</v>
      </c>
      <c r="W748" s="66"/>
      <c r="X748" s="64" t="e">
        <f t="shared" ref="X748:X750" si="254">W748/F748</f>
        <v>#DIV/0!</v>
      </c>
      <c r="Y748" s="66"/>
      <c r="Z748" s="64" t="e">
        <f t="shared" ref="Z748:Z750" si="255">Y748/F748</f>
        <v>#DIV/0!</v>
      </c>
      <c r="AA748" s="66"/>
      <c r="AB748" s="64" t="e">
        <f t="shared" ref="AB748:AB750" si="256">AA748/F748</f>
        <v>#DIV/0!</v>
      </c>
    </row>
    <row r="749" spans="1:28" ht="67.5" x14ac:dyDescent="0.45">
      <c r="A749" s="22" t="s">
        <v>861</v>
      </c>
      <c r="B749" s="23">
        <v>364</v>
      </c>
      <c r="C749" s="27" t="s">
        <v>617</v>
      </c>
      <c r="D749" s="52"/>
      <c r="E749" s="40">
        <f t="shared" si="244"/>
        <v>0</v>
      </c>
      <c r="F749" s="40">
        <f t="shared" si="245"/>
        <v>0</v>
      </c>
      <c r="G749" s="66"/>
      <c r="H749" s="64" t="e">
        <f t="shared" si="246"/>
        <v>#DIV/0!</v>
      </c>
      <c r="I749" s="66"/>
      <c r="J749" s="64" t="e">
        <f t="shared" si="247"/>
        <v>#DIV/0!</v>
      </c>
      <c r="K749" s="66"/>
      <c r="L749" s="64" t="e">
        <f t="shared" si="248"/>
        <v>#DIV/0!</v>
      </c>
      <c r="M749" s="66"/>
      <c r="N749" s="64" t="e">
        <f t="shared" si="249"/>
        <v>#DIV/0!</v>
      </c>
      <c r="O749" s="66"/>
      <c r="P749" s="64" t="e">
        <f t="shared" si="250"/>
        <v>#DIV/0!</v>
      </c>
      <c r="Q749" s="66"/>
      <c r="R749" s="64" t="e">
        <f t="shared" si="251"/>
        <v>#DIV/0!</v>
      </c>
      <c r="S749" s="66"/>
      <c r="T749" s="64" t="e">
        <f t="shared" si="252"/>
        <v>#DIV/0!</v>
      </c>
      <c r="U749" s="66"/>
      <c r="V749" s="64" t="e">
        <f t="shared" si="253"/>
        <v>#DIV/0!</v>
      </c>
      <c r="W749" s="66"/>
      <c r="X749" s="64" t="e">
        <f t="shared" si="254"/>
        <v>#DIV/0!</v>
      </c>
      <c r="Y749" s="66"/>
      <c r="Z749" s="64" t="e">
        <f t="shared" si="255"/>
        <v>#DIV/0!</v>
      </c>
      <c r="AA749" s="66"/>
      <c r="AB749" s="64" t="e">
        <f t="shared" si="256"/>
        <v>#DIV/0!</v>
      </c>
    </row>
    <row r="750" spans="1:28" ht="81.75" customHeight="1" x14ac:dyDescent="0.45">
      <c r="A750" s="22" t="s">
        <v>862</v>
      </c>
      <c r="B750" s="15">
        <v>326</v>
      </c>
      <c r="C750" s="27" t="s">
        <v>617</v>
      </c>
      <c r="D750" s="52"/>
      <c r="E750" s="40">
        <f t="shared" si="244"/>
        <v>0</v>
      </c>
      <c r="F750" s="40">
        <f t="shared" si="245"/>
        <v>0</v>
      </c>
      <c r="G750" s="66"/>
      <c r="H750" s="64" t="e">
        <f t="shared" si="246"/>
        <v>#DIV/0!</v>
      </c>
      <c r="I750" s="66"/>
      <c r="J750" s="64" t="e">
        <f t="shared" si="247"/>
        <v>#DIV/0!</v>
      </c>
      <c r="K750" s="66"/>
      <c r="L750" s="64" t="e">
        <f t="shared" si="248"/>
        <v>#DIV/0!</v>
      </c>
      <c r="M750" s="66"/>
      <c r="N750" s="64" t="e">
        <f t="shared" si="249"/>
        <v>#DIV/0!</v>
      </c>
      <c r="O750" s="66"/>
      <c r="P750" s="64" t="e">
        <f t="shared" si="250"/>
        <v>#DIV/0!</v>
      </c>
      <c r="Q750" s="66"/>
      <c r="R750" s="64" t="e">
        <f t="shared" si="251"/>
        <v>#DIV/0!</v>
      </c>
      <c r="S750" s="66"/>
      <c r="T750" s="64" t="e">
        <f t="shared" si="252"/>
        <v>#DIV/0!</v>
      </c>
      <c r="U750" s="66"/>
      <c r="V750" s="64" t="e">
        <f t="shared" si="253"/>
        <v>#DIV/0!</v>
      </c>
      <c r="W750" s="66"/>
      <c r="X750" s="64" t="e">
        <f t="shared" si="254"/>
        <v>#DIV/0!</v>
      </c>
      <c r="Y750" s="66"/>
      <c r="Z750" s="64" t="e">
        <f t="shared" si="255"/>
        <v>#DIV/0!</v>
      </c>
      <c r="AA750" s="66"/>
      <c r="AB750" s="64" t="e">
        <f t="shared" si="256"/>
        <v>#DIV/0!</v>
      </c>
    </row>
    <row r="751" spans="1:28" ht="67.5" x14ac:dyDescent="0.45">
      <c r="A751" s="22" t="s">
        <v>863</v>
      </c>
      <c r="B751" s="15">
        <v>162</v>
      </c>
      <c r="C751" s="27" t="s">
        <v>617</v>
      </c>
      <c r="D751" s="52"/>
      <c r="E751" s="40"/>
      <c r="F751" s="40"/>
      <c r="G751" s="66"/>
      <c r="H751" s="64" t="e">
        <f t="shared" ref="H751:H753" si="257">G751/F751</f>
        <v>#DIV/0!</v>
      </c>
      <c r="I751" s="66"/>
      <c r="J751" s="64" t="e">
        <f t="shared" ref="J751:J753" si="258">I751/F751</f>
        <v>#DIV/0!</v>
      </c>
      <c r="K751" s="66"/>
      <c r="L751" s="64" t="e">
        <f t="shared" ref="L751:L753" si="259">K751/F751</f>
        <v>#DIV/0!</v>
      </c>
      <c r="M751" s="66"/>
      <c r="N751" s="64" t="e">
        <f t="shared" ref="N751:N753" si="260">M751/F751</f>
        <v>#DIV/0!</v>
      </c>
      <c r="O751" s="66"/>
      <c r="P751" s="64" t="e">
        <f t="shared" ref="P751:P753" si="261">O751/F751</f>
        <v>#DIV/0!</v>
      </c>
      <c r="Q751" s="66"/>
      <c r="R751" s="64" t="e">
        <f t="shared" ref="R751:R753" si="262">Q751/F751</f>
        <v>#DIV/0!</v>
      </c>
      <c r="S751" s="66"/>
      <c r="T751" s="64" t="e">
        <f t="shared" ref="T751:T753" si="263">S751/F751</f>
        <v>#DIV/0!</v>
      </c>
      <c r="U751" s="66"/>
      <c r="V751" s="64" t="e">
        <f t="shared" ref="V751:V753" si="264">U751/F751</f>
        <v>#DIV/0!</v>
      </c>
      <c r="W751" s="66"/>
      <c r="X751" s="64" t="e">
        <f t="shared" ref="X751:X753" si="265">W751/F751</f>
        <v>#DIV/0!</v>
      </c>
      <c r="Y751" s="66"/>
      <c r="Z751" s="64" t="e">
        <f t="shared" ref="Z751:Z753" si="266">Y751/F751</f>
        <v>#DIV/0!</v>
      </c>
      <c r="AA751" s="66"/>
      <c r="AB751" s="64" t="e">
        <f t="shared" ref="AB751:AB753" si="267">AA751/F751</f>
        <v>#DIV/0!</v>
      </c>
    </row>
    <row r="752" spans="1:28" x14ac:dyDescent="0.45">
      <c r="A752" s="22" t="s">
        <v>864</v>
      </c>
      <c r="B752" s="15">
        <v>0</v>
      </c>
      <c r="C752" s="27" t="s">
        <v>617</v>
      </c>
      <c r="D752" s="52"/>
      <c r="E752" s="40">
        <f t="shared" si="244"/>
        <v>0</v>
      </c>
      <c r="F752" s="40">
        <f>G752+I752+K752+M752+O752+Q752+S752+U752+W752+Y752+AA752</f>
        <v>0</v>
      </c>
      <c r="G752" s="66"/>
      <c r="H752" s="64" t="e">
        <f t="shared" si="257"/>
        <v>#DIV/0!</v>
      </c>
      <c r="I752" s="66"/>
      <c r="J752" s="64" t="e">
        <f t="shared" si="258"/>
        <v>#DIV/0!</v>
      </c>
      <c r="K752" s="66"/>
      <c r="L752" s="64" t="e">
        <f t="shared" si="259"/>
        <v>#DIV/0!</v>
      </c>
      <c r="M752" s="66"/>
      <c r="N752" s="64" t="e">
        <f t="shared" si="260"/>
        <v>#DIV/0!</v>
      </c>
      <c r="O752" s="66"/>
      <c r="P752" s="64" t="e">
        <f t="shared" si="261"/>
        <v>#DIV/0!</v>
      </c>
      <c r="Q752" s="66"/>
      <c r="R752" s="64" t="e">
        <f t="shared" si="262"/>
        <v>#DIV/0!</v>
      </c>
      <c r="S752" s="66"/>
      <c r="T752" s="64" t="e">
        <f t="shared" si="263"/>
        <v>#DIV/0!</v>
      </c>
      <c r="U752" s="66"/>
      <c r="V752" s="64" t="e">
        <f t="shared" si="264"/>
        <v>#DIV/0!</v>
      </c>
      <c r="W752" s="66"/>
      <c r="X752" s="64" t="e">
        <f t="shared" si="265"/>
        <v>#DIV/0!</v>
      </c>
      <c r="Y752" s="66"/>
      <c r="Z752" s="64" t="e">
        <f t="shared" si="266"/>
        <v>#DIV/0!</v>
      </c>
      <c r="AA752" s="66"/>
      <c r="AB752" s="64" t="e">
        <f t="shared" si="267"/>
        <v>#DIV/0!</v>
      </c>
    </row>
    <row r="753" spans="1:28" ht="34.5" thickBot="1" x14ac:dyDescent="0.5">
      <c r="A753" s="22" t="s">
        <v>865</v>
      </c>
      <c r="B753" s="15">
        <v>127</v>
      </c>
      <c r="C753" s="27" t="s">
        <v>617</v>
      </c>
      <c r="D753" s="52"/>
      <c r="E753" s="40">
        <f t="shared" si="244"/>
        <v>0</v>
      </c>
      <c r="F753" s="40">
        <f t="shared" si="245"/>
        <v>0</v>
      </c>
      <c r="G753" s="66"/>
      <c r="H753" s="64" t="e">
        <f t="shared" si="257"/>
        <v>#DIV/0!</v>
      </c>
      <c r="I753" s="66"/>
      <c r="J753" s="64" t="e">
        <f t="shared" si="258"/>
        <v>#DIV/0!</v>
      </c>
      <c r="K753" s="66"/>
      <c r="L753" s="64" t="e">
        <f t="shared" si="259"/>
        <v>#DIV/0!</v>
      </c>
      <c r="M753" s="66"/>
      <c r="N753" s="64" t="e">
        <f t="shared" si="260"/>
        <v>#DIV/0!</v>
      </c>
      <c r="O753" s="66"/>
      <c r="P753" s="64" t="e">
        <f t="shared" si="261"/>
        <v>#DIV/0!</v>
      </c>
      <c r="Q753" s="66"/>
      <c r="R753" s="64" t="e">
        <f t="shared" si="262"/>
        <v>#DIV/0!</v>
      </c>
      <c r="S753" s="66"/>
      <c r="T753" s="64" t="e">
        <f t="shared" si="263"/>
        <v>#DIV/0!</v>
      </c>
      <c r="U753" s="66"/>
      <c r="V753" s="64" t="e">
        <f t="shared" si="264"/>
        <v>#DIV/0!</v>
      </c>
      <c r="W753" s="66"/>
      <c r="X753" s="64" t="e">
        <f t="shared" si="265"/>
        <v>#DIV/0!</v>
      </c>
      <c r="Y753" s="66"/>
      <c r="Z753" s="64" t="e">
        <f t="shared" si="266"/>
        <v>#DIV/0!</v>
      </c>
      <c r="AA753" s="66"/>
      <c r="AB753" s="64" t="e">
        <f t="shared" si="267"/>
        <v>#DIV/0!</v>
      </c>
    </row>
    <row r="754" spans="1:28" ht="34.5" thickBot="1" x14ac:dyDescent="0.55000000000000004">
      <c r="A754" s="36" t="s">
        <v>642</v>
      </c>
      <c r="B754" s="37">
        <f>SUM(B747:B753)</f>
        <v>1407</v>
      </c>
      <c r="C754" s="53"/>
      <c r="D754" s="54">
        <f>SUM(D747:D753)</f>
        <v>0</v>
      </c>
      <c r="E754" s="54">
        <f>SUM(E747:E753)</f>
        <v>0</v>
      </c>
      <c r="F754" s="55">
        <f>SUM(F747:F753)</f>
        <v>0</v>
      </c>
      <c r="G754" s="56">
        <f>SUM(G747:G753)</f>
        <v>0</v>
      </c>
      <c r="H754" s="57" t="e">
        <f>G754/F754</f>
        <v>#DIV/0!</v>
      </c>
      <c r="I754" s="56">
        <f>SUM(I747:I753)</f>
        <v>0</v>
      </c>
      <c r="J754" s="57" t="e">
        <f>I754/F754</f>
        <v>#DIV/0!</v>
      </c>
      <c r="K754" s="58">
        <f>SUM(K747:K753)</f>
        <v>0</v>
      </c>
      <c r="L754" s="59" t="e">
        <f>K754/F754</f>
        <v>#DIV/0!</v>
      </c>
      <c r="M754" s="56">
        <f>SUM(M747:M753)</f>
        <v>0</v>
      </c>
      <c r="N754" s="57" t="e">
        <f>M754/F754</f>
        <v>#DIV/0!</v>
      </c>
      <c r="O754" s="58">
        <f>SUM(O747:O753)</f>
        <v>0</v>
      </c>
      <c r="P754" s="59" t="e">
        <f>O754/F754</f>
        <v>#DIV/0!</v>
      </c>
      <c r="Q754" s="56">
        <f>SUM(Q747:Q753)</f>
        <v>0</v>
      </c>
      <c r="R754" s="57" t="e">
        <f>Q754/F754</f>
        <v>#DIV/0!</v>
      </c>
      <c r="S754" s="58">
        <f>SUM(S747:S753)</f>
        <v>0</v>
      </c>
      <c r="T754" s="59" t="e">
        <f>S754/F754</f>
        <v>#DIV/0!</v>
      </c>
      <c r="U754" s="56">
        <f>SUM(U747:U753)</f>
        <v>0</v>
      </c>
      <c r="V754" s="57" t="e">
        <f>U754/F754</f>
        <v>#DIV/0!</v>
      </c>
      <c r="W754" s="55">
        <f>SUM(W747:W753)</f>
        <v>0</v>
      </c>
      <c r="X754" s="60" t="e">
        <f>W754/F754</f>
        <v>#DIV/0!</v>
      </c>
      <c r="Y754" s="61">
        <f>SUM(Y747:Y753)</f>
        <v>0</v>
      </c>
      <c r="Z754" s="62" t="e">
        <f>Y754/F754</f>
        <v>#DIV/0!</v>
      </c>
      <c r="AA754" s="61">
        <f>SUM(AA747:AA753)</f>
        <v>0</v>
      </c>
      <c r="AB754" s="62" t="e">
        <f>AA754/F754</f>
        <v>#DIV/0!</v>
      </c>
    </row>
    <row r="755" spans="1:28" ht="96.75" customHeight="1" thickBot="1" x14ac:dyDescent="0.5">
      <c r="A755" s="119" t="s">
        <v>853</v>
      </c>
      <c r="B755" s="120"/>
      <c r="C755" s="120"/>
      <c r="D755" s="120"/>
      <c r="E755" s="120"/>
      <c r="F755" s="121"/>
      <c r="G755" s="117" t="s">
        <v>586</v>
      </c>
      <c r="H755" s="118"/>
      <c r="I755" s="115" t="s">
        <v>587</v>
      </c>
      <c r="J755" s="116"/>
      <c r="K755" s="117" t="s">
        <v>588</v>
      </c>
      <c r="L755" s="118"/>
      <c r="M755" s="115" t="s">
        <v>589</v>
      </c>
      <c r="N755" s="116"/>
      <c r="O755" s="117" t="s">
        <v>590</v>
      </c>
      <c r="P755" s="118"/>
      <c r="Q755" s="115" t="s">
        <v>591</v>
      </c>
      <c r="R755" s="116"/>
      <c r="S755" s="117" t="s">
        <v>592</v>
      </c>
      <c r="T755" s="118"/>
      <c r="U755" s="115" t="s">
        <v>593</v>
      </c>
      <c r="V755" s="116"/>
      <c r="W755" s="117" t="s">
        <v>596</v>
      </c>
      <c r="X755" s="118"/>
      <c r="Y755" s="115" t="s">
        <v>595</v>
      </c>
      <c r="Z755" s="116"/>
      <c r="AA755" s="117" t="s">
        <v>594</v>
      </c>
      <c r="AB755" s="118"/>
    </row>
    <row r="757" spans="1:28" ht="33" x14ac:dyDescent="0.45">
      <c r="A757" s="146" t="s">
        <v>868</v>
      </c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  <c r="AA757" s="146"/>
      <c r="AB757" s="146"/>
    </row>
    <row r="758" spans="1:28" ht="33" x14ac:dyDescent="0.45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  <c r="AA758" s="146"/>
      <c r="AB758" s="146"/>
    </row>
    <row r="759" spans="1:28" ht="33" x14ac:dyDescent="0.45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  <c r="AA759" s="146"/>
      <c r="AB759" s="146"/>
    </row>
    <row r="761" spans="1:28" ht="33" x14ac:dyDescent="0.45">
      <c r="A761" s="143" t="s">
        <v>880</v>
      </c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  <c r="AA761" s="143"/>
      <c r="AB761" s="143"/>
    </row>
    <row r="762" spans="1:28" ht="33" x14ac:dyDescent="0.45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  <c r="AA762" s="143"/>
      <c r="AB762" s="143"/>
    </row>
    <row r="763" spans="1:28" ht="34.5" thickBot="1" x14ac:dyDescent="0.5"/>
    <row r="764" spans="1:28" ht="94.5" customHeight="1" thickBot="1" x14ac:dyDescent="0.5">
      <c r="A764" s="144" t="s">
        <v>881</v>
      </c>
      <c r="B764" s="145"/>
      <c r="C764" s="139" t="s">
        <v>39</v>
      </c>
      <c r="D764" s="140"/>
      <c r="E764" s="140"/>
      <c r="F764" s="141"/>
      <c r="G764" s="124" t="s">
        <v>586</v>
      </c>
      <c r="H764" s="125"/>
      <c r="I764" s="122" t="s">
        <v>587</v>
      </c>
      <c r="J764" s="142"/>
      <c r="K764" s="124" t="s">
        <v>588</v>
      </c>
      <c r="L764" s="125"/>
      <c r="M764" s="122" t="s">
        <v>589</v>
      </c>
      <c r="N764" s="123"/>
      <c r="O764" s="124" t="s">
        <v>590</v>
      </c>
      <c r="P764" s="125"/>
      <c r="Q764" s="122" t="s">
        <v>591</v>
      </c>
      <c r="R764" s="123"/>
      <c r="S764" s="124" t="s">
        <v>592</v>
      </c>
      <c r="T764" s="125"/>
      <c r="U764" s="122" t="s">
        <v>593</v>
      </c>
      <c r="V764" s="123"/>
      <c r="W764" s="124" t="s">
        <v>596</v>
      </c>
      <c r="X764" s="125"/>
      <c r="Y764" s="122" t="s">
        <v>595</v>
      </c>
      <c r="Z764" s="123"/>
      <c r="AA764" s="124" t="s">
        <v>594</v>
      </c>
      <c r="AB764" s="125"/>
    </row>
    <row r="765" spans="1:28" ht="60" x14ac:dyDescent="0.45">
      <c r="A765" s="144"/>
      <c r="B765" s="145"/>
      <c r="C765" s="48" t="s">
        <v>606</v>
      </c>
      <c r="D765" s="49" t="s">
        <v>607</v>
      </c>
      <c r="E765" s="49" t="s">
        <v>644</v>
      </c>
      <c r="F765" s="50" t="s">
        <v>645</v>
      </c>
      <c r="G765" s="31" t="s">
        <v>604</v>
      </c>
      <c r="H765" s="33" t="s">
        <v>605</v>
      </c>
      <c r="I765" s="32" t="s">
        <v>604</v>
      </c>
      <c r="J765" s="42" t="s">
        <v>605</v>
      </c>
      <c r="K765" s="32" t="s">
        <v>604</v>
      </c>
      <c r="L765" s="33" t="s">
        <v>605</v>
      </c>
      <c r="M765" s="32" t="s">
        <v>604</v>
      </c>
      <c r="N765" s="33" t="s">
        <v>605</v>
      </c>
      <c r="O765" s="32" t="s">
        <v>604</v>
      </c>
      <c r="P765" s="33" t="s">
        <v>605</v>
      </c>
      <c r="Q765" s="32" t="s">
        <v>604</v>
      </c>
      <c r="R765" s="33" t="s">
        <v>605</v>
      </c>
      <c r="S765" s="32" t="s">
        <v>604</v>
      </c>
      <c r="T765" s="33" t="s">
        <v>605</v>
      </c>
      <c r="U765" s="32" t="s">
        <v>604</v>
      </c>
      <c r="V765" s="33" t="s">
        <v>605</v>
      </c>
      <c r="W765" s="32" t="s">
        <v>604</v>
      </c>
      <c r="X765" s="33" t="s">
        <v>605</v>
      </c>
      <c r="Y765" s="32" t="s">
        <v>604</v>
      </c>
      <c r="Z765" s="33" t="s">
        <v>605</v>
      </c>
      <c r="AA765" s="32" t="s">
        <v>604</v>
      </c>
      <c r="AB765" s="33" t="s">
        <v>605</v>
      </c>
    </row>
    <row r="766" spans="1:28" ht="34.5" thickBot="1" x14ac:dyDescent="0.5">
      <c r="A766" s="144"/>
      <c r="B766" s="145"/>
      <c r="C766" s="44">
        <f>B777</f>
        <v>1980</v>
      </c>
      <c r="D766" s="45">
        <f t="shared" ref="D766:AB766" si="268">D777</f>
        <v>0</v>
      </c>
      <c r="E766" s="45">
        <f t="shared" si="268"/>
        <v>0</v>
      </c>
      <c r="F766" s="68">
        <f t="shared" si="268"/>
        <v>0</v>
      </c>
      <c r="G766" s="47">
        <f t="shared" si="268"/>
        <v>0</v>
      </c>
      <c r="H766" s="69" t="e">
        <f t="shared" si="268"/>
        <v>#DIV/0!</v>
      </c>
      <c r="I766" s="41">
        <f t="shared" si="268"/>
        <v>0</v>
      </c>
      <c r="J766" s="70" t="e">
        <f t="shared" si="268"/>
        <v>#DIV/0!</v>
      </c>
      <c r="K766" s="41">
        <f t="shared" si="268"/>
        <v>0</v>
      </c>
      <c r="L766" s="69" t="e">
        <f t="shared" si="268"/>
        <v>#DIV/0!</v>
      </c>
      <c r="M766" s="41">
        <f t="shared" si="268"/>
        <v>0</v>
      </c>
      <c r="N766" s="69" t="e">
        <f t="shared" si="268"/>
        <v>#DIV/0!</v>
      </c>
      <c r="O766" s="41">
        <f t="shared" si="268"/>
        <v>0</v>
      </c>
      <c r="P766" s="69" t="e">
        <f t="shared" si="268"/>
        <v>#DIV/0!</v>
      </c>
      <c r="Q766" s="41">
        <f t="shared" si="268"/>
        <v>0</v>
      </c>
      <c r="R766" s="69" t="e">
        <f t="shared" si="268"/>
        <v>#DIV/0!</v>
      </c>
      <c r="S766" s="41">
        <f t="shared" si="268"/>
        <v>0</v>
      </c>
      <c r="T766" s="69" t="e">
        <f t="shared" si="268"/>
        <v>#DIV/0!</v>
      </c>
      <c r="U766" s="41">
        <f t="shared" si="268"/>
        <v>0</v>
      </c>
      <c r="V766" s="69" t="e">
        <f t="shared" si="268"/>
        <v>#DIV/0!</v>
      </c>
      <c r="W766" s="41">
        <f t="shared" si="268"/>
        <v>0</v>
      </c>
      <c r="X766" s="69" t="e">
        <f t="shared" si="268"/>
        <v>#DIV/0!</v>
      </c>
      <c r="Y766" s="41">
        <f t="shared" si="268"/>
        <v>0</v>
      </c>
      <c r="Z766" s="69" t="e">
        <f t="shared" si="268"/>
        <v>#DIV/0!</v>
      </c>
      <c r="AA766" s="41">
        <f t="shared" si="268"/>
        <v>0</v>
      </c>
      <c r="AB766" s="69" t="e">
        <f t="shared" si="268"/>
        <v>#DIV/0!</v>
      </c>
    </row>
    <row r="767" spans="1:28" ht="34.5" thickBot="1" x14ac:dyDescent="0.5"/>
    <row r="768" spans="1:28" ht="60.75" thickBot="1" x14ac:dyDescent="0.55000000000000004">
      <c r="A768" s="126" t="s">
        <v>878</v>
      </c>
      <c r="B768" s="127"/>
      <c r="C768" s="127"/>
      <c r="D768" s="127"/>
      <c r="E768" s="127"/>
      <c r="F768" s="128"/>
      <c r="G768" s="129" t="s">
        <v>603</v>
      </c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1"/>
    </row>
    <row r="769" spans="1:28" ht="82.5" customHeight="1" x14ac:dyDescent="0.45">
      <c r="A769" s="35" t="s">
        <v>877</v>
      </c>
      <c r="B769" s="132" t="s">
        <v>869</v>
      </c>
      <c r="C769" s="133"/>
      <c r="D769" s="134" t="s">
        <v>870</v>
      </c>
      <c r="E769" s="135"/>
      <c r="F769" s="136"/>
      <c r="G769" s="124" t="s">
        <v>586</v>
      </c>
      <c r="H769" s="125"/>
      <c r="I769" s="122" t="s">
        <v>587</v>
      </c>
      <c r="J769" s="123"/>
      <c r="K769" s="124" t="s">
        <v>588</v>
      </c>
      <c r="L769" s="125"/>
      <c r="M769" s="122" t="s">
        <v>589</v>
      </c>
      <c r="N769" s="123"/>
      <c r="O769" s="124" t="s">
        <v>590</v>
      </c>
      <c r="P769" s="125"/>
      <c r="Q769" s="122" t="s">
        <v>591</v>
      </c>
      <c r="R769" s="123"/>
      <c r="S769" s="124" t="s">
        <v>592</v>
      </c>
      <c r="T769" s="125"/>
      <c r="U769" s="122" t="s">
        <v>593</v>
      </c>
      <c r="V769" s="123"/>
      <c r="W769" s="124" t="s">
        <v>596</v>
      </c>
      <c r="X769" s="125"/>
      <c r="Y769" s="122" t="s">
        <v>595</v>
      </c>
      <c r="Z769" s="123"/>
      <c r="AA769" s="124" t="s">
        <v>594</v>
      </c>
      <c r="AB769" s="125"/>
    </row>
    <row r="770" spans="1:28" ht="60" x14ac:dyDescent="0.45">
      <c r="A770" s="24" t="s">
        <v>597</v>
      </c>
      <c r="B770" s="25" t="s">
        <v>606</v>
      </c>
      <c r="C770" s="24" t="s">
        <v>598</v>
      </c>
      <c r="D770" s="24" t="s">
        <v>607</v>
      </c>
      <c r="E770" s="24" t="s">
        <v>644</v>
      </c>
      <c r="F770" s="34" t="s">
        <v>645</v>
      </c>
      <c r="G770" s="32" t="s">
        <v>604</v>
      </c>
      <c r="H770" s="33" t="s">
        <v>605</v>
      </c>
      <c r="I770" s="32" t="s">
        <v>604</v>
      </c>
      <c r="J770" s="33" t="s">
        <v>605</v>
      </c>
      <c r="K770" s="32" t="s">
        <v>604</v>
      </c>
      <c r="L770" s="33" t="s">
        <v>605</v>
      </c>
      <c r="M770" s="32" t="s">
        <v>604</v>
      </c>
      <c r="N770" s="33" t="s">
        <v>605</v>
      </c>
      <c r="O770" s="32" t="s">
        <v>604</v>
      </c>
      <c r="P770" s="33" t="s">
        <v>605</v>
      </c>
      <c r="Q770" s="32" t="s">
        <v>604</v>
      </c>
      <c r="R770" s="33" t="s">
        <v>605</v>
      </c>
      <c r="S770" s="32" t="s">
        <v>604</v>
      </c>
      <c r="T770" s="33" t="s">
        <v>605</v>
      </c>
      <c r="U770" s="32" t="s">
        <v>604</v>
      </c>
      <c r="V770" s="33" t="s">
        <v>605</v>
      </c>
      <c r="W770" s="32" t="s">
        <v>604</v>
      </c>
      <c r="X770" s="33" t="s">
        <v>605</v>
      </c>
      <c r="Y770" s="32" t="s">
        <v>604</v>
      </c>
      <c r="Z770" s="33" t="s">
        <v>605</v>
      </c>
      <c r="AA770" s="32" t="s">
        <v>604</v>
      </c>
      <c r="AB770" s="33" t="s">
        <v>605</v>
      </c>
    </row>
    <row r="771" spans="1:28" ht="101.25" x14ac:dyDescent="0.45">
      <c r="A771" s="28" t="s">
        <v>871</v>
      </c>
      <c r="B771" s="73">
        <v>441</v>
      </c>
      <c r="C771" s="27" t="s">
        <v>617</v>
      </c>
      <c r="D771" s="51"/>
      <c r="E771" s="40">
        <f>D771-F771</f>
        <v>0</v>
      </c>
      <c r="F771" s="40">
        <f>G771+I771+K771+M771+O771+Q771+S771+U771+W771+Y771+AA771</f>
        <v>0</v>
      </c>
      <c r="G771" s="65"/>
      <c r="H771" s="64" t="e">
        <f>G771/F771</f>
        <v>#DIV/0!</v>
      </c>
      <c r="I771" s="65"/>
      <c r="J771" s="64" t="e">
        <f>I771/F771</f>
        <v>#DIV/0!</v>
      </c>
      <c r="K771" s="65"/>
      <c r="L771" s="64" t="e">
        <f>K771/F771</f>
        <v>#DIV/0!</v>
      </c>
      <c r="M771" s="65"/>
      <c r="N771" s="64" t="e">
        <f>M771/F771</f>
        <v>#DIV/0!</v>
      </c>
      <c r="O771" s="65"/>
      <c r="P771" s="64" t="e">
        <f>O771/F771</f>
        <v>#DIV/0!</v>
      </c>
      <c r="Q771" s="65"/>
      <c r="R771" s="64" t="e">
        <f>Q771/F771</f>
        <v>#DIV/0!</v>
      </c>
      <c r="S771" s="65"/>
      <c r="T771" s="64" t="e">
        <f>S771/F771</f>
        <v>#DIV/0!</v>
      </c>
      <c r="U771" s="65"/>
      <c r="V771" s="64" t="e">
        <f>U771/F771</f>
        <v>#DIV/0!</v>
      </c>
      <c r="W771" s="65"/>
      <c r="X771" s="64" t="e">
        <f>W771/F771</f>
        <v>#DIV/0!</v>
      </c>
      <c r="Y771" s="65"/>
      <c r="Z771" s="64" t="e">
        <f>Y771/F771</f>
        <v>#DIV/0!</v>
      </c>
      <c r="AA771" s="65"/>
      <c r="AB771" s="64" t="e">
        <f>AA771/F771</f>
        <v>#DIV/0!</v>
      </c>
    </row>
    <row r="772" spans="1:28" ht="67.5" x14ac:dyDescent="0.45">
      <c r="A772" s="22" t="s">
        <v>872</v>
      </c>
      <c r="B772" s="23">
        <v>286</v>
      </c>
      <c r="C772" s="27" t="s">
        <v>617</v>
      </c>
      <c r="D772" s="52"/>
      <c r="E772" s="40">
        <f t="shared" ref="E772:E776" si="269">D772-F772</f>
        <v>0</v>
      </c>
      <c r="F772" s="40">
        <f t="shared" ref="F772:F773" si="270">G772+I772+K772+M772+O772+Q772+S772+U772+W772+Y772+AA772</f>
        <v>0</v>
      </c>
      <c r="G772" s="66"/>
      <c r="H772" s="64" t="e">
        <f t="shared" ref="H772:H773" si="271">G772/F772</f>
        <v>#DIV/0!</v>
      </c>
      <c r="I772" s="66"/>
      <c r="J772" s="64" t="e">
        <f t="shared" ref="J772:J773" si="272">I772/F772</f>
        <v>#DIV/0!</v>
      </c>
      <c r="K772" s="66"/>
      <c r="L772" s="64" t="e">
        <f t="shared" ref="L772:L773" si="273">K772/F772</f>
        <v>#DIV/0!</v>
      </c>
      <c r="M772" s="66"/>
      <c r="N772" s="64" t="e">
        <f t="shared" ref="N772:N773" si="274">M772/F772</f>
        <v>#DIV/0!</v>
      </c>
      <c r="O772" s="66"/>
      <c r="P772" s="64" t="e">
        <f t="shared" ref="P772:P773" si="275">O772/F772</f>
        <v>#DIV/0!</v>
      </c>
      <c r="Q772" s="66"/>
      <c r="R772" s="64" t="e">
        <f t="shared" ref="R772:R773" si="276">Q772/F772</f>
        <v>#DIV/0!</v>
      </c>
      <c r="S772" s="66"/>
      <c r="T772" s="64" t="e">
        <f t="shared" ref="T772:T773" si="277">S772/F772</f>
        <v>#DIV/0!</v>
      </c>
      <c r="U772" s="66"/>
      <c r="V772" s="64" t="e">
        <f t="shared" ref="V772:V773" si="278">U772/F772</f>
        <v>#DIV/0!</v>
      </c>
      <c r="W772" s="66"/>
      <c r="X772" s="64" t="e">
        <f t="shared" ref="X772:X773" si="279">W772/F772</f>
        <v>#DIV/0!</v>
      </c>
      <c r="Y772" s="66"/>
      <c r="Z772" s="64" t="e">
        <f t="shared" ref="Z772:Z773" si="280">Y772/F772</f>
        <v>#DIV/0!</v>
      </c>
      <c r="AA772" s="66"/>
      <c r="AB772" s="64" t="e">
        <f t="shared" ref="AB772:AB773" si="281">AA772/F772</f>
        <v>#DIV/0!</v>
      </c>
    </row>
    <row r="773" spans="1:28" ht="67.5" x14ac:dyDescent="0.45">
      <c r="A773" s="22" t="s">
        <v>873</v>
      </c>
      <c r="B773" s="23">
        <v>314</v>
      </c>
      <c r="C773" s="27" t="s">
        <v>617</v>
      </c>
      <c r="D773" s="52"/>
      <c r="E773" s="40">
        <f t="shared" si="269"/>
        <v>0</v>
      </c>
      <c r="F773" s="40">
        <f t="shared" si="270"/>
        <v>0</v>
      </c>
      <c r="G773" s="66"/>
      <c r="H773" s="64" t="e">
        <f t="shared" si="271"/>
        <v>#DIV/0!</v>
      </c>
      <c r="I773" s="66"/>
      <c r="J773" s="64" t="e">
        <f t="shared" si="272"/>
        <v>#DIV/0!</v>
      </c>
      <c r="K773" s="66"/>
      <c r="L773" s="64" t="e">
        <f t="shared" si="273"/>
        <v>#DIV/0!</v>
      </c>
      <c r="M773" s="66"/>
      <c r="N773" s="64" t="e">
        <f t="shared" si="274"/>
        <v>#DIV/0!</v>
      </c>
      <c r="O773" s="66"/>
      <c r="P773" s="64" t="e">
        <f t="shared" si="275"/>
        <v>#DIV/0!</v>
      </c>
      <c r="Q773" s="66"/>
      <c r="R773" s="64" t="e">
        <f t="shared" si="276"/>
        <v>#DIV/0!</v>
      </c>
      <c r="S773" s="66"/>
      <c r="T773" s="64" t="e">
        <f t="shared" si="277"/>
        <v>#DIV/0!</v>
      </c>
      <c r="U773" s="66"/>
      <c r="V773" s="64" t="e">
        <f t="shared" si="278"/>
        <v>#DIV/0!</v>
      </c>
      <c r="W773" s="66"/>
      <c r="X773" s="64" t="e">
        <f t="shared" si="279"/>
        <v>#DIV/0!</v>
      </c>
      <c r="Y773" s="66"/>
      <c r="Z773" s="64" t="e">
        <f t="shared" si="280"/>
        <v>#DIV/0!</v>
      </c>
      <c r="AA773" s="66"/>
      <c r="AB773" s="64" t="e">
        <f t="shared" si="281"/>
        <v>#DIV/0!</v>
      </c>
    </row>
    <row r="774" spans="1:28" x14ac:dyDescent="0.45">
      <c r="A774" s="22" t="s">
        <v>874</v>
      </c>
      <c r="B774" s="15">
        <v>373</v>
      </c>
      <c r="C774" s="27" t="s">
        <v>617</v>
      </c>
      <c r="D774" s="52"/>
      <c r="E774" s="40">
        <f t="shared" si="269"/>
        <v>0</v>
      </c>
      <c r="F774" s="40">
        <f t="shared" ref="F774:F776" si="282">G774+I774+K774+M774+O774+Q774+S774+U774+W774+Y774+AA774</f>
        <v>0</v>
      </c>
      <c r="G774" s="66"/>
      <c r="H774" s="64" t="e">
        <f t="shared" ref="H774:H776" si="283">G774/F774</f>
        <v>#DIV/0!</v>
      </c>
      <c r="I774" s="66"/>
      <c r="J774" s="64" t="e">
        <f t="shared" ref="J774:J776" si="284">I774/F774</f>
        <v>#DIV/0!</v>
      </c>
      <c r="K774" s="66"/>
      <c r="L774" s="64" t="e">
        <f t="shared" ref="L774:L776" si="285">K774/F774</f>
        <v>#DIV/0!</v>
      </c>
      <c r="M774" s="66"/>
      <c r="N774" s="64" t="e">
        <f t="shared" ref="N774:N776" si="286">M774/F774</f>
        <v>#DIV/0!</v>
      </c>
      <c r="O774" s="66"/>
      <c r="P774" s="64" t="e">
        <f t="shared" ref="P774:P776" si="287">O774/F774</f>
        <v>#DIV/0!</v>
      </c>
      <c r="Q774" s="66"/>
      <c r="R774" s="64" t="e">
        <f t="shared" ref="R774:R776" si="288">Q774/F774</f>
        <v>#DIV/0!</v>
      </c>
      <c r="S774" s="66"/>
      <c r="T774" s="64" t="e">
        <f t="shared" ref="T774:T776" si="289">S774/F774</f>
        <v>#DIV/0!</v>
      </c>
      <c r="U774" s="66"/>
      <c r="V774" s="64" t="e">
        <f t="shared" ref="V774:V776" si="290">U774/F774</f>
        <v>#DIV/0!</v>
      </c>
      <c r="W774" s="66"/>
      <c r="X774" s="64" t="e">
        <f t="shared" ref="X774:X776" si="291">W774/F774</f>
        <v>#DIV/0!</v>
      </c>
      <c r="Y774" s="66"/>
      <c r="Z774" s="64" t="e">
        <f t="shared" ref="Z774:Z776" si="292">Y774/F774</f>
        <v>#DIV/0!</v>
      </c>
      <c r="AA774" s="66"/>
      <c r="AB774" s="64" t="e">
        <f t="shared" ref="AB774:AB776" si="293">AA774/F774</f>
        <v>#DIV/0!</v>
      </c>
    </row>
    <row r="775" spans="1:28" x14ac:dyDescent="0.45">
      <c r="A775" s="22" t="s">
        <v>875</v>
      </c>
      <c r="B775" s="15">
        <v>324</v>
      </c>
      <c r="C775" s="27" t="s">
        <v>617</v>
      </c>
      <c r="D775" s="52"/>
      <c r="E775" s="40">
        <f t="shared" si="269"/>
        <v>0</v>
      </c>
      <c r="F775" s="40">
        <f t="shared" si="282"/>
        <v>0</v>
      </c>
      <c r="G775" s="66"/>
      <c r="H775" s="64" t="e">
        <f t="shared" si="283"/>
        <v>#DIV/0!</v>
      </c>
      <c r="I775" s="66"/>
      <c r="J775" s="64" t="e">
        <f t="shared" si="284"/>
        <v>#DIV/0!</v>
      </c>
      <c r="K775" s="66"/>
      <c r="L775" s="64" t="e">
        <f t="shared" si="285"/>
        <v>#DIV/0!</v>
      </c>
      <c r="M775" s="66"/>
      <c r="N775" s="64" t="e">
        <f t="shared" si="286"/>
        <v>#DIV/0!</v>
      </c>
      <c r="O775" s="66"/>
      <c r="P775" s="64" t="e">
        <f t="shared" si="287"/>
        <v>#DIV/0!</v>
      </c>
      <c r="Q775" s="66"/>
      <c r="R775" s="64" t="e">
        <f t="shared" si="288"/>
        <v>#DIV/0!</v>
      </c>
      <c r="S775" s="66"/>
      <c r="T775" s="64" t="e">
        <f t="shared" si="289"/>
        <v>#DIV/0!</v>
      </c>
      <c r="U775" s="66"/>
      <c r="V775" s="64" t="e">
        <f t="shared" si="290"/>
        <v>#DIV/0!</v>
      </c>
      <c r="W775" s="66"/>
      <c r="X775" s="64" t="e">
        <f t="shared" si="291"/>
        <v>#DIV/0!</v>
      </c>
      <c r="Y775" s="66"/>
      <c r="Z775" s="64" t="e">
        <f t="shared" si="292"/>
        <v>#DIV/0!</v>
      </c>
      <c r="AA775" s="66"/>
      <c r="AB775" s="64" t="e">
        <f t="shared" si="293"/>
        <v>#DIV/0!</v>
      </c>
    </row>
    <row r="776" spans="1:28" ht="68.25" thickBot="1" x14ac:dyDescent="0.5">
      <c r="A776" s="22" t="s">
        <v>876</v>
      </c>
      <c r="B776" s="15">
        <v>242</v>
      </c>
      <c r="C776" s="27" t="s">
        <v>617</v>
      </c>
      <c r="D776" s="52"/>
      <c r="E776" s="40">
        <f t="shared" si="269"/>
        <v>0</v>
      </c>
      <c r="F776" s="40">
        <f t="shared" si="282"/>
        <v>0</v>
      </c>
      <c r="G776" s="66"/>
      <c r="H776" s="64" t="e">
        <f t="shared" si="283"/>
        <v>#DIV/0!</v>
      </c>
      <c r="I776" s="66"/>
      <c r="J776" s="64" t="e">
        <f t="shared" si="284"/>
        <v>#DIV/0!</v>
      </c>
      <c r="K776" s="66"/>
      <c r="L776" s="64" t="e">
        <f t="shared" si="285"/>
        <v>#DIV/0!</v>
      </c>
      <c r="M776" s="66"/>
      <c r="N776" s="64" t="e">
        <f t="shared" si="286"/>
        <v>#DIV/0!</v>
      </c>
      <c r="O776" s="66"/>
      <c r="P776" s="64" t="e">
        <f t="shared" si="287"/>
        <v>#DIV/0!</v>
      </c>
      <c r="Q776" s="66"/>
      <c r="R776" s="64" t="e">
        <f t="shared" si="288"/>
        <v>#DIV/0!</v>
      </c>
      <c r="S776" s="66"/>
      <c r="T776" s="64" t="e">
        <f t="shared" si="289"/>
        <v>#DIV/0!</v>
      </c>
      <c r="U776" s="66"/>
      <c r="V776" s="64" t="e">
        <f t="shared" si="290"/>
        <v>#DIV/0!</v>
      </c>
      <c r="W776" s="66"/>
      <c r="X776" s="64" t="e">
        <f t="shared" si="291"/>
        <v>#DIV/0!</v>
      </c>
      <c r="Y776" s="66"/>
      <c r="Z776" s="64" t="e">
        <f t="shared" si="292"/>
        <v>#DIV/0!</v>
      </c>
      <c r="AA776" s="66"/>
      <c r="AB776" s="64" t="e">
        <f t="shared" si="293"/>
        <v>#DIV/0!</v>
      </c>
    </row>
    <row r="777" spans="1:28" ht="34.5" thickBot="1" x14ac:dyDescent="0.55000000000000004">
      <c r="A777" s="36" t="s">
        <v>642</v>
      </c>
      <c r="B777" s="37">
        <f>SUM(B771:B776)</f>
        <v>1980</v>
      </c>
      <c r="C777" s="53"/>
      <c r="D777" s="54">
        <f>SUM(D771:D776)</f>
        <v>0</v>
      </c>
      <c r="E777" s="54">
        <f>SUM(E771:E776)</f>
        <v>0</v>
      </c>
      <c r="F777" s="55">
        <f>SUM(F771:F776)</f>
        <v>0</v>
      </c>
      <c r="G777" s="56">
        <f>SUM(G771:G776)</f>
        <v>0</v>
      </c>
      <c r="H777" s="57" t="e">
        <f>G777/F777</f>
        <v>#DIV/0!</v>
      </c>
      <c r="I777" s="56">
        <f>SUM(I771:I776)</f>
        <v>0</v>
      </c>
      <c r="J777" s="57" t="e">
        <f>I777/F777</f>
        <v>#DIV/0!</v>
      </c>
      <c r="K777" s="58">
        <f>SUM(K771:K776)</f>
        <v>0</v>
      </c>
      <c r="L777" s="59" t="e">
        <f>K777/F777</f>
        <v>#DIV/0!</v>
      </c>
      <c r="M777" s="56">
        <f>SUM(M771:M776)</f>
        <v>0</v>
      </c>
      <c r="N777" s="57" t="e">
        <f>M777/F777</f>
        <v>#DIV/0!</v>
      </c>
      <c r="O777" s="58">
        <f>SUM(O771:O776)</f>
        <v>0</v>
      </c>
      <c r="P777" s="59" t="e">
        <f>O777/F777</f>
        <v>#DIV/0!</v>
      </c>
      <c r="Q777" s="56">
        <f>SUM(Q771:Q776)</f>
        <v>0</v>
      </c>
      <c r="R777" s="57" t="e">
        <f>Q777/F777</f>
        <v>#DIV/0!</v>
      </c>
      <c r="S777" s="58">
        <f>SUM(S771:S776)</f>
        <v>0</v>
      </c>
      <c r="T777" s="59" t="e">
        <f>S777/F777</f>
        <v>#DIV/0!</v>
      </c>
      <c r="U777" s="56">
        <f>SUM(U771:U776)</f>
        <v>0</v>
      </c>
      <c r="V777" s="57" t="e">
        <f>U777/F777</f>
        <v>#DIV/0!</v>
      </c>
      <c r="W777" s="55">
        <f>SUM(W771:W776)</f>
        <v>0</v>
      </c>
      <c r="X777" s="60" t="e">
        <f>W777/F777</f>
        <v>#DIV/0!</v>
      </c>
      <c r="Y777" s="61">
        <f>SUM(Y771:Y776)</f>
        <v>0</v>
      </c>
      <c r="Z777" s="62" t="e">
        <f>Y777/F777</f>
        <v>#DIV/0!</v>
      </c>
      <c r="AA777" s="61">
        <f>SUM(AA771:AA776)</f>
        <v>0</v>
      </c>
      <c r="AB777" s="62" t="e">
        <f>AA777/F777</f>
        <v>#DIV/0!</v>
      </c>
    </row>
    <row r="778" spans="1:28" ht="98.25" customHeight="1" thickBot="1" x14ac:dyDescent="0.5">
      <c r="A778" s="119" t="s">
        <v>879</v>
      </c>
      <c r="B778" s="120"/>
      <c r="C778" s="120"/>
      <c r="D778" s="120"/>
      <c r="E778" s="120"/>
      <c r="F778" s="121"/>
      <c r="G778" s="117" t="s">
        <v>586</v>
      </c>
      <c r="H778" s="118"/>
      <c r="I778" s="115" t="s">
        <v>587</v>
      </c>
      <c r="J778" s="116"/>
      <c r="K778" s="117" t="s">
        <v>588</v>
      </c>
      <c r="L778" s="118"/>
      <c r="M778" s="115" t="s">
        <v>589</v>
      </c>
      <c r="N778" s="116"/>
      <c r="O778" s="117" t="s">
        <v>590</v>
      </c>
      <c r="P778" s="118"/>
      <c r="Q778" s="115" t="s">
        <v>591</v>
      </c>
      <c r="R778" s="116"/>
      <c r="S778" s="117" t="s">
        <v>592</v>
      </c>
      <c r="T778" s="118"/>
      <c r="U778" s="115" t="s">
        <v>593</v>
      </c>
      <c r="V778" s="116"/>
      <c r="W778" s="117" t="s">
        <v>596</v>
      </c>
      <c r="X778" s="118"/>
      <c r="Y778" s="115" t="s">
        <v>595</v>
      </c>
      <c r="Z778" s="116"/>
      <c r="AA778" s="117" t="s">
        <v>594</v>
      </c>
      <c r="AB778" s="118"/>
    </row>
    <row r="780" spans="1:28" ht="33" x14ac:dyDescent="0.45">
      <c r="A780" s="146" t="s">
        <v>882</v>
      </c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  <c r="AA780" s="146"/>
      <c r="AB780" s="146"/>
    </row>
    <row r="781" spans="1:28" ht="33" x14ac:dyDescent="0.45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  <c r="AA781" s="146"/>
      <c r="AB781" s="146"/>
    </row>
    <row r="782" spans="1:28" ht="33" x14ac:dyDescent="0.45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  <c r="AA782" s="146"/>
      <c r="AB782" s="146"/>
    </row>
    <row r="784" spans="1:28" ht="33" x14ac:dyDescent="0.45">
      <c r="A784" s="143" t="s">
        <v>883</v>
      </c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  <c r="AA784" s="143"/>
      <c r="AB784" s="143"/>
    </row>
    <row r="785" spans="1:28" ht="33" x14ac:dyDescent="0.45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  <c r="AA785" s="143"/>
      <c r="AB785" s="143"/>
    </row>
    <row r="786" spans="1:28" ht="34.5" thickBot="1" x14ac:dyDescent="0.5"/>
    <row r="787" spans="1:28" ht="85.5" customHeight="1" thickBot="1" x14ac:dyDescent="0.5">
      <c r="A787" s="144" t="s">
        <v>905</v>
      </c>
      <c r="B787" s="145"/>
      <c r="C787" s="139" t="s">
        <v>884</v>
      </c>
      <c r="D787" s="140"/>
      <c r="E787" s="140"/>
      <c r="F787" s="141"/>
      <c r="G787" s="124" t="s">
        <v>586</v>
      </c>
      <c r="H787" s="125"/>
      <c r="I787" s="122" t="s">
        <v>587</v>
      </c>
      <c r="J787" s="142"/>
      <c r="K787" s="124" t="s">
        <v>588</v>
      </c>
      <c r="L787" s="125"/>
      <c r="M787" s="122" t="s">
        <v>589</v>
      </c>
      <c r="N787" s="123"/>
      <c r="O787" s="124" t="s">
        <v>590</v>
      </c>
      <c r="P787" s="125"/>
      <c r="Q787" s="122" t="s">
        <v>591</v>
      </c>
      <c r="R787" s="123"/>
      <c r="S787" s="124" t="s">
        <v>592</v>
      </c>
      <c r="T787" s="125"/>
      <c r="U787" s="122" t="s">
        <v>593</v>
      </c>
      <c r="V787" s="123"/>
      <c r="W787" s="124" t="s">
        <v>596</v>
      </c>
      <c r="X787" s="125"/>
      <c r="Y787" s="122" t="s">
        <v>595</v>
      </c>
      <c r="Z787" s="123"/>
      <c r="AA787" s="124" t="s">
        <v>594</v>
      </c>
      <c r="AB787" s="125"/>
    </row>
    <row r="788" spans="1:28" ht="60" x14ac:dyDescent="0.45">
      <c r="A788" s="144"/>
      <c r="B788" s="145"/>
      <c r="C788" s="48" t="s">
        <v>606</v>
      </c>
      <c r="D788" s="49" t="s">
        <v>607</v>
      </c>
      <c r="E788" s="49" t="s">
        <v>644</v>
      </c>
      <c r="F788" s="50" t="s">
        <v>645</v>
      </c>
      <c r="G788" s="31" t="s">
        <v>604</v>
      </c>
      <c r="H788" s="33" t="s">
        <v>605</v>
      </c>
      <c r="I788" s="32" t="s">
        <v>604</v>
      </c>
      <c r="J788" s="42" t="s">
        <v>605</v>
      </c>
      <c r="K788" s="32" t="s">
        <v>604</v>
      </c>
      <c r="L788" s="33" t="s">
        <v>605</v>
      </c>
      <c r="M788" s="32" t="s">
        <v>604</v>
      </c>
      <c r="N788" s="33" t="s">
        <v>605</v>
      </c>
      <c r="O788" s="32" t="s">
        <v>604</v>
      </c>
      <c r="P788" s="33" t="s">
        <v>605</v>
      </c>
      <c r="Q788" s="32" t="s">
        <v>604</v>
      </c>
      <c r="R788" s="33" t="s">
        <v>605</v>
      </c>
      <c r="S788" s="32" t="s">
        <v>604</v>
      </c>
      <c r="T788" s="33" t="s">
        <v>605</v>
      </c>
      <c r="U788" s="32" t="s">
        <v>604</v>
      </c>
      <c r="V788" s="33" t="s">
        <v>605</v>
      </c>
      <c r="W788" s="32" t="s">
        <v>604</v>
      </c>
      <c r="X788" s="33" t="s">
        <v>605</v>
      </c>
      <c r="Y788" s="32" t="s">
        <v>604</v>
      </c>
      <c r="Z788" s="33" t="s">
        <v>605</v>
      </c>
      <c r="AA788" s="32" t="s">
        <v>604</v>
      </c>
      <c r="AB788" s="33" t="s">
        <v>605</v>
      </c>
    </row>
    <row r="789" spans="1:28" ht="34.5" thickBot="1" x14ac:dyDescent="0.5">
      <c r="A789" s="144"/>
      <c r="B789" s="145"/>
      <c r="C789" s="44">
        <f>B808</f>
        <v>2789</v>
      </c>
      <c r="D789" s="45">
        <f t="shared" ref="D789:AB789" si="294">D808</f>
        <v>0</v>
      </c>
      <c r="E789" s="45">
        <f t="shared" si="294"/>
        <v>0</v>
      </c>
      <c r="F789" s="68">
        <f t="shared" si="294"/>
        <v>0</v>
      </c>
      <c r="G789" s="47">
        <f t="shared" si="294"/>
        <v>0</v>
      </c>
      <c r="H789" s="69" t="e">
        <f t="shared" si="294"/>
        <v>#DIV/0!</v>
      </c>
      <c r="I789" s="41">
        <f t="shared" si="294"/>
        <v>0</v>
      </c>
      <c r="J789" s="70" t="e">
        <f t="shared" si="294"/>
        <v>#DIV/0!</v>
      </c>
      <c r="K789" s="41">
        <f t="shared" si="294"/>
        <v>0</v>
      </c>
      <c r="L789" s="69" t="e">
        <f t="shared" si="294"/>
        <v>#DIV/0!</v>
      </c>
      <c r="M789" s="41">
        <f t="shared" si="294"/>
        <v>0</v>
      </c>
      <c r="N789" s="69" t="e">
        <f t="shared" si="294"/>
        <v>#DIV/0!</v>
      </c>
      <c r="O789" s="41">
        <f t="shared" si="294"/>
        <v>0</v>
      </c>
      <c r="P789" s="69" t="e">
        <f t="shared" si="294"/>
        <v>#DIV/0!</v>
      </c>
      <c r="Q789" s="41">
        <f t="shared" si="294"/>
        <v>0</v>
      </c>
      <c r="R789" s="69" t="e">
        <f t="shared" si="294"/>
        <v>#DIV/0!</v>
      </c>
      <c r="S789" s="41">
        <f t="shared" si="294"/>
        <v>0</v>
      </c>
      <c r="T789" s="69" t="e">
        <f t="shared" si="294"/>
        <v>#DIV/0!</v>
      </c>
      <c r="U789" s="41">
        <f t="shared" si="294"/>
        <v>0</v>
      </c>
      <c r="V789" s="69" t="e">
        <f t="shared" si="294"/>
        <v>#DIV/0!</v>
      </c>
      <c r="W789" s="41">
        <f t="shared" si="294"/>
        <v>0</v>
      </c>
      <c r="X789" s="69" t="e">
        <f t="shared" si="294"/>
        <v>#DIV/0!</v>
      </c>
      <c r="Y789" s="41">
        <f t="shared" si="294"/>
        <v>0</v>
      </c>
      <c r="Z789" s="69" t="e">
        <f t="shared" si="294"/>
        <v>#DIV/0!</v>
      </c>
      <c r="AA789" s="41">
        <f t="shared" si="294"/>
        <v>0</v>
      </c>
      <c r="AB789" s="69" t="e">
        <f t="shared" si="294"/>
        <v>#DIV/0!</v>
      </c>
    </row>
    <row r="790" spans="1:28" ht="34.5" thickBot="1" x14ac:dyDescent="0.5"/>
    <row r="791" spans="1:28" ht="60.75" thickBot="1" x14ac:dyDescent="0.55000000000000004">
      <c r="A791" s="126" t="s">
        <v>885</v>
      </c>
      <c r="B791" s="127"/>
      <c r="C791" s="127"/>
      <c r="D791" s="127"/>
      <c r="E791" s="127"/>
      <c r="F791" s="128"/>
      <c r="G791" s="129" t="s">
        <v>603</v>
      </c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1"/>
    </row>
    <row r="792" spans="1:28" ht="84.75" customHeight="1" x14ac:dyDescent="0.45">
      <c r="A792" s="35" t="s">
        <v>886</v>
      </c>
      <c r="B792" s="132" t="s">
        <v>887</v>
      </c>
      <c r="C792" s="133"/>
      <c r="D792" s="134" t="s">
        <v>883</v>
      </c>
      <c r="E792" s="135"/>
      <c r="F792" s="136"/>
      <c r="G792" s="124" t="s">
        <v>586</v>
      </c>
      <c r="H792" s="125"/>
      <c r="I792" s="122" t="s">
        <v>587</v>
      </c>
      <c r="J792" s="123"/>
      <c r="K792" s="124" t="s">
        <v>588</v>
      </c>
      <c r="L792" s="125"/>
      <c r="M792" s="122" t="s">
        <v>589</v>
      </c>
      <c r="N792" s="123"/>
      <c r="O792" s="124" t="s">
        <v>590</v>
      </c>
      <c r="P792" s="125"/>
      <c r="Q792" s="122" t="s">
        <v>591</v>
      </c>
      <c r="R792" s="123"/>
      <c r="S792" s="124" t="s">
        <v>592</v>
      </c>
      <c r="T792" s="125"/>
      <c r="U792" s="122" t="s">
        <v>593</v>
      </c>
      <c r="V792" s="123"/>
      <c r="W792" s="124" t="s">
        <v>596</v>
      </c>
      <c r="X792" s="125"/>
      <c r="Y792" s="122" t="s">
        <v>595</v>
      </c>
      <c r="Z792" s="123"/>
      <c r="AA792" s="124" t="s">
        <v>594</v>
      </c>
      <c r="AB792" s="125"/>
    </row>
    <row r="793" spans="1:28" ht="60" x14ac:dyDescent="0.45">
      <c r="A793" s="24" t="s">
        <v>597</v>
      </c>
      <c r="B793" s="25" t="s">
        <v>606</v>
      </c>
      <c r="C793" s="24" t="s">
        <v>598</v>
      </c>
      <c r="D793" s="24" t="s">
        <v>607</v>
      </c>
      <c r="E793" s="24" t="s">
        <v>644</v>
      </c>
      <c r="F793" s="34" t="s">
        <v>645</v>
      </c>
      <c r="G793" s="32" t="s">
        <v>604</v>
      </c>
      <c r="H793" s="33" t="s">
        <v>605</v>
      </c>
      <c r="I793" s="32" t="s">
        <v>604</v>
      </c>
      <c r="J793" s="33" t="s">
        <v>605</v>
      </c>
      <c r="K793" s="32" t="s">
        <v>604</v>
      </c>
      <c r="L793" s="33" t="s">
        <v>605</v>
      </c>
      <c r="M793" s="32" t="s">
        <v>604</v>
      </c>
      <c r="N793" s="33" t="s">
        <v>605</v>
      </c>
      <c r="O793" s="32" t="s">
        <v>604</v>
      </c>
      <c r="P793" s="33" t="s">
        <v>605</v>
      </c>
      <c r="Q793" s="32" t="s">
        <v>604</v>
      </c>
      <c r="R793" s="33" t="s">
        <v>605</v>
      </c>
      <c r="S793" s="32" t="s">
        <v>604</v>
      </c>
      <c r="T793" s="33" t="s">
        <v>605</v>
      </c>
      <c r="U793" s="32" t="s">
        <v>604</v>
      </c>
      <c r="V793" s="33" t="s">
        <v>605</v>
      </c>
      <c r="W793" s="32" t="s">
        <v>604</v>
      </c>
      <c r="X793" s="33" t="s">
        <v>605</v>
      </c>
      <c r="Y793" s="32" t="s">
        <v>604</v>
      </c>
      <c r="Z793" s="33" t="s">
        <v>605</v>
      </c>
      <c r="AA793" s="32" t="s">
        <v>604</v>
      </c>
      <c r="AB793" s="33" t="s">
        <v>605</v>
      </c>
    </row>
    <row r="794" spans="1:28" x14ac:dyDescent="0.45">
      <c r="A794" s="28" t="s">
        <v>889</v>
      </c>
      <c r="B794" s="73">
        <v>265</v>
      </c>
      <c r="C794" s="27" t="s">
        <v>617</v>
      </c>
      <c r="D794" s="51"/>
      <c r="E794" s="40">
        <f>D794-F794</f>
        <v>0</v>
      </c>
      <c r="F794" s="40">
        <f>G794+I794+K794+M794+O794+Q794+S794+U794+W794+Y794+AA794</f>
        <v>0</v>
      </c>
      <c r="G794" s="65"/>
      <c r="H794" s="64" t="e">
        <f>G794/F794</f>
        <v>#DIV/0!</v>
      </c>
      <c r="I794" s="65"/>
      <c r="J794" s="64" t="e">
        <f>I794/F794</f>
        <v>#DIV/0!</v>
      </c>
      <c r="K794" s="65"/>
      <c r="L794" s="64" t="e">
        <f>K794/F794</f>
        <v>#DIV/0!</v>
      </c>
      <c r="M794" s="65"/>
      <c r="N794" s="64" t="e">
        <f>M794/F794</f>
        <v>#DIV/0!</v>
      </c>
      <c r="O794" s="65"/>
      <c r="P794" s="64" t="e">
        <f>O794/F794</f>
        <v>#DIV/0!</v>
      </c>
      <c r="Q794" s="65"/>
      <c r="R794" s="64" t="e">
        <f>Q794/F794</f>
        <v>#DIV/0!</v>
      </c>
      <c r="S794" s="65"/>
      <c r="T794" s="64" t="e">
        <f>S794/F794</f>
        <v>#DIV/0!</v>
      </c>
      <c r="U794" s="65"/>
      <c r="V794" s="64" t="e">
        <f>U794/F794</f>
        <v>#DIV/0!</v>
      </c>
      <c r="W794" s="65"/>
      <c r="X794" s="64" t="e">
        <f>W794/F794</f>
        <v>#DIV/0!</v>
      </c>
      <c r="Y794" s="65"/>
      <c r="Z794" s="64" t="e">
        <f>Y794/F794</f>
        <v>#DIV/0!</v>
      </c>
      <c r="AA794" s="65"/>
      <c r="AB794" s="64" t="e">
        <f>AA794/F794</f>
        <v>#DIV/0!</v>
      </c>
    </row>
    <row r="795" spans="1:28" ht="101.25" x14ac:dyDescent="0.45">
      <c r="A795" s="22" t="s">
        <v>890</v>
      </c>
      <c r="B795" s="23">
        <v>61</v>
      </c>
      <c r="C795" s="27" t="s">
        <v>617</v>
      </c>
      <c r="D795" s="52"/>
      <c r="E795" s="40">
        <f t="shared" ref="E795:E807" si="295">D795-F795</f>
        <v>0</v>
      </c>
      <c r="F795" s="40">
        <f t="shared" ref="F795:F803" si="296">G795+I795+K795+M795+O795+Q795+S795+U795+W795+Y795+AA795</f>
        <v>0</v>
      </c>
      <c r="G795" s="66"/>
      <c r="H795" s="64" t="e">
        <f t="shared" ref="H795:H807" si="297">G795/F795</f>
        <v>#DIV/0!</v>
      </c>
      <c r="I795" s="66"/>
      <c r="J795" s="64" t="e">
        <f t="shared" ref="J795:J807" si="298">I795/F795</f>
        <v>#DIV/0!</v>
      </c>
      <c r="K795" s="66"/>
      <c r="L795" s="64" t="e">
        <f t="shared" ref="L795:L807" si="299">K795/F795</f>
        <v>#DIV/0!</v>
      </c>
      <c r="M795" s="66"/>
      <c r="N795" s="64" t="e">
        <f t="shared" ref="N795:N807" si="300">M795/F795</f>
        <v>#DIV/0!</v>
      </c>
      <c r="O795" s="66"/>
      <c r="P795" s="64" t="e">
        <f t="shared" ref="P795:P807" si="301">O795/F795</f>
        <v>#DIV/0!</v>
      </c>
      <c r="Q795" s="66"/>
      <c r="R795" s="64" t="e">
        <f t="shared" ref="R795:R807" si="302">Q795/F795</f>
        <v>#DIV/0!</v>
      </c>
      <c r="S795" s="66"/>
      <c r="T795" s="64" t="e">
        <f t="shared" ref="T795:T807" si="303">S795/F795</f>
        <v>#DIV/0!</v>
      </c>
      <c r="U795" s="66"/>
      <c r="V795" s="64" t="e">
        <f t="shared" ref="V795:V807" si="304">U795/F795</f>
        <v>#DIV/0!</v>
      </c>
      <c r="W795" s="66"/>
      <c r="X795" s="64" t="e">
        <f t="shared" ref="X795:X807" si="305">W795/F795</f>
        <v>#DIV/0!</v>
      </c>
      <c r="Y795" s="66"/>
      <c r="Z795" s="64" t="e">
        <f t="shared" ref="Z795:Z807" si="306">Y795/F795</f>
        <v>#DIV/0!</v>
      </c>
      <c r="AA795" s="66"/>
      <c r="AB795" s="64" t="e">
        <f t="shared" ref="AB795:AB807" si="307">AA795/F795</f>
        <v>#DIV/0!</v>
      </c>
    </row>
    <row r="796" spans="1:28" x14ac:dyDescent="0.45">
      <c r="A796" s="22" t="s">
        <v>891</v>
      </c>
      <c r="B796" s="23">
        <v>120</v>
      </c>
      <c r="C796" s="27" t="s">
        <v>617</v>
      </c>
      <c r="D796" s="52"/>
      <c r="E796" s="40">
        <f t="shared" si="295"/>
        <v>0</v>
      </c>
      <c r="F796" s="40">
        <f t="shared" ref="F796:F801" si="308">G796+I796+K796+M796+O796+Q796+S796+U796+W796+Y796+AA796</f>
        <v>0</v>
      </c>
      <c r="G796" s="66"/>
      <c r="H796" s="64" t="e">
        <f t="shared" ref="H796:H801" si="309">G796/F796</f>
        <v>#DIV/0!</v>
      </c>
      <c r="I796" s="66"/>
      <c r="J796" s="64" t="e">
        <f t="shared" ref="J796:J801" si="310">I796/F796</f>
        <v>#DIV/0!</v>
      </c>
      <c r="K796" s="66"/>
      <c r="L796" s="64" t="e">
        <f t="shared" ref="L796:L801" si="311">K796/F796</f>
        <v>#DIV/0!</v>
      </c>
      <c r="M796" s="66"/>
      <c r="N796" s="64" t="e">
        <f t="shared" ref="N796:N801" si="312">M796/F796</f>
        <v>#DIV/0!</v>
      </c>
      <c r="O796" s="66"/>
      <c r="P796" s="64" t="e">
        <f t="shared" ref="P796:P801" si="313">O796/F796</f>
        <v>#DIV/0!</v>
      </c>
      <c r="Q796" s="66"/>
      <c r="R796" s="64" t="e">
        <f t="shared" ref="R796:R801" si="314">Q796/F796</f>
        <v>#DIV/0!</v>
      </c>
      <c r="S796" s="66"/>
      <c r="T796" s="64" t="e">
        <f t="shared" ref="T796:T801" si="315">S796/F796</f>
        <v>#DIV/0!</v>
      </c>
      <c r="U796" s="66"/>
      <c r="V796" s="64" t="e">
        <f t="shared" ref="V796:V801" si="316">U796/F796</f>
        <v>#DIV/0!</v>
      </c>
      <c r="W796" s="66"/>
      <c r="X796" s="64" t="e">
        <f t="shared" ref="X796:X801" si="317">W796/F796</f>
        <v>#DIV/0!</v>
      </c>
      <c r="Y796" s="66"/>
      <c r="Z796" s="64" t="e">
        <f t="shared" ref="Z796:Z801" si="318">Y796/F796</f>
        <v>#DIV/0!</v>
      </c>
      <c r="AA796" s="66"/>
      <c r="AB796" s="64" t="e">
        <f t="shared" ref="AB796:AB801" si="319">AA796/F796</f>
        <v>#DIV/0!</v>
      </c>
    </row>
    <row r="797" spans="1:28" x14ac:dyDescent="0.45">
      <c r="A797" s="22" t="s">
        <v>892</v>
      </c>
      <c r="B797" s="23">
        <v>24</v>
      </c>
      <c r="C797" s="27" t="s">
        <v>617</v>
      </c>
      <c r="D797" s="52"/>
      <c r="E797" s="40">
        <f t="shared" si="295"/>
        <v>0</v>
      </c>
      <c r="F797" s="40">
        <f t="shared" si="308"/>
        <v>0</v>
      </c>
      <c r="G797" s="66"/>
      <c r="H797" s="64" t="e">
        <f t="shared" si="309"/>
        <v>#DIV/0!</v>
      </c>
      <c r="I797" s="66"/>
      <c r="J797" s="64" t="e">
        <f t="shared" si="310"/>
        <v>#DIV/0!</v>
      </c>
      <c r="K797" s="66"/>
      <c r="L797" s="64" t="e">
        <f t="shared" si="311"/>
        <v>#DIV/0!</v>
      </c>
      <c r="M797" s="66"/>
      <c r="N797" s="64" t="e">
        <f t="shared" si="312"/>
        <v>#DIV/0!</v>
      </c>
      <c r="O797" s="66"/>
      <c r="P797" s="64" t="e">
        <f t="shared" si="313"/>
        <v>#DIV/0!</v>
      </c>
      <c r="Q797" s="66"/>
      <c r="R797" s="64" t="e">
        <f t="shared" si="314"/>
        <v>#DIV/0!</v>
      </c>
      <c r="S797" s="66"/>
      <c r="T797" s="64" t="e">
        <f t="shared" si="315"/>
        <v>#DIV/0!</v>
      </c>
      <c r="U797" s="66"/>
      <c r="V797" s="64" t="e">
        <f t="shared" si="316"/>
        <v>#DIV/0!</v>
      </c>
      <c r="W797" s="66"/>
      <c r="X797" s="64" t="e">
        <f t="shared" si="317"/>
        <v>#DIV/0!</v>
      </c>
      <c r="Y797" s="66"/>
      <c r="Z797" s="64" t="e">
        <f t="shared" si="318"/>
        <v>#DIV/0!</v>
      </c>
      <c r="AA797" s="66"/>
      <c r="AB797" s="64" t="e">
        <f t="shared" si="319"/>
        <v>#DIV/0!</v>
      </c>
    </row>
    <row r="798" spans="1:28" x14ac:dyDescent="0.45">
      <c r="A798" s="22" t="s">
        <v>893</v>
      </c>
      <c r="B798" s="23">
        <v>317</v>
      </c>
      <c r="C798" s="27" t="s">
        <v>617</v>
      </c>
      <c r="D798" s="52"/>
      <c r="E798" s="40">
        <f t="shared" si="295"/>
        <v>0</v>
      </c>
      <c r="F798" s="40">
        <f t="shared" si="308"/>
        <v>0</v>
      </c>
      <c r="G798" s="66"/>
      <c r="H798" s="64" t="e">
        <f t="shared" si="309"/>
        <v>#DIV/0!</v>
      </c>
      <c r="I798" s="66"/>
      <c r="J798" s="64" t="e">
        <f t="shared" si="310"/>
        <v>#DIV/0!</v>
      </c>
      <c r="K798" s="66"/>
      <c r="L798" s="64" t="e">
        <f t="shared" si="311"/>
        <v>#DIV/0!</v>
      </c>
      <c r="M798" s="66"/>
      <c r="N798" s="64" t="e">
        <f t="shared" si="312"/>
        <v>#DIV/0!</v>
      </c>
      <c r="O798" s="66"/>
      <c r="P798" s="64" t="e">
        <f t="shared" si="313"/>
        <v>#DIV/0!</v>
      </c>
      <c r="Q798" s="66"/>
      <c r="R798" s="64" t="e">
        <f t="shared" si="314"/>
        <v>#DIV/0!</v>
      </c>
      <c r="S798" s="66"/>
      <c r="T798" s="64" t="e">
        <f t="shared" si="315"/>
        <v>#DIV/0!</v>
      </c>
      <c r="U798" s="66"/>
      <c r="V798" s="64" t="e">
        <f t="shared" si="316"/>
        <v>#DIV/0!</v>
      </c>
      <c r="W798" s="66"/>
      <c r="X798" s="64" t="e">
        <f t="shared" si="317"/>
        <v>#DIV/0!</v>
      </c>
      <c r="Y798" s="66"/>
      <c r="Z798" s="64" t="e">
        <f t="shared" si="318"/>
        <v>#DIV/0!</v>
      </c>
      <c r="AA798" s="66"/>
      <c r="AB798" s="64" t="e">
        <f t="shared" si="319"/>
        <v>#DIV/0!</v>
      </c>
    </row>
    <row r="799" spans="1:28" x14ac:dyDescent="0.45">
      <c r="A799" s="22" t="s">
        <v>894</v>
      </c>
      <c r="B799" s="23">
        <v>457</v>
      </c>
      <c r="C799" s="27" t="s">
        <v>617</v>
      </c>
      <c r="D799" s="52"/>
      <c r="E799" s="40">
        <f t="shared" si="295"/>
        <v>0</v>
      </c>
      <c r="F799" s="40">
        <f t="shared" si="308"/>
        <v>0</v>
      </c>
      <c r="G799" s="66"/>
      <c r="H799" s="64" t="e">
        <f t="shared" si="309"/>
        <v>#DIV/0!</v>
      </c>
      <c r="I799" s="66"/>
      <c r="J799" s="64" t="e">
        <f t="shared" si="310"/>
        <v>#DIV/0!</v>
      </c>
      <c r="K799" s="66"/>
      <c r="L799" s="64" t="e">
        <f t="shared" si="311"/>
        <v>#DIV/0!</v>
      </c>
      <c r="M799" s="66"/>
      <c r="N799" s="64" t="e">
        <f t="shared" si="312"/>
        <v>#DIV/0!</v>
      </c>
      <c r="O799" s="66"/>
      <c r="P799" s="64" t="e">
        <f t="shared" si="313"/>
        <v>#DIV/0!</v>
      </c>
      <c r="Q799" s="66"/>
      <c r="R799" s="64" t="e">
        <f t="shared" si="314"/>
        <v>#DIV/0!</v>
      </c>
      <c r="S799" s="66"/>
      <c r="T799" s="64" t="e">
        <f t="shared" si="315"/>
        <v>#DIV/0!</v>
      </c>
      <c r="U799" s="66"/>
      <c r="V799" s="64" t="e">
        <f t="shared" si="316"/>
        <v>#DIV/0!</v>
      </c>
      <c r="W799" s="66"/>
      <c r="X799" s="64" t="e">
        <f t="shared" si="317"/>
        <v>#DIV/0!</v>
      </c>
      <c r="Y799" s="66"/>
      <c r="Z799" s="64" t="e">
        <f t="shared" si="318"/>
        <v>#DIV/0!</v>
      </c>
      <c r="AA799" s="66"/>
      <c r="AB799" s="64" t="e">
        <f t="shared" si="319"/>
        <v>#DIV/0!</v>
      </c>
    </row>
    <row r="800" spans="1:28" ht="67.5" x14ac:dyDescent="0.45">
      <c r="A800" s="22" t="s">
        <v>895</v>
      </c>
      <c r="B800" s="23">
        <v>415</v>
      </c>
      <c r="C800" s="27" t="s">
        <v>617</v>
      </c>
      <c r="D800" s="52"/>
      <c r="E800" s="40">
        <f t="shared" si="295"/>
        <v>0</v>
      </c>
      <c r="F800" s="40">
        <f t="shared" si="308"/>
        <v>0</v>
      </c>
      <c r="G800" s="66"/>
      <c r="H800" s="64" t="e">
        <f t="shared" si="309"/>
        <v>#DIV/0!</v>
      </c>
      <c r="I800" s="66"/>
      <c r="J800" s="64" t="e">
        <f t="shared" si="310"/>
        <v>#DIV/0!</v>
      </c>
      <c r="K800" s="66"/>
      <c r="L800" s="64" t="e">
        <f t="shared" si="311"/>
        <v>#DIV/0!</v>
      </c>
      <c r="M800" s="66"/>
      <c r="N800" s="64" t="e">
        <f t="shared" si="312"/>
        <v>#DIV/0!</v>
      </c>
      <c r="O800" s="66"/>
      <c r="P800" s="64" t="e">
        <f t="shared" si="313"/>
        <v>#DIV/0!</v>
      </c>
      <c r="Q800" s="66"/>
      <c r="R800" s="64" t="e">
        <f t="shared" si="314"/>
        <v>#DIV/0!</v>
      </c>
      <c r="S800" s="66"/>
      <c r="T800" s="64" t="e">
        <f t="shared" si="315"/>
        <v>#DIV/0!</v>
      </c>
      <c r="U800" s="66"/>
      <c r="V800" s="64" t="e">
        <f t="shared" si="316"/>
        <v>#DIV/0!</v>
      </c>
      <c r="W800" s="66"/>
      <c r="X800" s="64" t="e">
        <f t="shared" si="317"/>
        <v>#DIV/0!</v>
      </c>
      <c r="Y800" s="66"/>
      <c r="Z800" s="64" t="e">
        <f t="shared" si="318"/>
        <v>#DIV/0!</v>
      </c>
      <c r="AA800" s="66"/>
      <c r="AB800" s="64" t="e">
        <f t="shared" si="319"/>
        <v>#DIV/0!</v>
      </c>
    </row>
    <row r="801" spans="1:28" x14ac:dyDescent="0.45">
      <c r="A801" s="22" t="s">
        <v>896</v>
      </c>
      <c r="B801" s="23">
        <v>460</v>
      </c>
      <c r="C801" s="27" t="s">
        <v>617</v>
      </c>
      <c r="D801" s="52"/>
      <c r="E801" s="40">
        <f t="shared" si="295"/>
        <v>0</v>
      </c>
      <c r="F801" s="40">
        <f t="shared" si="308"/>
        <v>0</v>
      </c>
      <c r="G801" s="66"/>
      <c r="H801" s="64" t="e">
        <f t="shared" si="309"/>
        <v>#DIV/0!</v>
      </c>
      <c r="I801" s="66"/>
      <c r="J801" s="64" t="e">
        <f t="shared" si="310"/>
        <v>#DIV/0!</v>
      </c>
      <c r="K801" s="66"/>
      <c r="L801" s="64" t="e">
        <f t="shared" si="311"/>
        <v>#DIV/0!</v>
      </c>
      <c r="M801" s="66"/>
      <c r="N801" s="64" t="e">
        <f t="shared" si="312"/>
        <v>#DIV/0!</v>
      </c>
      <c r="O801" s="66"/>
      <c r="P801" s="64" t="e">
        <f t="shared" si="313"/>
        <v>#DIV/0!</v>
      </c>
      <c r="Q801" s="66"/>
      <c r="R801" s="64" t="e">
        <f t="shared" si="314"/>
        <v>#DIV/0!</v>
      </c>
      <c r="S801" s="66"/>
      <c r="T801" s="64" t="e">
        <f t="shared" si="315"/>
        <v>#DIV/0!</v>
      </c>
      <c r="U801" s="66"/>
      <c r="V801" s="64" t="e">
        <f t="shared" si="316"/>
        <v>#DIV/0!</v>
      </c>
      <c r="W801" s="66"/>
      <c r="X801" s="64" t="e">
        <f t="shared" si="317"/>
        <v>#DIV/0!</v>
      </c>
      <c r="Y801" s="66"/>
      <c r="Z801" s="64" t="e">
        <f t="shared" si="318"/>
        <v>#DIV/0!</v>
      </c>
      <c r="AA801" s="66"/>
      <c r="AB801" s="64" t="e">
        <f t="shared" si="319"/>
        <v>#DIV/0!</v>
      </c>
    </row>
    <row r="802" spans="1:28" x14ac:dyDescent="0.45">
      <c r="A802" s="22" t="s">
        <v>897</v>
      </c>
      <c r="B802" s="23">
        <v>83</v>
      </c>
      <c r="C802" s="27" t="s">
        <v>617</v>
      </c>
      <c r="D802" s="52"/>
      <c r="E802" s="40">
        <f t="shared" si="295"/>
        <v>0</v>
      </c>
      <c r="F802" s="40">
        <f t="shared" si="296"/>
        <v>0</v>
      </c>
      <c r="G802" s="66"/>
      <c r="H802" s="64" t="e">
        <f t="shared" si="297"/>
        <v>#DIV/0!</v>
      </c>
      <c r="I802" s="66"/>
      <c r="J802" s="64" t="e">
        <f t="shared" si="298"/>
        <v>#DIV/0!</v>
      </c>
      <c r="K802" s="66"/>
      <c r="L802" s="64" t="e">
        <f t="shared" si="299"/>
        <v>#DIV/0!</v>
      </c>
      <c r="M802" s="66"/>
      <c r="N802" s="64" t="e">
        <f t="shared" si="300"/>
        <v>#DIV/0!</v>
      </c>
      <c r="O802" s="66"/>
      <c r="P802" s="64" t="e">
        <f t="shared" si="301"/>
        <v>#DIV/0!</v>
      </c>
      <c r="Q802" s="66"/>
      <c r="R802" s="64" t="e">
        <f t="shared" si="302"/>
        <v>#DIV/0!</v>
      </c>
      <c r="S802" s="66"/>
      <c r="T802" s="64" t="e">
        <f t="shared" si="303"/>
        <v>#DIV/0!</v>
      </c>
      <c r="U802" s="66"/>
      <c r="V802" s="64" t="e">
        <f t="shared" si="304"/>
        <v>#DIV/0!</v>
      </c>
      <c r="W802" s="66"/>
      <c r="X802" s="64" t="e">
        <f t="shared" si="305"/>
        <v>#DIV/0!</v>
      </c>
      <c r="Y802" s="66"/>
      <c r="Z802" s="64" t="e">
        <f t="shared" si="306"/>
        <v>#DIV/0!</v>
      </c>
      <c r="AA802" s="66"/>
      <c r="AB802" s="64" t="e">
        <f t="shared" si="307"/>
        <v>#DIV/0!</v>
      </c>
    </row>
    <row r="803" spans="1:28" x14ac:dyDescent="0.45">
      <c r="A803" s="22" t="s">
        <v>898</v>
      </c>
      <c r="B803" s="15">
        <v>95</v>
      </c>
      <c r="C803" s="27" t="s">
        <v>617</v>
      </c>
      <c r="D803" s="52"/>
      <c r="E803" s="40">
        <f t="shared" si="295"/>
        <v>0</v>
      </c>
      <c r="F803" s="40">
        <f t="shared" si="296"/>
        <v>0</v>
      </c>
      <c r="G803" s="66"/>
      <c r="H803" s="64" t="e">
        <f t="shared" si="297"/>
        <v>#DIV/0!</v>
      </c>
      <c r="I803" s="66"/>
      <c r="J803" s="64" t="e">
        <f t="shared" si="298"/>
        <v>#DIV/0!</v>
      </c>
      <c r="K803" s="66"/>
      <c r="L803" s="64" t="e">
        <f t="shared" si="299"/>
        <v>#DIV/0!</v>
      </c>
      <c r="M803" s="66"/>
      <c r="N803" s="64" t="e">
        <f t="shared" si="300"/>
        <v>#DIV/0!</v>
      </c>
      <c r="O803" s="66"/>
      <c r="P803" s="64" t="e">
        <f t="shared" si="301"/>
        <v>#DIV/0!</v>
      </c>
      <c r="Q803" s="66"/>
      <c r="R803" s="64" t="e">
        <f t="shared" si="302"/>
        <v>#DIV/0!</v>
      </c>
      <c r="S803" s="66"/>
      <c r="T803" s="64" t="e">
        <f t="shared" si="303"/>
        <v>#DIV/0!</v>
      </c>
      <c r="U803" s="66"/>
      <c r="V803" s="64" t="e">
        <f t="shared" si="304"/>
        <v>#DIV/0!</v>
      </c>
      <c r="W803" s="66"/>
      <c r="X803" s="64" t="e">
        <f t="shared" si="305"/>
        <v>#DIV/0!</v>
      </c>
      <c r="Y803" s="66"/>
      <c r="Z803" s="64" t="e">
        <f t="shared" si="306"/>
        <v>#DIV/0!</v>
      </c>
      <c r="AA803" s="66"/>
      <c r="AB803" s="64" t="e">
        <f t="shared" si="307"/>
        <v>#DIV/0!</v>
      </c>
    </row>
    <row r="804" spans="1:28" ht="67.5" x14ac:dyDescent="0.45">
      <c r="A804" s="22" t="s">
        <v>899</v>
      </c>
      <c r="B804" s="15">
        <v>121</v>
      </c>
      <c r="C804" s="27" t="s">
        <v>617</v>
      </c>
      <c r="D804" s="52"/>
      <c r="E804" s="40">
        <f t="shared" si="295"/>
        <v>0</v>
      </c>
      <c r="F804" s="40">
        <f t="shared" ref="F804:F806" si="320">G804+I804+K804+M804+O804+Q804+S804+U804+W804+Y804+AA804</f>
        <v>0</v>
      </c>
      <c r="G804" s="66"/>
      <c r="H804" s="64" t="e">
        <f t="shared" ref="H804:H806" si="321">G804/F804</f>
        <v>#DIV/0!</v>
      </c>
      <c r="I804" s="66"/>
      <c r="J804" s="64" t="e">
        <f t="shared" ref="J804:J806" si="322">I804/F804</f>
        <v>#DIV/0!</v>
      </c>
      <c r="K804" s="66"/>
      <c r="L804" s="64" t="e">
        <f t="shared" ref="L804:L806" si="323">K804/F804</f>
        <v>#DIV/0!</v>
      </c>
      <c r="M804" s="66"/>
      <c r="N804" s="64" t="e">
        <f t="shared" ref="N804:N806" si="324">M804/F804</f>
        <v>#DIV/0!</v>
      </c>
      <c r="O804" s="66"/>
      <c r="P804" s="64" t="e">
        <f t="shared" ref="P804:P806" si="325">O804/F804</f>
        <v>#DIV/0!</v>
      </c>
      <c r="Q804" s="66"/>
      <c r="R804" s="64" t="e">
        <f t="shared" ref="R804:R806" si="326">Q804/F804</f>
        <v>#DIV/0!</v>
      </c>
      <c r="S804" s="66"/>
      <c r="T804" s="64" t="e">
        <f t="shared" ref="T804:T806" si="327">S804/F804</f>
        <v>#DIV/0!</v>
      </c>
      <c r="U804" s="66"/>
      <c r="V804" s="64" t="e">
        <f t="shared" ref="V804:V806" si="328">U804/F804</f>
        <v>#DIV/0!</v>
      </c>
      <c r="W804" s="66"/>
      <c r="X804" s="64" t="e">
        <f t="shared" ref="X804:X806" si="329">W804/F804</f>
        <v>#DIV/0!</v>
      </c>
      <c r="Y804" s="66"/>
      <c r="Z804" s="64" t="e">
        <f t="shared" ref="Z804:Z806" si="330">Y804/F804</f>
        <v>#DIV/0!</v>
      </c>
      <c r="AA804" s="66"/>
      <c r="AB804" s="64" t="e">
        <f t="shared" ref="AB804:AB806" si="331">AA804/F804</f>
        <v>#DIV/0!</v>
      </c>
    </row>
    <row r="805" spans="1:28" x14ac:dyDescent="0.45">
      <c r="A805" s="22" t="s">
        <v>900</v>
      </c>
      <c r="B805" s="15">
        <v>199</v>
      </c>
      <c r="C805" s="27" t="s">
        <v>617</v>
      </c>
      <c r="D805" s="52"/>
      <c r="E805" s="40">
        <f t="shared" si="295"/>
        <v>0</v>
      </c>
      <c r="F805" s="40">
        <f t="shared" si="320"/>
        <v>0</v>
      </c>
      <c r="G805" s="66"/>
      <c r="H805" s="64" t="e">
        <f t="shared" si="321"/>
        <v>#DIV/0!</v>
      </c>
      <c r="I805" s="66"/>
      <c r="J805" s="64" t="e">
        <f t="shared" si="322"/>
        <v>#DIV/0!</v>
      </c>
      <c r="K805" s="66"/>
      <c r="L805" s="64" t="e">
        <f t="shared" si="323"/>
        <v>#DIV/0!</v>
      </c>
      <c r="M805" s="66"/>
      <c r="N805" s="64" t="e">
        <f t="shared" si="324"/>
        <v>#DIV/0!</v>
      </c>
      <c r="O805" s="66"/>
      <c r="P805" s="64" t="e">
        <f t="shared" si="325"/>
        <v>#DIV/0!</v>
      </c>
      <c r="Q805" s="66"/>
      <c r="R805" s="64" t="e">
        <f t="shared" si="326"/>
        <v>#DIV/0!</v>
      </c>
      <c r="S805" s="66"/>
      <c r="T805" s="64" t="e">
        <f t="shared" si="327"/>
        <v>#DIV/0!</v>
      </c>
      <c r="U805" s="66"/>
      <c r="V805" s="64" t="e">
        <f t="shared" si="328"/>
        <v>#DIV/0!</v>
      </c>
      <c r="W805" s="66"/>
      <c r="X805" s="64" t="e">
        <f t="shared" si="329"/>
        <v>#DIV/0!</v>
      </c>
      <c r="Y805" s="66"/>
      <c r="Z805" s="64" t="e">
        <f t="shared" si="330"/>
        <v>#DIV/0!</v>
      </c>
      <c r="AA805" s="66"/>
      <c r="AB805" s="64" t="e">
        <f t="shared" si="331"/>
        <v>#DIV/0!</v>
      </c>
    </row>
    <row r="806" spans="1:28" x14ac:dyDescent="0.45">
      <c r="A806" s="22" t="s">
        <v>901</v>
      </c>
      <c r="B806" s="15">
        <v>52</v>
      </c>
      <c r="C806" s="27" t="s">
        <v>617</v>
      </c>
      <c r="D806" s="52"/>
      <c r="E806" s="40">
        <f t="shared" si="295"/>
        <v>0</v>
      </c>
      <c r="F806" s="40">
        <f t="shared" si="320"/>
        <v>0</v>
      </c>
      <c r="G806" s="66"/>
      <c r="H806" s="64" t="e">
        <f t="shared" si="321"/>
        <v>#DIV/0!</v>
      </c>
      <c r="I806" s="66"/>
      <c r="J806" s="64" t="e">
        <f t="shared" si="322"/>
        <v>#DIV/0!</v>
      </c>
      <c r="K806" s="66"/>
      <c r="L806" s="64" t="e">
        <f t="shared" si="323"/>
        <v>#DIV/0!</v>
      </c>
      <c r="M806" s="66"/>
      <c r="N806" s="64" t="e">
        <f t="shared" si="324"/>
        <v>#DIV/0!</v>
      </c>
      <c r="O806" s="66"/>
      <c r="P806" s="64" t="e">
        <f t="shared" si="325"/>
        <v>#DIV/0!</v>
      </c>
      <c r="Q806" s="66"/>
      <c r="R806" s="64" t="e">
        <f t="shared" si="326"/>
        <v>#DIV/0!</v>
      </c>
      <c r="S806" s="66"/>
      <c r="T806" s="64" t="e">
        <f t="shared" si="327"/>
        <v>#DIV/0!</v>
      </c>
      <c r="U806" s="66"/>
      <c r="V806" s="64" t="e">
        <f t="shared" si="328"/>
        <v>#DIV/0!</v>
      </c>
      <c r="W806" s="66"/>
      <c r="X806" s="64" t="e">
        <f t="shared" si="329"/>
        <v>#DIV/0!</v>
      </c>
      <c r="Y806" s="66"/>
      <c r="Z806" s="64" t="e">
        <f t="shared" si="330"/>
        <v>#DIV/0!</v>
      </c>
      <c r="AA806" s="66"/>
      <c r="AB806" s="64" t="e">
        <f t="shared" si="331"/>
        <v>#DIV/0!</v>
      </c>
    </row>
    <row r="807" spans="1:28" ht="34.5" thickBot="1" x14ac:dyDescent="0.5">
      <c r="A807" s="22" t="s">
        <v>902</v>
      </c>
      <c r="B807" s="15">
        <v>120</v>
      </c>
      <c r="C807" s="27" t="s">
        <v>617</v>
      </c>
      <c r="D807" s="52"/>
      <c r="E807" s="40">
        <f t="shared" si="295"/>
        <v>0</v>
      </c>
      <c r="F807" s="40">
        <f>G807+I807+K807+M807+O807+Q807+S807+U807+W807+Y807+AA807</f>
        <v>0</v>
      </c>
      <c r="G807" s="66"/>
      <c r="H807" s="64" t="e">
        <f t="shared" si="297"/>
        <v>#DIV/0!</v>
      </c>
      <c r="I807" s="66"/>
      <c r="J807" s="64" t="e">
        <f t="shared" si="298"/>
        <v>#DIV/0!</v>
      </c>
      <c r="K807" s="66"/>
      <c r="L807" s="64" t="e">
        <f t="shared" si="299"/>
        <v>#DIV/0!</v>
      </c>
      <c r="M807" s="66"/>
      <c r="N807" s="64" t="e">
        <f t="shared" si="300"/>
        <v>#DIV/0!</v>
      </c>
      <c r="O807" s="66"/>
      <c r="P807" s="64" t="e">
        <f t="shared" si="301"/>
        <v>#DIV/0!</v>
      </c>
      <c r="Q807" s="66"/>
      <c r="R807" s="64" t="e">
        <f t="shared" si="302"/>
        <v>#DIV/0!</v>
      </c>
      <c r="S807" s="66"/>
      <c r="T807" s="64" t="e">
        <f t="shared" si="303"/>
        <v>#DIV/0!</v>
      </c>
      <c r="U807" s="66"/>
      <c r="V807" s="64" t="e">
        <f t="shared" si="304"/>
        <v>#DIV/0!</v>
      </c>
      <c r="W807" s="66"/>
      <c r="X807" s="64" t="e">
        <f t="shared" si="305"/>
        <v>#DIV/0!</v>
      </c>
      <c r="Y807" s="66"/>
      <c r="Z807" s="64" t="e">
        <f t="shared" si="306"/>
        <v>#DIV/0!</v>
      </c>
      <c r="AA807" s="66"/>
      <c r="AB807" s="64" t="e">
        <f t="shared" si="307"/>
        <v>#DIV/0!</v>
      </c>
    </row>
    <row r="808" spans="1:28" ht="34.5" thickBot="1" x14ac:dyDescent="0.55000000000000004">
      <c r="A808" s="36" t="s">
        <v>642</v>
      </c>
      <c r="B808" s="37">
        <f>SUM(B794:B807)</f>
        <v>2789</v>
      </c>
      <c r="C808" s="53"/>
      <c r="D808" s="54">
        <f>SUM(D794:D807)</f>
        <v>0</v>
      </c>
      <c r="E808" s="54">
        <f>SUM(E794:E807)</f>
        <v>0</v>
      </c>
      <c r="F808" s="55">
        <f>SUM(F794:F807)</f>
        <v>0</v>
      </c>
      <c r="G808" s="56">
        <f>SUM(G794:G807)</f>
        <v>0</v>
      </c>
      <c r="H808" s="57" t="e">
        <f>G808/F808</f>
        <v>#DIV/0!</v>
      </c>
      <c r="I808" s="56">
        <f>SUM(I794:I807)</f>
        <v>0</v>
      </c>
      <c r="J808" s="57" t="e">
        <f>I808/F808</f>
        <v>#DIV/0!</v>
      </c>
      <c r="K808" s="58">
        <f>SUM(K794:K807)</f>
        <v>0</v>
      </c>
      <c r="L808" s="59" t="e">
        <f>K808/F808</f>
        <v>#DIV/0!</v>
      </c>
      <c r="M808" s="56">
        <f>SUM(M794:M807)</f>
        <v>0</v>
      </c>
      <c r="N808" s="57" t="e">
        <f>M808/F808</f>
        <v>#DIV/0!</v>
      </c>
      <c r="O808" s="58">
        <f>SUM(O794:O807)</f>
        <v>0</v>
      </c>
      <c r="P808" s="59" t="e">
        <f>O808/F808</f>
        <v>#DIV/0!</v>
      </c>
      <c r="Q808" s="56">
        <f>SUM(Q794:Q807)</f>
        <v>0</v>
      </c>
      <c r="R808" s="57" t="e">
        <f>Q808/F808</f>
        <v>#DIV/0!</v>
      </c>
      <c r="S808" s="58">
        <f>SUM(S794:S807)</f>
        <v>0</v>
      </c>
      <c r="T808" s="59" t="e">
        <f>S808/F808</f>
        <v>#DIV/0!</v>
      </c>
      <c r="U808" s="56">
        <f>SUM(U794:U807)</f>
        <v>0</v>
      </c>
      <c r="V808" s="57" t="e">
        <f>U808/F808</f>
        <v>#DIV/0!</v>
      </c>
      <c r="W808" s="55">
        <f>SUM(W794:W807)</f>
        <v>0</v>
      </c>
      <c r="X808" s="60" t="e">
        <f>W808/F808</f>
        <v>#DIV/0!</v>
      </c>
      <c r="Y808" s="61">
        <f>SUM(Y794:Y807)</f>
        <v>0</v>
      </c>
      <c r="Z808" s="62" t="e">
        <f>Y808/F808</f>
        <v>#DIV/0!</v>
      </c>
      <c r="AA808" s="61">
        <f>SUM(AA794:AA807)</f>
        <v>0</v>
      </c>
      <c r="AB808" s="62" t="e">
        <f>AA808/F808</f>
        <v>#DIV/0!</v>
      </c>
    </row>
    <row r="809" spans="1:28" ht="70.5" customHeight="1" thickBot="1" x14ac:dyDescent="0.5">
      <c r="A809" s="119" t="s">
        <v>888</v>
      </c>
      <c r="B809" s="120"/>
      <c r="C809" s="120"/>
      <c r="D809" s="120"/>
      <c r="E809" s="120"/>
      <c r="F809" s="121"/>
      <c r="G809" s="117" t="s">
        <v>586</v>
      </c>
      <c r="H809" s="118"/>
      <c r="I809" s="115" t="s">
        <v>587</v>
      </c>
      <c r="J809" s="116"/>
      <c r="K809" s="117" t="s">
        <v>588</v>
      </c>
      <c r="L809" s="118"/>
      <c r="M809" s="115" t="s">
        <v>589</v>
      </c>
      <c r="N809" s="116"/>
      <c r="O809" s="117" t="s">
        <v>590</v>
      </c>
      <c r="P809" s="118"/>
      <c r="Q809" s="115" t="s">
        <v>591</v>
      </c>
      <c r="R809" s="116"/>
      <c r="S809" s="117" t="s">
        <v>592</v>
      </c>
      <c r="T809" s="118"/>
      <c r="U809" s="115" t="s">
        <v>593</v>
      </c>
      <c r="V809" s="116"/>
      <c r="W809" s="117" t="s">
        <v>596</v>
      </c>
      <c r="X809" s="118"/>
      <c r="Y809" s="115" t="s">
        <v>595</v>
      </c>
      <c r="Z809" s="116"/>
      <c r="AA809" s="117" t="s">
        <v>594</v>
      </c>
      <c r="AB809" s="118"/>
    </row>
    <row r="811" spans="1:28" ht="33" x14ac:dyDescent="0.45">
      <c r="A811" s="143" t="s">
        <v>903</v>
      </c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  <c r="AA811" s="143"/>
      <c r="AB811" s="143"/>
    </row>
    <row r="812" spans="1:28" ht="33" x14ac:dyDescent="0.45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  <c r="AA812" s="143"/>
      <c r="AB812" s="143"/>
    </row>
    <row r="813" spans="1:28" ht="34.5" thickBot="1" x14ac:dyDescent="0.5"/>
    <row r="814" spans="1:28" ht="93" customHeight="1" thickBot="1" x14ac:dyDescent="0.5">
      <c r="A814" s="144" t="s">
        <v>904</v>
      </c>
      <c r="B814" s="145"/>
      <c r="C814" s="139" t="s">
        <v>906</v>
      </c>
      <c r="D814" s="140"/>
      <c r="E814" s="140"/>
      <c r="F814" s="141"/>
      <c r="G814" s="124" t="s">
        <v>586</v>
      </c>
      <c r="H814" s="125"/>
      <c r="I814" s="122" t="s">
        <v>587</v>
      </c>
      <c r="J814" s="142"/>
      <c r="K814" s="124" t="s">
        <v>588</v>
      </c>
      <c r="L814" s="125"/>
      <c r="M814" s="122" t="s">
        <v>589</v>
      </c>
      <c r="N814" s="123"/>
      <c r="O814" s="124" t="s">
        <v>590</v>
      </c>
      <c r="P814" s="125"/>
      <c r="Q814" s="122" t="s">
        <v>591</v>
      </c>
      <c r="R814" s="123"/>
      <c r="S814" s="124" t="s">
        <v>592</v>
      </c>
      <c r="T814" s="125"/>
      <c r="U814" s="122" t="s">
        <v>593</v>
      </c>
      <c r="V814" s="123"/>
      <c r="W814" s="124" t="s">
        <v>596</v>
      </c>
      <c r="X814" s="125"/>
      <c r="Y814" s="122" t="s">
        <v>595</v>
      </c>
      <c r="Z814" s="123"/>
      <c r="AA814" s="124" t="s">
        <v>594</v>
      </c>
      <c r="AB814" s="125"/>
    </row>
    <row r="815" spans="1:28" ht="60" x14ac:dyDescent="0.45">
      <c r="A815" s="144"/>
      <c r="B815" s="145"/>
      <c r="C815" s="48" t="s">
        <v>606</v>
      </c>
      <c r="D815" s="49" t="s">
        <v>607</v>
      </c>
      <c r="E815" s="49" t="s">
        <v>644</v>
      </c>
      <c r="F815" s="50" t="s">
        <v>645</v>
      </c>
      <c r="G815" s="31" t="s">
        <v>604</v>
      </c>
      <c r="H815" s="33" t="s">
        <v>605</v>
      </c>
      <c r="I815" s="32" t="s">
        <v>604</v>
      </c>
      <c r="J815" s="42" t="s">
        <v>605</v>
      </c>
      <c r="K815" s="32" t="s">
        <v>604</v>
      </c>
      <c r="L815" s="33" t="s">
        <v>605</v>
      </c>
      <c r="M815" s="32" t="s">
        <v>604</v>
      </c>
      <c r="N815" s="33" t="s">
        <v>605</v>
      </c>
      <c r="O815" s="32" t="s">
        <v>604</v>
      </c>
      <c r="P815" s="33" t="s">
        <v>605</v>
      </c>
      <c r="Q815" s="32" t="s">
        <v>604</v>
      </c>
      <c r="R815" s="33" t="s">
        <v>605</v>
      </c>
      <c r="S815" s="32" t="s">
        <v>604</v>
      </c>
      <c r="T815" s="33" t="s">
        <v>605</v>
      </c>
      <c r="U815" s="32" t="s">
        <v>604</v>
      </c>
      <c r="V815" s="33" t="s">
        <v>605</v>
      </c>
      <c r="W815" s="32" t="s">
        <v>604</v>
      </c>
      <c r="X815" s="33" t="s">
        <v>605</v>
      </c>
      <c r="Y815" s="32" t="s">
        <v>604</v>
      </c>
      <c r="Z815" s="33" t="s">
        <v>605</v>
      </c>
      <c r="AA815" s="32" t="s">
        <v>604</v>
      </c>
      <c r="AB815" s="33" t="s">
        <v>605</v>
      </c>
    </row>
    <row r="816" spans="1:28" ht="34.5" thickBot="1" x14ac:dyDescent="0.5">
      <c r="A816" s="144"/>
      <c r="B816" s="145"/>
      <c r="C816" s="44">
        <f>B846</f>
        <v>3744</v>
      </c>
      <c r="D816" s="45">
        <f t="shared" ref="D816:AB816" si="332">D846</f>
        <v>0</v>
      </c>
      <c r="E816" s="45">
        <f t="shared" si="332"/>
        <v>0</v>
      </c>
      <c r="F816" s="68">
        <f t="shared" si="332"/>
        <v>0</v>
      </c>
      <c r="G816" s="47">
        <f t="shared" si="332"/>
        <v>0</v>
      </c>
      <c r="H816" s="69" t="e">
        <f t="shared" si="332"/>
        <v>#DIV/0!</v>
      </c>
      <c r="I816" s="41">
        <f t="shared" si="332"/>
        <v>0</v>
      </c>
      <c r="J816" s="70" t="e">
        <f t="shared" si="332"/>
        <v>#DIV/0!</v>
      </c>
      <c r="K816" s="41">
        <f t="shared" si="332"/>
        <v>0</v>
      </c>
      <c r="L816" s="69" t="e">
        <f t="shared" si="332"/>
        <v>#DIV/0!</v>
      </c>
      <c r="M816" s="41">
        <f t="shared" si="332"/>
        <v>0</v>
      </c>
      <c r="N816" s="69" t="e">
        <f t="shared" si="332"/>
        <v>#DIV/0!</v>
      </c>
      <c r="O816" s="41">
        <f t="shared" si="332"/>
        <v>0</v>
      </c>
      <c r="P816" s="69" t="e">
        <f t="shared" si="332"/>
        <v>#DIV/0!</v>
      </c>
      <c r="Q816" s="41">
        <f t="shared" si="332"/>
        <v>0</v>
      </c>
      <c r="R816" s="69" t="e">
        <f t="shared" si="332"/>
        <v>#DIV/0!</v>
      </c>
      <c r="S816" s="41">
        <f t="shared" si="332"/>
        <v>0</v>
      </c>
      <c r="T816" s="69" t="e">
        <f t="shared" si="332"/>
        <v>#DIV/0!</v>
      </c>
      <c r="U816" s="41">
        <f t="shared" si="332"/>
        <v>0</v>
      </c>
      <c r="V816" s="69" t="e">
        <f t="shared" si="332"/>
        <v>#DIV/0!</v>
      </c>
      <c r="W816" s="41">
        <f t="shared" si="332"/>
        <v>0</v>
      </c>
      <c r="X816" s="69" t="e">
        <f t="shared" si="332"/>
        <v>#DIV/0!</v>
      </c>
      <c r="Y816" s="41">
        <f t="shared" si="332"/>
        <v>0</v>
      </c>
      <c r="Z816" s="69" t="e">
        <f t="shared" si="332"/>
        <v>#DIV/0!</v>
      </c>
      <c r="AA816" s="41">
        <f t="shared" si="332"/>
        <v>0</v>
      </c>
      <c r="AB816" s="69" t="e">
        <f t="shared" si="332"/>
        <v>#DIV/0!</v>
      </c>
    </row>
    <row r="817" spans="1:28" ht="34.5" thickBot="1" x14ac:dyDescent="0.5"/>
    <row r="818" spans="1:28" ht="72" customHeight="1" thickBot="1" x14ac:dyDescent="0.55000000000000004">
      <c r="A818" s="126" t="s">
        <v>907</v>
      </c>
      <c r="B818" s="127"/>
      <c r="C818" s="127"/>
      <c r="D818" s="127"/>
      <c r="E818" s="127"/>
      <c r="F818" s="128"/>
      <c r="G818" s="129" t="s">
        <v>603</v>
      </c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1"/>
    </row>
    <row r="819" spans="1:28" ht="97.5" customHeight="1" x14ac:dyDescent="0.45">
      <c r="A819" s="35" t="s">
        <v>886</v>
      </c>
      <c r="B819" s="132" t="s">
        <v>908</v>
      </c>
      <c r="C819" s="133"/>
      <c r="D819" s="134" t="s">
        <v>903</v>
      </c>
      <c r="E819" s="135"/>
      <c r="F819" s="136"/>
      <c r="G819" s="124" t="s">
        <v>586</v>
      </c>
      <c r="H819" s="125"/>
      <c r="I819" s="122" t="s">
        <v>587</v>
      </c>
      <c r="J819" s="123"/>
      <c r="K819" s="124" t="s">
        <v>588</v>
      </c>
      <c r="L819" s="125"/>
      <c r="M819" s="122" t="s">
        <v>589</v>
      </c>
      <c r="N819" s="123"/>
      <c r="O819" s="124" t="s">
        <v>590</v>
      </c>
      <c r="P819" s="125"/>
      <c r="Q819" s="122" t="s">
        <v>591</v>
      </c>
      <c r="R819" s="123"/>
      <c r="S819" s="124" t="s">
        <v>592</v>
      </c>
      <c r="T819" s="125"/>
      <c r="U819" s="122" t="s">
        <v>593</v>
      </c>
      <c r="V819" s="123"/>
      <c r="W819" s="124" t="s">
        <v>596</v>
      </c>
      <c r="X819" s="125"/>
      <c r="Y819" s="122" t="s">
        <v>595</v>
      </c>
      <c r="Z819" s="123"/>
      <c r="AA819" s="124" t="s">
        <v>594</v>
      </c>
      <c r="AB819" s="125"/>
    </row>
    <row r="820" spans="1:28" ht="60" x14ac:dyDescent="0.45">
      <c r="A820" s="24" t="s">
        <v>597</v>
      </c>
      <c r="B820" s="25" t="s">
        <v>606</v>
      </c>
      <c r="C820" s="24" t="s">
        <v>598</v>
      </c>
      <c r="D820" s="24" t="s">
        <v>607</v>
      </c>
      <c r="E820" s="24" t="s">
        <v>644</v>
      </c>
      <c r="F820" s="34" t="s">
        <v>645</v>
      </c>
      <c r="G820" s="32" t="s">
        <v>604</v>
      </c>
      <c r="H820" s="33" t="s">
        <v>605</v>
      </c>
      <c r="I820" s="32" t="s">
        <v>604</v>
      </c>
      <c r="J820" s="33" t="s">
        <v>605</v>
      </c>
      <c r="K820" s="32" t="s">
        <v>604</v>
      </c>
      <c r="L820" s="33" t="s">
        <v>605</v>
      </c>
      <c r="M820" s="32" t="s">
        <v>604</v>
      </c>
      <c r="N820" s="33" t="s">
        <v>605</v>
      </c>
      <c r="O820" s="32" t="s">
        <v>604</v>
      </c>
      <c r="P820" s="33" t="s">
        <v>605</v>
      </c>
      <c r="Q820" s="32" t="s">
        <v>604</v>
      </c>
      <c r="R820" s="33" t="s">
        <v>605</v>
      </c>
      <c r="S820" s="32" t="s">
        <v>604</v>
      </c>
      <c r="T820" s="33" t="s">
        <v>605</v>
      </c>
      <c r="U820" s="32" t="s">
        <v>604</v>
      </c>
      <c r="V820" s="33" t="s">
        <v>605</v>
      </c>
      <c r="W820" s="32" t="s">
        <v>604</v>
      </c>
      <c r="X820" s="33" t="s">
        <v>605</v>
      </c>
      <c r="Y820" s="32" t="s">
        <v>604</v>
      </c>
      <c r="Z820" s="33" t="s">
        <v>605</v>
      </c>
      <c r="AA820" s="32" t="s">
        <v>604</v>
      </c>
      <c r="AB820" s="33" t="s">
        <v>605</v>
      </c>
    </row>
    <row r="821" spans="1:28" ht="67.5" x14ac:dyDescent="0.45">
      <c r="A821" s="28" t="s">
        <v>910</v>
      </c>
      <c r="B821" s="73">
        <v>236</v>
      </c>
      <c r="C821" s="27" t="s">
        <v>617</v>
      </c>
      <c r="D821" s="51"/>
      <c r="E821" s="40">
        <f>D821-F821</f>
        <v>0</v>
      </c>
      <c r="F821" s="40">
        <f>G821+I821+K821+M821+O821+Q821+S821+U821+W821+Y821+AA821</f>
        <v>0</v>
      </c>
      <c r="G821" s="65"/>
      <c r="H821" s="64" t="e">
        <f>G821/F821</f>
        <v>#DIV/0!</v>
      </c>
      <c r="I821" s="65"/>
      <c r="J821" s="64" t="e">
        <f>I821/F821</f>
        <v>#DIV/0!</v>
      </c>
      <c r="K821" s="65"/>
      <c r="L821" s="64" t="e">
        <f>K821/F821</f>
        <v>#DIV/0!</v>
      </c>
      <c r="M821" s="65"/>
      <c r="N821" s="64" t="e">
        <f>M821/F821</f>
        <v>#DIV/0!</v>
      </c>
      <c r="O821" s="65"/>
      <c r="P821" s="64" t="e">
        <f>O821/F821</f>
        <v>#DIV/0!</v>
      </c>
      <c r="Q821" s="65"/>
      <c r="R821" s="64" t="e">
        <f>Q821/F821</f>
        <v>#DIV/0!</v>
      </c>
      <c r="S821" s="65"/>
      <c r="T821" s="64" t="e">
        <f>S821/F821</f>
        <v>#DIV/0!</v>
      </c>
      <c r="U821" s="65"/>
      <c r="V821" s="64" t="e">
        <f>U821/F821</f>
        <v>#DIV/0!</v>
      </c>
      <c r="W821" s="65"/>
      <c r="X821" s="64" t="e">
        <f>W821/F821</f>
        <v>#DIV/0!</v>
      </c>
      <c r="Y821" s="65"/>
      <c r="Z821" s="64" t="e">
        <f>Y821/F821</f>
        <v>#DIV/0!</v>
      </c>
      <c r="AA821" s="65"/>
      <c r="AB821" s="64" t="e">
        <f>AA821/F821</f>
        <v>#DIV/0!</v>
      </c>
    </row>
    <row r="822" spans="1:28" ht="67.5" x14ac:dyDescent="0.45">
      <c r="A822" s="22" t="s">
        <v>911</v>
      </c>
      <c r="B822" s="23">
        <v>328</v>
      </c>
      <c r="C822" s="27" t="s">
        <v>617</v>
      </c>
      <c r="D822" s="52"/>
      <c r="E822" s="40">
        <f t="shared" ref="E822:E845" si="333">D822-F822</f>
        <v>0</v>
      </c>
      <c r="F822" s="40">
        <f t="shared" ref="F822:F845" si="334">G822+I822+K822+M822+O822+Q822+S822+U822+W822+Y822+AA822</f>
        <v>0</v>
      </c>
      <c r="G822" s="66"/>
      <c r="H822" s="64" t="e">
        <f t="shared" ref="H822:H845" si="335">G822/F822</f>
        <v>#DIV/0!</v>
      </c>
      <c r="I822" s="66"/>
      <c r="J822" s="64" t="e">
        <f t="shared" ref="J822:J845" si="336">I822/F822</f>
        <v>#DIV/0!</v>
      </c>
      <c r="K822" s="66"/>
      <c r="L822" s="64" t="e">
        <f t="shared" ref="L822:L845" si="337">K822/F822</f>
        <v>#DIV/0!</v>
      </c>
      <c r="M822" s="66"/>
      <c r="N822" s="64" t="e">
        <f t="shared" ref="N822:N845" si="338">M822/F822</f>
        <v>#DIV/0!</v>
      </c>
      <c r="O822" s="66"/>
      <c r="P822" s="64" t="e">
        <f t="shared" ref="P822:P845" si="339">O822/F822</f>
        <v>#DIV/0!</v>
      </c>
      <c r="Q822" s="66"/>
      <c r="R822" s="64" t="e">
        <f t="shared" ref="R822:R845" si="340">Q822/F822</f>
        <v>#DIV/0!</v>
      </c>
      <c r="S822" s="66"/>
      <c r="T822" s="64" t="e">
        <f t="shared" ref="T822:T845" si="341">S822/F822</f>
        <v>#DIV/0!</v>
      </c>
      <c r="U822" s="66"/>
      <c r="V822" s="64" t="e">
        <f t="shared" ref="V822:V845" si="342">U822/F822</f>
        <v>#DIV/0!</v>
      </c>
      <c r="W822" s="66"/>
      <c r="X822" s="64" t="e">
        <f t="shared" ref="X822:X845" si="343">W822/F822</f>
        <v>#DIV/0!</v>
      </c>
      <c r="Y822" s="66"/>
      <c r="Z822" s="64" t="e">
        <f t="shared" ref="Z822:Z845" si="344">Y822/F822</f>
        <v>#DIV/0!</v>
      </c>
      <c r="AA822" s="66"/>
      <c r="AB822" s="64" t="e">
        <f t="shared" ref="AB822:AB845" si="345">AA822/F822</f>
        <v>#DIV/0!</v>
      </c>
    </row>
    <row r="823" spans="1:28" ht="67.5" x14ac:dyDescent="0.45">
      <c r="A823" s="22" t="s">
        <v>912</v>
      </c>
      <c r="B823" s="23">
        <v>300</v>
      </c>
      <c r="C823" s="27" t="s">
        <v>617</v>
      </c>
      <c r="D823" s="52"/>
      <c r="E823" s="40">
        <f t="shared" si="333"/>
        <v>0</v>
      </c>
      <c r="F823" s="40">
        <f t="shared" ref="F823:F836" si="346">G823+I823+K823+M823+O823+Q823+S823+U823+W823+Y823+AA823</f>
        <v>0</v>
      </c>
      <c r="G823" s="66"/>
      <c r="H823" s="64" t="e">
        <f t="shared" ref="H823:H836" si="347">G823/F823</f>
        <v>#DIV/0!</v>
      </c>
      <c r="I823" s="66"/>
      <c r="J823" s="64" t="e">
        <f t="shared" ref="J823:J836" si="348">I823/F823</f>
        <v>#DIV/0!</v>
      </c>
      <c r="K823" s="66"/>
      <c r="L823" s="64" t="e">
        <f t="shared" ref="L823:L836" si="349">K823/F823</f>
        <v>#DIV/0!</v>
      </c>
      <c r="M823" s="66"/>
      <c r="N823" s="64" t="e">
        <f t="shared" ref="N823:N836" si="350">M823/F823</f>
        <v>#DIV/0!</v>
      </c>
      <c r="O823" s="66"/>
      <c r="P823" s="64" t="e">
        <f t="shared" ref="P823:P836" si="351">O823/F823</f>
        <v>#DIV/0!</v>
      </c>
      <c r="Q823" s="66"/>
      <c r="R823" s="64" t="e">
        <f t="shared" ref="R823:R836" si="352">Q823/F823</f>
        <v>#DIV/0!</v>
      </c>
      <c r="S823" s="66"/>
      <c r="T823" s="64" t="e">
        <f t="shared" ref="T823:T836" si="353">S823/F823</f>
        <v>#DIV/0!</v>
      </c>
      <c r="U823" s="66"/>
      <c r="V823" s="64" t="e">
        <f t="shared" ref="V823:V836" si="354">U823/F823</f>
        <v>#DIV/0!</v>
      </c>
      <c r="W823" s="66"/>
      <c r="X823" s="64" t="e">
        <f t="shared" ref="X823:X836" si="355">W823/F823</f>
        <v>#DIV/0!</v>
      </c>
      <c r="Y823" s="66"/>
      <c r="Z823" s="64" t="e">
        <f t="shared" ref="Z823:Z836" si="356">Y823/F823</f>
        <v>#DIV/0!</v>
      </c>
      <c r="AA823" s="66"/>
      <c r="AB823" s="64" t="e">
        <f t="shared" ref="AB823:AB836" si="357">AA823/F823</f>
        <v>#DIV/0!</v>
      </c>
    </row>
    <row r="824" spans="1:28" x14ac:dyDescent="0.45">
      <c r="A824" s="22" t="s">
        <v>913</v>
      </c>
      <c r="B824" s="23">
        <v>233</v>
      </c>
      <c r="C824" s="27" t="s">
        <v>617</v>
      </c>
      <c r="D824" s="52"/>
      <c r="E824" s="40">
        <f t="shared" si="333"/>
        <v>0</v>
      </c>
      <c r="F824" s="40">
        <f t="shared" si="346"/>
        <v>0</v>
      </c>
      <c r="G824" s="66"/>
      <c r="H824" s="64" t="e">
        <f t="shared" si="347"/>
        <v>#DIV/0!</v>
      </c>
      <c r="I824" s="66"/>
      <c r="J824" s="64" t="e">
        <f t="shared" si="348"/>
        <v>#DIV/0!</v>
      </c>
      <c r="K824" s="66"/>
      <c r="L824" s="64" t="e">
        <f t="shared" si="349"/>
        <v>#DIV/0!</v>
      </c>
      <c r="M824" s="66"/>
      <c r="N824" s="64" t="e">
        <f t="shared" si="350"/>
        <v>#DIV/0!</v>
      </c>
      <c r="O824" s="66"/>
      <c r="P824" s="64" t="e">
        <f t="shared" si="351"/>
        <v>#DIV/0!</v>
      </c>
      <c r="Q824" s="66"/>
      <c r="R824" s="64" t="e">
        <f t="shared" si="352"/>
        <v>#DIV/0!</v>
      </c>
      <c r="S824" s="66"/>
      <c r="T824" s="64" t="e">
        <f t="shared" si="353"/>
        <v>#DIV/0!</v>
      </c>
      <c r="U824" s="66"/>
      <c r="V824" s="64" t="e">
        <f t="shared" si="354"/>
        <v>#DIV/0!</v>
      </c>
      <c r="W824" s="66"/>
      <c r="X824" s="64" t="e">
        <f t="shared" si="355"/>
        <v>#DIV/0!</v>
      </c>
      <c r="Y824" s="66"/>
      <c r="Z824" s="64" t="e">
        <f t="shared" si="356"/>
        <v>#DIV/0!</v>
      </c>
      <c r="AA824" s="66"/>
      <c r="AB824" s="64" t="e">
        <f t="shared" si="357"/>
        <v>#DIV/0!</v>
      </c>
    </row>
    <row r="825" spans="1:28" ht="67.5" x14ac:dyDescent="0.45">
      <c r="A825" s="22" t="s">
        <v>914</v>
      </c>
      <c r="B825" s="23">
        <v>300</v>
      </c>
      <c r="C825" s="27" t="s">
        <v>617</v>
      </c>
      <c r="D825" s="52"/>
      <c r="E825" s="40">
        <f t="shared" si="333"/>
        <v>0</v>
      </c>
      <c r="F825" s="40">
        <f t="shared" si="346"/>
        <v>0</v>
      </c>
      <c r="G825" s="66"/>
      <c r="H825" s="64" t="e">
        <f t="shared" si="347"/>
        <v>#DIV/0!</v>
      </c>
      <c r="I825" s="66"/>
      <c r="J825" s="64" t="e">
        <f t="shared" si="348"/>
        <v>#DIV/0!</v>
      </c>
      <c r="K825" s="66"/>
      <c r="L825" s="64" t="e">
        <f t="shared" si="349"/>
        <v>#DIV/0!</v>
      </c>
      <c r="M825" s="66"/>
      <c r="N825" s="64" t="e">
        <f t="shared" si="350"/>
        <v>#DIV/0!</v>
      </c>
      <c r="O825" s="66"/>
      <c r="P825" s="64" t="e">
        <f t="shared" si="351"/>
        <v>#DIV/0!</v>
      </c>
      <c r="Q825" s="66"/>
      <c r="R825" s="64" t="e">
        <f t="shared" si="352"/>
        <v>#DIV/0!</v>
      </c>
      <c r="S825" s="66"/>
      <c r="T825" s="64" t="e">
        <f t="shared" si="353"/>
        <v>#DIV/0!</v>
      </c>
      <c r="U825" s="66"/>
      <c r="V825" s="64" t="e">
        <f t="shared" si="354"/>
        <v>#DIV/0!</v>
      </c>
      <c r="W825" s="66"/>
      <c r="X825" s="64" t="e">
        <f t="shared" si="355"/>
        <v>#DIV/0!</v>
      </c>
      <c r="Y825" s="66"/>
      <c r="Z825" s="64" t="e">
        <f t="shared" si="356"/>
        <v>#DIV/0!</v>
      </c>
      <c r="AA825" s="66"/>
      <c r="AB825" s="64" t="e">
        <f t="shared" si="357"/>
        <v>#DIV/0!</v>
      </c>
    </row>
    <row r="826" spans="1:28" x14ac:dyDescent="0.45">
      <c r="A826" s="22" t="s">
        <v>915</v>
      </c>
      <c r="B826" s="23">
        <v>201</v>
      </c>
      <c r="C826" s="27" t="s">
        <v>617</v>
      </c>
      <c r="D826" s="52"/>
      <c r="E826" s="40">
        <f t="shared" si="333"/>
        <v>0</v>
      </c>
      <c r="F826" s="40">
        <f t="shared" si="346"/>
        <v>0</v>
      </c>
      <c r="G826" s="66"/>
      <c r="H826" s="64" t="e">
        <f t="shared" si="347"/>
        <v>#DIV/0!</v>
      </c>
      <c r="I826" s="66"/>
      <c r="J826" s="64" t="e">
        <f t="shared" si="348"/>
        <v>#DIV/0!</v>
      </c>
      <c r="K826" s="66"/>
      <c r="L826" s="64" t="e">
        <f t="shared" si="349"/>
        <v>#DIV/0!</v>
      </c>
      <c r="M826" s="66"/>
      <c r="N826" s="64" t="e">
        <f t="shared" si="350"/>
        <v>#DIV/0!</v>
      </c>
      <c r="O826" s="66"/>
      <c r="P826" s="64" t="e">
        <f t="shared" si="351"/>
        <v>#DIV/0!</v>
      </c>
      <c r="Q826" s="66"/>
      <c r="R826" s="64" t="e">
        <f t="shared" si="352"/>
        <v>#DIV/0!</v>
      </c>
      <c r="S826" s="66"/>
      <c r="T826" s="64" t="e">
        <f t="shared" si="353"/>
        <v>#DIV/0!</v>
      </c>
      <c r="U826" s="66"/>
      <c r="V826" s="64" t="e">
        <f t="shared" si="354"/>
        <v>#DIV/0!</v>
      </c>
      <c r="W826" s="66"/>
      <c r="X826" s="64" t="e">
        <f t="shared" si="355"/>
        <v>#DIV/0!</v>
      </c>
      <c r="Y826" s="66"/>
      <c r="Z826" s="64" t="e">
        <f t="shared" si="356"/>
        <v>#DIV/0!</v>
      </c>
      <c r="AA826" s="66"/>
      <c r="AB826" s="64" t="e">
        <f t="shared" si="357"/>
        <v>#DIV/0!</v>
      </c>
    </row>
    <row r="827" spans="1:28" ht="67.5" x14ac:dyDescent="0.45">
      <c r="A827" s="22" t="s">
        <v>916</v>
      </c>
      <c r="B827" s="23">
        <v>261</v>
      </c>
      <c r="C827" s="27" t="s">
        <v>617</v>
      </c>
      <c r="D827" s="52"/>
      <c r="E827" s="40">
        <f t="shared" si="333"/>
        <v>0</v>
      </c>
      <c r="F827" s="40">
        <f t="shared" si="346"/>
        <v>0</v>
      </c>
      <c r="G827" s="66"/>
      <c r="H827" s="64" t="e">
        <f t="shared" si="347"/>
        <v>#DIV/0!</v>
      </c>
      <c r="I827" s="66"/>
      <c r="J827" s="64" t="e">
        <f t="shared" si="348"/>
        <v>#DIV/0!</v>
      </c>
      <c r="K827" s="66"/>
      <c r="L827" s="64" t="e">
        <f t="shared" si="349"/>
        <v>#DIV/0!</v>
      </c>
      <c r="M827" s="66"/>
      <c r="N827" s="64" t="e">
        <f t="shared" si="350"/>
        <v>#DIV/0!</v>
      </c>
      <c r="O827" s="66"/>
      <c r="P827" s="64" t="e">
        <f t="shared" si="351"/>
        <v>#DIV/0!</v>
      </c>
      <c r="Q827" s="66"/>
      <c r="R827" s="64" t="e">
        <f t="shared" si="352"/>
        <v>#DIV/0!</v>
      </c>
      <c r="S827" s="66"/>
      <c r="T827" s="64" t="e">
        <f t="shared" si="353"/>
        <v>#DIV/0!</v>
      </c>
      <c r="U827" s="66"/>
      <c r="V827" s="64" t="e">
        <f t="shared" si="354"/>
        <v>#DIV/0!</v>
      </c>
      <c r="W827" s="66"/>
      <c r="X827" s="64" t="e">
        <f t="shared" si="355"/>
        <v>#DIV/0!</v>
      </c>
      <c r="Y827" s="66"/>
      <c r="Z827" s="64" t="e">
        <f t="shared" si="356"/>
        <v>#DIV/0!</v>
      </c>
      <c r="AA827" s="66"/>
      <c r="AB827" s="64" t="e">
        <f t="shared" si="357"/>
        <v>#DIV/0!</v>
      </c>
    </row>
    <row r="828" spans="1:28" x14ac:dyDescent="0.45">
      <c r="A828" s="22" t="s">
        <v>917</v>
      </c>
      <c r="B828" s="23">
        <v>103</v>
      </c>
      <c r="C828" s="27" t="s">
        <v>617</v>
      </c>
      <c r="D828" s="52"/>
      <c r="E828" s="40">
        <f t="shared" si="333"/>
        <v>0</v>
      </c>
      <c r="F828" s="40">
        <f t="shared" si="346"/>
        <v>0</v>
      </c>
      <c r="G828" s="66"/>
      <c r="H828" s="64" t="e">
        <f t="shared" si="347"/>
        <v>#DIV/0!</v>
      </c>
      <c r="I828" s="66"/>
      <c r="J828" s="64" t="e">
        <f t="shared" si="348"/>
        <v>#DIV/0!</v>
      </c>
      <c r="K828" s="66"/>
      <c r="L828" s="64" t="e">
        <f t="shared" si="349"/>
        <v>#DIV/0!</v>
      </c>
      <c r="M828" s="66"/>
      <c r="N828" s="64" t="e">
        <f t="shared" si="350"/>
        <v>#DIV/0!</v>
      </c>
      <c r="O828" s="66"/>
      <c r="P828" s="64" t="e">
        <f t="shared" si="351"/>
        <v>#DIV/0!</v>
      </c>
      <c r="Q828" s="66"/>
      <c r="R828" s="64" t="e">
        <f t="shared" si="352"/>
        <v>#DIV/0!</v>
      </c>
      <c r="S828" s="66"/>
      <c r="T828" s="64" t="e">
        <f t="shared" si="353"/>
        <v>#DIV/0!</v>
      </c>
      <c r="U828" s="66"/>
      <c r="V828" s="64" t="e">
        <f t="shared" si="354"/>
        <v>#DIV/0!</v>
      </c>
      <c r="W828" s="66"/>
      <c r="X828" s="64" t="e">
        <f t="shared" si="355"/>
        <v>#DIV/0!</v>
      </c>
      <c r="Y828" s="66"/>
      <c r="Z828" s="64" t="e">
        <f t="shared" si="356"/>
        <v>#DIV/0!</v>
      </c>
      <c r="AA828" s="66"/>
      <c r="AB828" s="64" t="e">
        <f t="shared" si="357"/>
        <v>#DIV/0!</v>
      </c>
    </row>
    <row r="829" spans="1:28" x14ac:dyDescent="0.45">
      <c r="A829" s="22" t="s">
        <v>918</v>
      </c>
      <c r="B829" s="23">
        <v>105</v>
      </c>
      <c r="C829" s="27" t="s">
        <v>617</v>
      </c>
      <c r="D829" s="52"/>
      <c r="E829" s="40">
        <f t="shared" si="333"/>
        <v>0</v>
      </c>
      <c r="F829" s="40">
        <f t="shared" si="346"/>
        <v>0</v>
      </c>
      <c r="G829" s="66"/>
      <c r="H829" s="64" t="e">
        <f t="shared" si="347"/>
        <v>#DIV/0!</v>
      </c>
      <c r="I829" s="66"/>
      <c r="J829" s="64" t="e">
        <f t="shared" si="348"/>
        <v>#DIV/0!</v>
      </c>
      <c r="K829" s="66"/>
      <c r="L829" s="64" t="e">
        <f t="shared" si="349"/>
        <v>#DIV/0!</v>
      </c>
      <c r="M829" s="66"/>
      <c r="N829" s="64" t="e">
        <f t="shared" si="350"/>
        <v>#DIV/0!</v>
      </c>
      <c r="O829" s="66"/>
      <c r="P829" s="64" t="e">
        <f t="shared" si="351"/>
        <v>#DIV/0!</v>
      </c>
      <c r="Q829" s="66"/>
      <c r="R829" s="64" t="e">
        <f t="shared" si="352"/>
        <v>#DIV/0!</v>
      </c>
      <c r="S829" s="66"/>
      <c r="T829" s="64" t="e">
        <f t="shared" si="353"/>
        <v>#DIV/0!</v>
      </c>
      <c r="U829" s="66"/>
      <c r="V829" s="64" t="e">
        <f t="shared" si="354"/>
        <v>#DIV/0!</v>
      </c>
      <c r="W829" s="66"/>
      <c r="X829" s="64" t="e">
        <f t="shared" si="355"/>
        <v>#DIV/0!</v>
      </c>
      <c r="Y829" s="66"/>
      <c r="Z829" s="64" t="e">
        <f t="shared" si="356"/>
        <v>#DIV/0!</v>
      </c>
      <c r="AA829" s="66"/>
      <c r="AB829" s="64" t="e">
        <f t="shared" si="357"/>
        <v>#DIV/0!</v>
      </c>
    </row>
    <row r="830" spans="1:28" ht="33.75" customHeight="1" x14ac:dyDescent="0.45">
      <c r="A830" s="101" t="s">
        <v>919</v>
      </c>
      <c r="B830" s="103">
        <v>620</v>
      </c>
      <c r="C830" s="27" t="s">
        <v>600</v>
      </c>
      <c r="D830" s="52"/>
      <c r="E830" s="40">
        <f t="shared" si="333"/>
        <v>0</v>
      </c>
      <c r="F830" s="40">
        <f t="shared" si="346"/>
        <v>0</v>
      </c>
      <c r="G830" s="66"/>
      <c r="H830" s="64" t="e">
        <f t="shared" si="347"/>
        <v>#DIV/0!</v>
      </c>
      <c r="I830" s="66"/>
      <c r="J830" s="64" t="e">
        <f t="shared" si="348"/>
        <v>#DIV/0!</v>
      </c>
      <c r="K830" s="66"/>
      <c r="L830" s="64" t="e">
        <f t="shared" si="349"/>
        <v>#DIV/0!</v>
      </c>
      <c r="M830" s="66"/>
      <c r="N830" s="64" t="e">
        <f t="shared" si="350"/>
        <v>#DIV/0!</v>
      </c>
      <c r="O830" s="66"/>
      <c r="P830" s="64" t="e">
        <f t="shared" si="351"/>
        <v>#DIV/0!</v>
      </c>
      <c r="Q830" s="66"/>
      <c r="R830" s="64" t="e">
        <f t="shared" si="352"/>
        <v>#DIV/0!</v>
      </c>
      <c r="S830" s="66"/>
      <c r="T830" s="64" t="e">
        <f t="shared" si="353"/>
        <v>#DIV/0!</v>
      </c>
      <c r="U830" s="66"/>
      <c r="V830" s="64" t="e">
        <f t="shared" si="354"/>
        <v>#DIV/0!</v>
      </c>
      <c r="W830" s="66"/>
      <c r="X830" s="64" t="e">
        <f t="shared" si="355"/>
        <v>#DIV/0!</v>
      </c>
      <c r="Y830" s="66"/>
      <c r="Z830" s="64" t="e">
        <f t="shared" si="356"/>
        <v>#DIV/0!</v>
      </c>
      <c r="AA830" s="66"/>
      <c r="AB830" s="64" t="e">
        <f t="shared" si="357"/>
        <v>#DIV/0!</v>
      </c>
    </row>
    <row r="831" spans="1:28" ht="33.75" customHeight="1" x14ac:dyDescent="0.45">
      <c r="A831" s="102"/>
      <c r="B831" s="104"/>
      <c r="C831" s="27" t="s">
        <v>601</v>
      </c>
      <c r="D831" s="52"/>
      <c r="E831" s="40">
        <f t="shared" si="333"/>
        <v>0</v>
      </c>
      <c r="F831" s="40">
        <f t="shared" si="346"/>
        <v>0</v>
      </c>
      <c r="G831" s="66"/>
      <c r="H831" s="64" t="e">
        <f t="shared" si="347"/>
        <v>#DIV/0!</v>
      </c>
      <c r="I831" s="66"/>
      <c r="J831" s="64" t="e">
        <f t="shared" si="348"/>
        <v>#DIV/0!</v>
      </c>
      <c r="K831" s="66"/>
      <c r="L831" s="64" t="e">
        <f t="shared" si="349"/>
        <v>#DIV/0!</v>
      </c>
      <c r="M831" s="66"/>
      <c r="N831" s="64" t="e">
        <f t="shared" si="350"/>
        <v>#DIV/0!</v>
      </c>
      <c r="O831" s="66"/>
      <c r="P831" s="64" t="e">
        <f t="shared" si="351"/>
        <v>#DIV/0!</v>
      </c>
      <c r="Q831" s="66"/>
      <c r="R831" s="64" t="e">
        <f t="shared" si="352"/>
        <v>#DIV/0!</v>
      </c>
      <c r="S831" s="66"/>
      <c r="T831" s="64" t="e">
        <f t="shared" si="353"/>
        <v>#DIV/0!</v>
      </c>
      <c r="U831" s="66"/>
      <c r="V831" s="64" t="e">
        <f t="shared" si="354"/>
        <v>#DIV/0!</v>
      </c>
      <c r="W831" s="66"/>
      <c r="X831" s="64" t="e">
        <f t="shared" si="355"/>
        <v>#DIV/0!</v>
      </c>
      <c r="Y831" s="66"/>
      <c r="Z831" s="64" t="e">
        <f t="shared" si="356"/>
        <v>#DIV/0!</v>
      </c>
      <c r="AA831" s="66"/>
      <c r="AB831" s="64" t="e">
        <f t="shared" si="357"/>
        <v>#DIV/0!</v>
      </c>
    </row>
    <row r="832" spans="1:28" x14ac:dyDescent="0.45">
      <c r="A832" s="22" t="s">
        <v>920</v>
      </c>
      <c r="B832" s="23">
        <v>31</v>
      </c>
      <c r="C832" s="27" t="s">
        <v>617</v>
      </c>
      <c r="D832" s="52"/>
      <c r="E832" s="40">
        <f t="shared" si="333"/>
        <v>0</v>
      </c>
      <c r="F832" s="40">
        <f t="shared" si="346"/>
        <v>0</v>
      </c>
      <c r="G832" s="66"/>
      <c r="H832" s="64" t="e">
        <f t="shared" si="347"/>
        <v>#DIV/0!</v>
      </c>
      <c r="I832" s="66"/>
      <c r="J832" s="64" t="e">
        <f t="shared" si="348"/>
        <v>#DIV/0!</v>
      </c>
      <c r="K832" s="66"/>
      <c r="L832" s="64" t="e">
        <f t="shared" si="349"/>
        <v>#DIV/0!</v>
      </c>
      <c r="M832" s="66"/>
      <c r="N832" s="64" t="e">
        <f t="shared" si="350"/>
        <v>#DIV/0!</v>
      </c>
      <c r="O832" s="66"/>
      <c r="P832" s="64" t="e">
        <f t="shared" si="351"/>
        <v>#DIV/0!</v>
      </c>
      <c r="Q832" s="66"/>
      <c r="R832" s="64" t="e">
        <f t="shared" si="352"/>
        <v>#DIV/0!</v>
      </c>
      <c r="S832" s="66"/>
      <c r="T832" s="64" t="e">
        <f t="shared" si="353"/>
        <v>#DIV/0!</v>
      </c>
      <c r="U832" s="66"/>
      <c r="V832" s="64" t="e">
        <f t="shared" si="354"/>
        <v>#DIV/0!</v>
      </c>
      <c r="W832" s="66"/>
      <c r="X832" s="64" t="e">
        <f t="shared" si="355"/>
        <v>#DIV/0!</v>
      </c>
      <c r="Y832" s="66"/>
      <c r="Z832" s="64" t="e">
        <f t="shared" si="356"/>
        <v>#DIV/0!</v>
      </c>
      <c r="AA832" s="66"/>
      <c r="AB832" s="64" t="e">
        <f t="shared" si="357"/>
        <v>#DIV/0!</v>
      </c>
    </row>
    <row r="833" spans="1:28" ht="67.5" x14ac:dyDescent="0.45">
      <c r="A833" s="22" t="s">
        <v>921</v>
      </c>
      <c r="B833" s="23">
        <v>8</v>
      </c>
      <c r="C833" s="27" t="s">
        <v>617</v>
      </c>
      <c r="D833" s="52"/>
      <c r="E833" s="40">
        <f t="shared" si="333"/>
        <v>0</v>
      </c>
      <c r="F833" s="40">
        <f t="shared" si="346"/>
        <v>0</v>
      </c>
      <c r="G833" s="66"/>
      <c r="H833" s="64" t="e">
        <f t="shared" si="347"/>
        <v>#DIV/0!</v>
      </c>
      <c r="I833" s="66"/>
      <c r="J833" s="64" t="e">
        <f t="shared" si="348"/>
        <v>#DIV/0!</v>
      </c>
      <c r="K833" s="66"/>
      <c r="L833" s="64" t="e">
        <f t="shared" si="349"/>
        <v>#DIV/0!</v>
      </c>
      <c r="M833" s="66"/>
      <c r="N833" s="64" t="e">
        <f t="shared" si="350"/>
        <v>#DIV/0!</v>
      </c>
      <c r="O833" s="66"/>
      <c r="P833" s="64" t="e">
        <f t="shared" si="351"/>
        <v>#DIV/0!</v>
      </c>
      <c r="Q833" s="66"/>
      <c r="R833" s="64" t="e">
        <f t="shared" si="352"/>
        <v>#DIV/0!</v>
      </c>
      <c r="S833" s="66"/>
      <c r="T833" s="64" t="e">
        <f t="shared" si="353"/>
        <v>#DIV/0!</v>
      </c>
      <c r="U833" s="66"/>
      <c r="V833" s="64" t="e">
        <f t="shared" si="354"/>
        <v>#DIV/0!</v>
      </c>
      <c r="W833" s="66"/>
      <c r="X833" s="64" t="e">
        <f t="shared" si="355"/>
        <v>#DIV/0!</v>
      </c>
      <c r="Y833" s="66"/>
      <c r="Z833" s="64" t="e">
        <f t="shared" si="356"/>
        <v>#DIV/0!</v>
      </c>
      <c r="AA833" s="66"/>
      <c r="AB833" s="64" t="e">
        <f t="shared" si="357"/>
        <v>#DIV/0!</v>
      </c>
    </row>
    <row r="834" spans="1:28" x14ac:dyDescent="0.45">
      <c r="A834" s="22" t="s">
        <v>922</v>
      </c>
      <c r="B834" s="23">
        <v>83</v>
      </c>
      <c r="C834" s="27" t="s">
        <v>617</v>
      </c>
      <c r="D834" s="52"/>
      <c r="E834" s="40">
        <f t="shared" si="333"/>
        <v>0</v>
      </c>
      <c r="F834" s="40">
        <f t="shared" si="346"/>
        <v>0</v>
      </c>
      <c r="G834" s="66"/>
      <c r="H834" s="64" t="e">
        <f t="shared" si="347"/>
        <v>#DIV/0!</v>
      </c>
      <c r="I834" s="66"/>
      <c r="J834" s="64" t="e">
        <f t="shared" si="348"/>
        <v>#DIV/0!</v>
      </c>
      <c r="K834" s="66"/>
      <c r="L834" s="64" t="e">
        <f t="shared" si="349"/>
        <v>#DIV/0!</v>
      </c>
      <c r="M834" s="66"/>
      <c r="N834" s="64" t="e">
        <f t="shared" si="350"/>
        <v>#DIV/0!</v>
      </c>
      <c r="O834" s="66"/>
      <c r="P834" s="64" t="e">
        <f t="shared" si="351"/>
        <v>#DIV/0!</v>
      </c>
      <c r="Q834" s="66"/>
      <c r="R834" s="64" t="e">
        <f t="shared" si="352"/>
        <v>#DIV/0!</v>
      </c>
      <c r="S834" s="66"/>
      <c r="T834" s="64" t="e">
        <f t="shared" si="353"/>
        <v>#DIV/0!</v>
      </c>
      <c r="U834" s="66"/>
      <c r="V834" s="64" t="e">
        <f t="shared" si="354"/>
        <v>#DIV/0!</v>
      </c>
      <c r="W834" s="66"/>
      <c r="X834" s="64" t="e">
        <f t="shared" si="355"/>
        <v>#DIV/0!</v>
      </c>
      <c r="Y834" s="66"/>
      <c r="Z834" s="64" t="e">
        <f t="shared" si="356"/>
        <v>#DIV/0!</v>
      </c>
      <c r="AA834" s="66"/>
      <c r="AB834" s="64" t="e">
        <f t="shared" si="357"/>
        <v>#DIV/0!</v>
      </c>
    </row>
    <row r="835" spans="1:28" x14ac:dyDescent="0.45">
      <c r="A835" s="22" t="s">
        <v>923</v>
      </c>
      <c r="B835" s="23">
        <v>245</v>
      </c>
      <c r="C835" s="27" t="s">
        <v>617</v>
      </c>
      <c r="D835" s="52"/>
      <c r="E835" s="40">
        <f t="shared" si="333"/>
        <v>0</v>
      </c>
      <c r="F835" s="40">
        <f t="shared" si="346"/>
        <v>0</v>
      </c>
      <c r="G835" s="66"/>
      <c r="H835" s="64" t="e">
        <f t="shared" si="347"/>
        <v>#DIV/0!</v>
      </c>
      <c r="I835" s="66"/>
      <c r="J835" s="64" t="e">
        <f t="shared" si="348"/>
        <v>#DIV/0!</v>
      </c>
      <c r="K835" s="66"/>
      <c r="L835" s="64" t="e">
        <f t="shared" si="349"/>
        <v>#DIV/0!</v>
      </c>
      <c r="M835" s="66"/>
      <c r="N835" s="64" t="e">
        <f t="shared" si="350"/>
        <v>#DIV/0!</v>
      </c>
      <c r="O835" s="66"/>
      <c r="P835" s="64" t="e">
        <f t="shared" si="351"/>
        <v>#DIV/0!</v>
      </c>
      <c r="Q835" s="66"/>
      <c r="R835" s="64" t="e">
        <f t="shared" si="352"/>
        <v>#DIV/0!</v>
      </c>
      <c r="S835" s="66"/>
      <c r="T835" s="64" t="e">
        <f t="shared" si="353"/>
        <v>#DIV/0!</v>
      </c>
      <c r="U835" s="66"/>
      <c r="V835" s="64" t="e">
        <f t="shared" si="354"/>
        <v>#DIV/0!</v>
      </c>
      <c r="W835" s="66"/>
      <c r="X835" s="64" t="e">
        <f t="shared" si="355"/>
        <v>#DIV/0!</v>
      </c>
      <c r="Y835" s="66"/>
      <c r="Z835" s="64" t="e">
        <f t="shared" si="356"/>
        <v>#DIV/0!</v>
      </c>
      <c r="AA835" s="66"/>
      <c r="AB835" s="64" t="e">
        <f t="shared" si="357"/>
        <v>#DIV/0!</v>
      </c>
    </row>
    <row r="836" spans="1:28" x14ac:dyDescent="0.45">
      <c r="A836" s="22" t="s">
        <v>924</v>
      </c>
      <c r="B836" s="23">
        <v>142</v>
      </c>
      <c r="C836" s="27" t="s">
        <v>617</v>
      </c>
      <c r="D836" s="52"/>
      <c r="E836" s="40">
        <f t="shared" si="333"/>
        <v>0</v>
      </c>
      <c r="F836" s="40">
        <f t="shared" si="346"/>
        <v>0</v>
      </c>
      <c r="G836" s="66"/>
      <c r="H836" s="64" t="e">
        <f t="shared" si="347"/>
        <v>#DIV/0!</v>
      </c>
      <c r="I836" s="66"/>
      <c r="J836" s="64" t="e">
        <f t="shared" si="348"/>
        <v>#DIV/0!</v>
      </c>
      <c r="K836" s="66"/>
      <c r="L836" s="64" t="e">
        <f t="shared" si="349"/>
        <v>#DIV/0!</v>
      </c>
      <c r="M836" s="66"/>
      <c r="N836" s="64" t="e">
        <f t="shared" si="350"/>
        <v>#DIV/0!</v>
      </c>
      <c r="O836" s="66"/>
      <c r="P836" s="64" t="e">
        <f t="shared" si="351"/>
        <v>#DIV/0!</v>
      </c>
      <c r="Q836" s="66"/>
      <c r="R836" s="64" t="e">
        <f t="shared" si="352"/>
        <v>#DIV/0!</v>
      </c>
      <c r="S836" s="66"/>
      <c r="T836" s="64" t="e">
        <f t="shared" si="353"/>
        <v>#DIV/0!</v>
      </c>
      <c r="U836" s="66"/>
      <c r="V836" s="64" t="e">
        <f t="shared" si="354"/>
        <v>#DIV/0!</v>
      </c>
      <c r="W836" s="66"/>
      <c r="X836" s="64" t="e">
        <f t="shared" si="355"/>
        <v>#DIV/0!</v>
      </c>
      <c r="Y836" s="66"/>
      <c r="Z836" s="64" t="e">
        <f t="shared" si="356"/>
        <v>#DIV/0!</v>
      </c>
      <c r="AA836" s="66"/>
      <c r="AB836" s="64" t="e">
        <f t="shared" si="357"/>
        <v>#DIV/0!</v>
      </c>
    </row>
    <row r="837" spans="1:28" ht="67.5" x14ac:dyDescent="0.45">
      <c r="A837" s="22" t="s">
        <v>925</v>
      </c>
      <c r="B837" s="23">
        <v>1</v>
      </c>
      <c r="C837" s="27" t="s">
        <v>617</v>
      </c>
      <c r="D837" s="52"/>
      <c r="E837" s="40">
        <f t="shared" si="333"/>
        <v>0</v>
      </c>
      <c r="F837" s="40">
        <f t="shared" si="334"/>
        <v>0</v>
      </c>
      <c r="G837" s="66"/>
      <c r="H837" s="64" t="e">
        <f t="shared" si="335"/>
        <v>#DIV/0!</v>
      </c>
      <c r="I837" s="66"/>
      <c r="J837" s="64" t="e">
        <f t="shared" si="336"/>
        <v>#DIV/0!</v>
      </c>
      <c r="K837" s="66"/>
      <c r="L837" s="64" t="e">
        <f t="shared" si="337"/>
        <v>#DIV/0!</v>
      </c>
      <c r="M837" s="66"/>
      <c r="N837" s="64" t="e">
        <f t="shared" si="338"/>
        <v>#DIV/0!</v>
      </c>
      <c r="O837" s="66"/>
      <c r="P837" s="64" t="e">
        <f t="shared" si="339"/>
        <v>#DIV/0!</v>
      </c>
      <c r="Q837" s="66"/>
      <c r="R837" s="64" t="e">
        <f t="shared" si="340"/>
        <v>#DIV/0!</v>
      </c>
      <c r="S837" s="66"/>
      <c r="T837" s="64" t="e">
        <f t="shared" si="341"/>
        <v>#DIV/0!</v>
      </c>
      <c r="U837" s="66"/>
      <c r="V837" s="64" t="e">
        <f t="shared" si="342"/>
        <v>#DIV/0!</v>
      </c>
      <c r="W837" s="66"/>
      <c r="X837" s="64" t="e">
        <f t="shared" si="343"/>
        <v>#DIV/0!</v>
      </c>
      <c r="Y837" s="66"/>
      <c r="Z837" s="64" t="e">
        <f t="shared" si="344"/>
        <v>#DIV/0!</v>
      </c>
      <c r="AA837" s="66"/>
      <c r="AB837" s="64" t="e">
        <f t="shared" si="345"/>
        <v>#DIV/0!</v>
      </c>
    </row>
    <row r="838" spans="1:28" ht="67.5" x14ac:dyDescent="0.45">
      <c r="A838" s="22" t="s">
        <v>926</v>
      </c>
      <c r="B838" s="23">
        <v>104</v>
      </c>
      <c r="C838" s="27" t="s">
        <v>617</v>
      </c>
      <c r="D838" s="52"/>
      <c r="E838" s="40">
        <f t="shared" si="333"/>
        <v>0</v>
      </c>
      <c r="F838" s="40">
        <f t="shared" si="334"/>
        <v>0</v>
      </c>
      <c r="G838" s="66"/>
      <c r="H838" s="64" t="e">
        <f t="shared" si="335"/>
        <v>#DIV/0!</v>
      </c>
      <c r="I838" s="66"/>
      <c r="J838" s="64" t="e">
        <f t="shared" si="336"/>
        <v>#DIV/0!</v>
      </c>
      <c r="K838" s="66"/>
      <c r="L838" s="64" t="e">
        <f t="shared" si="337"/>
        <v>#DIV/0!</v>
      </c>
      <c r="M838" s="66"/>
      <c r="N838" s="64" t="e">
        <f t="shared" si="338"/>
        <v>#DIV/0!</v>
      </c>
      <c r="O838" s="66"/>
      <c r="P838" s="64" t="e">
        <f t="shared" si="339"/>
        <v>#DIV/0!</v>
      </c>
      <c r="Q838" s="66"/>
      <c r="R838" s="64" t="e">
        <f t="shared" si="340"/>
        <v>#DIV/0!</v>
      </c>
      <c r="S838" s="66"/>
      <c r="T838" s="64" t="e">
        <f t="shared" si="341"/>
        <v>#DIV/0!</v>
      </c>
      <c r="U838" s="66"/>
      <c r="V838" s="64" t="e">
        <f t="shared" si="342"/>
        <v>#DIV/0!</v>
      </c>
      <c r="W838" s="66"/>
      <c r="X838" s="64" t="e">
        <f t="shared" si="343"/>
        <v>#DIV/0!</v>
      </c>
      <c r="Y838" s="66"/>
      <c r="Z838" s="64" t="e">
        <f t="shared" si="344"/>
        <v>#DIV/0!</v>
      </c>
      <c r="AA838" s="66"/>
      <c r="AB838" s="64" t="e">
        <f t="shared" si="345"/>
        <v>#DIV/0!</v>
      </c>
    </row>
    <row r="839" spans="1:28" x14ac:dyDescent="0.45">
      <c r="A839" s="22" t="s">
        <v>927</v>
      </c>
      <c r="B839" s="23">
        <v>41</v>
      </c>
      <c r="C839" s="27" t="s">
        <v>617</v>
      </c>
      <c r="D839" s="52"/>
      <c r="E839" s="40">
        <f t="shared" si="333"/>
        <v>0</v>
      </c>
      <c r="F839" s="40">
        <f t="shared" si="334"/>
        <v>0</v>
      </c>
      <c r="G839" s="66"/>
      <c r="H839" s="64" t="e">
        <f t="shared" si="335"/>
        <v>#DIV/0!</v>
      </c>
      <c r="I839" s="66"/>
      <c r="J839" s="64" t="e">
        <f t="shared" si="336"/>
        <v>#DIV/0!</v>
      </c>
      <c r="K839" s="66"/>
      <c r="L839" s="64" t="e">
        <f t="shared" si="337"/>
        <v>#DIV/0!</v>
      </c>
      <c r="M839" s="66"/>
      <c r="N839" s="64" t="e">
        <f t="shared" si="338"/>
        <v>#DIV/0!</v>
      </c>
      <c r="O839" s="66"/>
      <c r="P839" s="64" t="e">
        <f t="shared" si="339"/>
        <v>#DIV/0!</v>
      </c>
      <c r="Q839" s="66"/>
      <c r="R839" s="64" t="e">
        <f t="shared" si="340"/>
        <v>#DIV/0!</v>
      </c>
      <c r="S839" s="66"/>
      <c r="T839" s="64" t="e">
        <f t="shared" si="341"/>
        <v>#DIV/0!</v>
      </c>
      <c r="U839" s="66"/>
      <c r="V839" s="64" t="e">
        <f t="shared" si="342"/>
        <v>#DIV/0!</v>
      </c>
      <c r="W839" s="66"/>
      <c r="X839" s="64" t="e">
        <f t="shared" si="343"/>
        <v>#DIV/0!</v>
      </c>
      <c r="Y839" s="66"/>
      <c r="Z839" s="64" t="e">
        <f t="shared" si="344"/>
        <v>#DIV/0!</v>
      </c>
      <c r="AA839" s="66"/>
      <c r="AB839" s="64" t="e">
        <f t="shared" si="345"/>
        <v>#DIV/0!</v>
      </c>
    </row>
    <row r="840" spans="1:28" x14ac:dyDescent="0.45">
      <c r="A840" s="22" t="s">
        <v>928</v>
      </c>
      <c r="B840" s="23">
        <v>1</v>
      </c>
      <c r="C840" s="27" t="s">
        <v>617</v>
      </c>
      <c r="D840" s="52"/>
      <c r="E840" s="40">
        <f t="shared" si="333"/>
        <v>0</v>
      </c>
      <c r="F840" s="40">
        <f t="shared" si="334"/>
        <v>0</v>
      </c>
      <c r="G840" s="66"/>
      <c r="H840" s="64" t="e">
        <f t="shared" si="335"/>
        <v>#DIV/0!</v>
      </c>
      <c r="I840" s="66"/>
      <c r="J840" s="64" t="e">
        <f t="shared" si="336"/>
        <v>#DIV/0!</v>
      </c>
      <c r="K840" s="66"/>
      <c r="L840" s="64" t="e">
        <f t="shared" si="337"/>
        <v>#DIV/0!</v>
      </c>
      <c r="M840" s="66"/>
      <c r="N840" s="64" t="e">
        <f t="shared" si="338"/>
        <v>#DIV/0!</v>
      </c>
      <c r="O840" s="66"/>
      <c r="P840" s="64" t="e">
        <f t="shared" si="339"/>
        <v>#DIV/0!</v>
      </c>
      <c r="Q840" s="66"/>
      <c r="R840" s="64" t="e">
        <f t="shared" si="340"/>
        <v>#DIV/0!</v>
      </c>
      <c r="S840" s="66"/>
      <c r="T840" s="64" t="e">
        <f t="shared" si="341"/>
        <v>#DIV/0!</v>
      </c>
      <c r="U840" s="66"/>
      <c r="V840" s="64" t="e">
        <f t="shared" si="342"/>
        <v>#DIV/0!</v>
      </c>
      <c r="W840" s="66"/>
      <c r="X840" s="64" t="e">
        <f t="shared" si="343"/>
        <v>#DIV/0!</v>
      </c>
      <c r="Y840" s="66"/>
      <c r="Z840" s="64" t="e">
        <f t="shared" si="344"/>
        <v>#DIV/0!</v>
      </c>
      <c r="AA840" s="66"/>
      <c r="AB840" s="64" t="e">
        <f t="shared" si="345"/>
        <v>#DIV/0!</v>
      </c>
    </row>
    <row r="841" spans="1:28" ht="67.5" x14ac:dyDescent="0.45">
      <c r="A841" s="22" t="s">
        <v>929</v>
      </c>
      <c r="B841" s="23">
        <v>93</v>
      </c>
      <c r="C841" s="27" t="s">
        <v>617</v>
      </c>
      <c r="D841" s="52"/>
      <c r="E841" s="40">
        <f t="shared" si="333"/>
        <v>0</v>
      </c>
      <c r="F841" s="40">
        <f t="shared" si="334"/>
        <v>0</v>
      </c>
      <c r="G841" s="66"/>
      <c r="H841" s="64" t="e">
        <f t="shared" si="335"/>
        <v>#DIV/0!</v>
      </c>
      <c r="I841" s="66"/>
      <c r="J841" s="64" t="e">
        <f t="shared" si="336"/>
        <v>#DIV/0!</v>
      </c>
      <c r="K841" s="66"/>
      <c r="L841" s="64" t="e">
        <f t="shared" si="337"/>
        <v>#DIV/0!</v>
      </c>
      <c r="M841" s="66"/>
      <c r="N841" s="64" t="e">
        <f t="shared" si="338"/>
        <v>#DIV/0!</v>
      </c>
      <c r="O841" s="66"/>
      <c r="P841" s="64" t="e">
        <f t="shared" si="339"/>
        <v>#DIV/0!</v>
      </c>
      <c r="Q841" s="66"/>
      <c r="R841" s="64" t="e">
        <f t="shared" si="340"/>
        <v>#DIV/0!</v>
      </c>
      <c r="S841" s="66"/>
      <c r="T841" s="64" t="e">
        <f t="shared" si="341"/>
        <v>#DIV/0!</v>
      </c>
      <c r="U841" s="66"/>
      <c r="V841" s="64" t="e">
        <f t="shared" si="342"/>
        <v>#DIV/0!</v>
      </c>
      <c r="W841" s="66"/>
      <c r="X841" s="64" t="e">
        <f t="shared" si="343"/>
        <v>#DIV/0!</v>
      </c>
      <c r="Y841" s="66"/>
      <c r="Z841" s="64" t="e">
        <f t="shared" si="344"/>
        <v>#DIV/0!</v>
      </c>
      <c r="AA841" s="66"/>
      <c r="AB841" s="64" t="e">
        <f t="shared" si="345"/>
        <v>#DIV/0!</v>
      </c>
    </row>
    <row r="842" spans="1:28" ht="67.5" x14ac:dyDescent="0.45">
      <c r="A842" s="22" t="s">
        <v>930</v>
      </c>
      <c r="B842" s="23">
        <v>39</v>
      </c>
      <c r="C842" s="27" t="s">
        <v>617</v>
      </c>
      <c r="D842" s="52"/>
      <c r="E842" s="40">
        <f t="shared" si="333"/>
        <v>0</v>
      </c>
      <c r="F842" s="40">
        <f t="shared" si="334"/>
        <v>0</v>
      </c>
      <c r="G842" s="66"/>
      <c r="H842" s="64" t="e">
        <f t="shared" si="335"/>
        <v>#DIV/0!</v>
      </c>
      <c r="I842" s="66"/>
      <c r="J842" s="64" t="e">
        <f t="shared" si="336"/>
        <v>#DIV/0!</v>
      </c>
      <c r="K842" s="66"/>
      <c r="L842" s="64" t="e">
        <f t="shared" si="337"/>
        <v>#DIV/0!</v>
      </c>
      <c r="M842" s="66"/>
      <c r="N842" s="64" t="e">
        <f t="shared" si="338"/>
        <v>#DIV/0!</v>
      </c>
      <c r="O842" s="66"/>
      <c r="P842" s="64" t="e">
        <f t="shared" si="339"/>
        <v>#DIV/0!</v>
      </c>
      <c r="Q842" s="66"/>
      <c r="R842" s="64" t="e">
        <f t="shared" si="340"/>
        <v>#DIV/0!</v>
      </c>
      <c r="S842" s="66"/>
      <c r="T842" s="64" t="e">
        <f t="shared" si="341"/>
        <v>#DIV/0!</v>
      </c>
      <c r="U842" s="66"/>
      <c r="V842" s="64" t="e">
        <f t="shared" si="342"/>
        <v>#DIV/0!</v>
      </c>
      <c r="W842" s="66"/>
      <c r="X842" s="64" t="e">
        <f t="shared" si="343"/>
        <v>#DIV/0!</v>
      </c>
      <c r="Y842" s="66"/>
      <c r="Z842" s="64" t="e">
        <f t="shared" si="344"/>
        <v>#DIV/0!</v>
      </c>
      <c r="AA842" s="66"/>
      <c r="AB842" s="64" t="e">
        <f t="shared" si="345"/>
        <v>#DIV/0!</v>
      </c>
    </row>
    <row r="843" spans="1:28" x14ac:dyDescent="0.45">
      <c r="A843" s="22" t="s">
        <v>931</v>
      </c>
      <c r="B843" s="15">
        <v>66</v>
      </c>
      <c r="C843" s="27" t="s">
        <v>617</v>
      </c>
      <c r="D843" s="52"/>
      <c r="E843" s="40">
        <f t="shared" si="333"/>
        <v>0</v>
      </c>
      <c r="F843" s="40">
        <f t="shared" si="334"/>
        <v>0</v>
      </c>
      <c r="G843" s="66"/>
      <c r="H843" s="64" t="e">
        <f t="shared" si="335"/>
        <v>#DIV/0!</v>
      </c>
      <c r="I843" s="66"/>
      <c r="J843" s="64" t="e">
        <f t="shared" si="336"/>
        <v>#DIV/0!</v>
      </c>
      <c r="K843" s="66"/>
      <c r="L843" s="64" t="e">
        <f t="shared" si="337"/>
        <v>#DIV/0!</v>
      </c>
      <c r="M843" s="66"/>
      <c r="N843" s="64" t="e">
        <f t="shared" si="338"/>
        <v>#DIV/0!</v>
      </c>
      <c r="O843" s="66"/>
      <c r="P843" s="64" t="e">
        <f t="shared" si="339"/>
        <v>#DIV/0!</v>
      </c>
      <c r="Q843" s="66"/>
      <c r="R843" s="64" t="e">
        <f t="shared" si="340"/>
        <v>#DIV/0!</v>
      </c>
      <c r="S843" s="66"/>
      <c r="T843" s="64" t="e">
        <f t="shared" si="341"/>
        <v>#DIV/0!</v>
      </c>
      <c r="U843" s="66"/>
      <c r="V843" s="64" t="e">
        <f t="shared" si="342"/>
        <v>#DIV/0!</v>
      </c>
      <c r="W843" s="66"/>
      <c r="X843" s="64" t="e">
        <f t="shared" si="343"/>
        <v>#DIV/0!</v>
      </c>
      <c r="Y843" s="66"/>
      <c r="Z843" s="64" t="e">
        <f t="shared" si="344"/>
        <v>#DIV/0!</v>
      </c>
      <c r="AA843" s="66"/>
      <c r="AB843" s="64" t="e">
        <f t="shared" si="345"/>
        <v>#DIV/0!</v>
      </c>
    </row>
    <row r="844" spans="1:28" x14ac:dyDescent="0.45">
      <c r="A844" s="22" t="s">
        <v>932</v>
      </c>
      <c r="B844" s="15">
        <v>5</v>
      </c>
      <c r="C844" s="27" t="s">
        <v>617</v>
      </c>
      <c r="D844" s="52"/>
      <c r="E844" s="40">
        <f t="shared" si="333"/>
        <v>0</v>
      </c>
      <c r="F844" s="40">
        <f t="shared" si="334"/>
        <v>0</v>
      </c>
      <c r="G844" s="66"/>
      <c r="H844" s="64" t="e">
        <f t="shared" si="335"/>
        <v>#DIV/0!</v>
      </c>
      <c r="I844" s="66"/>
      <c r="J844" s="64" t="e">
        <f t="shared" si="336"/>
        <v>#DIV/0!</v>
      </c>
      <c r="K844" s="66"/>
      <c r="L844" s="64" t="e">
        <f t="shared" si="337"/>
        <v>#DIV/0!</v>
      </c>
      <c r="M844" s="66"/>
      <c r="N844" s="64" t="e">
        <f t="shared" si="338"/>
        <v>#DIV/0!</v>
      </c>
      <c r="O844" s="66"/>
      <c r="P844" s="64" t="e">
        <f t="shared" si="339"/>
        <v>#DIV/0!</v>
      </c>
      <c r="Q844" s="66"/>
      <c r="R844" s="64" t="e">
        <f t="shared" si="340"/>
        <v>#DIV/0!</v>
      </c>
      <c r="S844" s="66"/>
      <c r="T844" s="64" t="e">
        <f t="shared" si="341"/>
        <v>#DIV/0!</v>
      </c>
      <c r="U844" s="66"/>
      <c r="V844" s="64" t="e">
        <f t="shared" si="342"/>
        <v>#DIV/0!</v>
      </c>
      <c r="W844" s="66"/>
      <c r="X844" s="64" t="e">
        <f t="shared" si="343"/>
        <v>#DIV/0!</v>
      </c>
      <c r="Y844" s="66"/>
      <c r="Z844" s="64" t="e">
        <f t="shared" si="344"/>
        <v>#DIV/0!</v>
      </c>
      <c r="AA844" s="66"/>
      <c r="AB844" s="64" t="e">
        <f t="shared" si="345"/>
        <v>#DIV/0!</v>
      </c>
    </row>
    <row r="845" spans="1:28" ht="34.5" thickBot="1" x14ac:dyDescent="0.5">
      <c r="A845" s="22" t="s">
        <v>933</v>
      </c>
      <c r="B845" s="15">
        <v>198</v>
      </c>
      <c r="C845" s="27" t="s">
        <v>617</v>
      </c>
      <c r="D845" s="52"/>
      <c r="E845" s="40">
        <f t="shared" si="333"/>
        <v>0</v>
      </c>
      <c r="F845" s="40">
        <f t="shared" si="334"/>
        <v>0</v>
      </c>
      <c r="G845" s="66"/>
      <c r="H845" s="64" t="e">
        <f t="shared" si="335"/>
        <v>#DIV/0!</v>
      </c>
      <c r="I845" s="66"/>
      <c r="J845" s="64" t="e">
        <f t="shared" si="336"/>
        <v>#DIV/0!</v>
      </c>
      <c r="K845" s="66"/>
      <c r="L845" s="64" t="e">
        <f t="shared" si="337"/>
        <v>#DIV/0!</v>
      </c>
      <c r="M845" s="66"/>
      <c r="N845" s="64" t="e">
        <f t="shared" si="338"/>
        <v>#DIV/0!</v>
      </c>
      <c r="O845" s="66"/>
      <c r="P845" s="64" t="e">
        <f t="shared" si="339"/>
        <v>#DIV/0!</v>
      </c>
      <c r="Q845" s="66"/>
      <c r="R845" s="64" t="e">
        <f t="shared" si="340"/>
        <v>#DIV/0!</v>
      </c>
      <c r="S845" s="66"/>
      <c r="T845" s="64" t="e">
        <f t="shared" si="341"/>
        <v>#DIV/0!</v>
      </c>
      <c r="U845" s="66"/>
      <c r="V845" s="64" t="e">
        <f t="shared" si="342"/>
        <v>#DIV/0!</v>
      </c>
      <c r="W845" s="66"/>
      <c r="X845" s="64" t="e">
        <f t="shared" si="343"/>
        <v>#DIV/0!</v>
      </c>
      <c r="Y845" s="66"/>
      <c r="Z845" s="64" t="e">
        <f t="shared" si="344"/>
        <v>#DIV/0!</v>
      </c>
      <c r="AA845" s="66"/>
      <c r="AB845" s="64" t="e">
        <f t="shared" si="345"/>
        <v>#DIV/0!</v>
      </c>
    </row>
    <row r="846" spans="1:28" ht="34.5" thickBot="1" x14ac:dyDescent="0.55000000000000004">
      <c r="A846" s="36" t="s">
        <v>642</v>
      </c>
      <c r="B846" s="37">
        <f>SUM(B821:B845)</f>
        <v>3744</v>
      </c>
      <c r="C846" s="53"/>
      <c r="D846" s="54">
        <f>SUM(D821:D845)</f>
        <v>0</v>
      </c>
      <c r="E846" s="54">
        <f>SUM(E821:E845)</f>
        <v>0</v>
      </c>
      <c r="F846" s="55">
        <f>SUM(F821:F845)</f>
        <v>0</v>
      </c>
      <c r="G846" s="56">
        <f>SUM(G821:G845)</f>
        <v>0</v>
      </c>
      <c r="H846" s="57" t="e">
        <f>G846/F846</f>
        <v>#DIV/0!</v>
      </c>
      <c r="I846" s="56">
        <f>SUM(I821:I845)</f>
        <v>0</v>
      </c>
      <c r="J846" s="57" t="e">
        <f>I846/F846</f>
        <v>#DIV/0!</v>
      </c>
      <c r="K846" s="58">
        <f>SUM(K821:K845)</f>
        <v>0</v>
      </c>
      <c r="L846" s="59" t="e">
        <f>K846/F846</f>
        <v>#DIV/0!</v>
      </c>
      <c r="M846" s="56">
        <f>SUM(M821:M845)</f>
        <v>0</v>
      </c>
      <c r="N846" s="57" t="e">
        <f>M846/F846</f>
        <v>#DIV/0!</v>
      </c>
      <c r="O846" s="58">
        <f>SUM(O821:O845)</f>
        <v>0</v>
      </c>
      <c r="P846" s="59" t="e">
        <f>O846/F846</f>
        <v>#DIV/0!</v>
      </c>
      <c r="Q846" s="56">
        <f>SUM(Q821:Q845)</f>
        <v>0</v>
      </c>
      <c r="R846" s="57" t="e">
        <f>Q846/F846</f>
        <v>#DIV/0!</v>
      </c>
      <c r="S846" s="58">
        <f>SUM(S821:S845)</f>
        <v>0</v>
      </c>
      <c r="T846" s="59" t="e">
        <f>S846/F846</f>
        <v>#DIV/0!</v>
      </c>
      <c r="U846" s="56">
        <f>SUM(U821:U845)</f>
        <v>0</v>
      </c>
      <c r="V846" s="57" t="e">
        <f>U846/F846</f>
        <v>#DIV/0!</v>
      </c>
      <c r="W846" s="55">
        <f>SUM(W821:W845)</f>
        <v>0</v>
      </c>
      <c r="X846" s="60" t="e">
        <f>W846/F846</f>
        <v>#DIV/0!</v>
      </c>
      <c r="Y846" s="61">
        <f>SUM(Y821:Y845)</f>
        <v>0</v>
      </c>
      <c r="Z846" s="62" t="e">
        <f>Y846/F846</f>
        <v>#DIV/0!</v>
      </c>
      <c r="AA846" s="61">
        <f>SUM(AA821:AA845)</f>
        <v>0</v>
      </c>
      <c r="AB846" s="62" t="e">
        <f>AA846/F846</f>
        <v>#DIV/0!</v>
      </c>
    </row>
    <row r="847" spans="1:28" ht="78" customHeight="1" thickBot="1" x14ac:dyDescent="0.5">
      <c r="A847" s="119" t="s">
        <v>909</v>
      </c>
      <c r="B847" s="120"/>
      <c r="C847" s="120"/>
      <c r="D847" s="120"/>
      <c r="E847" s="120"/>
      <c r="F847" s="121"/>
      <c r="G847" s="117" t="s">
        <v>586</v>
      </c>
      <c r="H847" s="118"/>
      <c r="I847" s="115" t="s">
        <v>587</v>
      </c>
      <c r="J847" s="116"/>
      <c r="K847" s="117" t="s">
        <v>588</v>
      </c>
      <c r="L847" s="118"/>
      <c r="M847" s="115" t="s">
        <v>589</v>
      </c>
      <c r="N847" s="116"/>
      <c r="O847" s="117" t="s">
        <v>590</v>
      </c>
      <c r="P847" s="118"/>
      <c r="Q847" s="115" t="s">
        <v>591</v>
      </c>
      <c r="R847" s="116"/>
      <c r="S847" s="117" t="s">
        <v>592</v>
      </c>
      <c r="T847" s="118"/>
      <c r="U847" s="115" t="s">
        <v>593</v>
      </c>
      <c r="V847" s="116"/>
      <c r="W847" s="117" t="s">
        <v>596</v>
      </c>
      <c r="X847" s="118"/>
      <c r="Y847" s="115" t="s">
        <v>595</v>
      </c>
      <c r="Z847" s="116"/>
      <c r="AA847" s="117" t="s">
        <v>594</v>
      </c>
      <c r="AB847" s="118"/>
    </row>
    <row r="850" spans="1:28" ht="33" x14ac:dyDescent="0.45">
      <c r="A850" s="143" t="s">
        <v>934</v>
      </c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  <c r="AA850" s="143"/>
      <c r="AB850" s="143"/>
    </row>
    <row r="851" spans="1:28" ht="33" x14ac:dyDescent="0.45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  <c r="AA851" s="143"/>
      <c r="AB851" s="143"/>
    </row>
    <row r="852" spans="1:28" ht="34.5" thickBot="1" x14ac:dyDescent="0.5"/>
    <row r="853" spans="1:28" ht="78" customHeight="1" thickBot="1" x14ac:dyDescent="0.5">
      <c r="A853" s="144" t="s">
        <v>935</v>
      </c>
      <c r="B853" s="145"/>
      <c r="C853" s="139" t="s">
        <v>936</v>
      </c>
      <c r="D853" s="140"/>
      <c r="E853" s="140"/>
      <c r="F853" s="141"/>
      <c r="G853" s="124" t="s">
        <v>586</v>
      </c>
      <c r="H853" s="125"/>
      <c r="I853" s="122" t="s">
        <v>587</v>
      </c>
      <c r="J853" s="142"/>
      <c r="K853" s="124" t="s">
        <v>588</v>
      </c>
      <c r="L853" s="125"/>
      <c r="M853" s="122" t="s">
        <v>589</v>
      </c>
      <c r="N853" s="123"/>
      <c r="O853" s="124" t="s">
        <v>590</v>
      </c>
      <c r="P853" s="125"/>
      <c r="Q853" s="122" t="s">
        <v>591</v>
      </c>
      <c r="R853" s="123"/>
      <c r="S853" s="124" t="s">
        <v>592</v>
      </c>
      <c r="T853" s="125"/>
      <c r="U853" s="122" t="s">
        <v>593</v>
      </c>
      <c r="V853" s="123"/>
      <c r="W853" s="124" t="s">
        <v>596</v>
      </c>
      <c r="X853" s="125"/>
      <c r="Y853" s="122" t="s">
        <v>595</v>
      </c>
      <c r="Z853" s="123"/>
      <c r="AA853" s="124" t="s">
        <v>594</v>
      </c>
      <c r="AB853" s="125"/>
    </row>
    <row r="854" spans="1:28" ht="60" x14ac:dyDescent="0.45">
      <c r="A854" s="144"/>
      <c r="B854" s="145"/>
      <c r="C854" s="48" t="s">
        <v>606</v>
      </c>
      <c r="D854" s="49" t="s">
        <v>607</v>
      </c>
      <c r="E854" s="49" t="s">
        <v>644</v>
      </c>
      <c r="F854" s="50" t="s">
        <v>645</v>
      </c>
      <c r="G854" s="31" t="s">
        <v>604</v>
      </c>
      <c r="H854" s="33" t="s">
        <v>605</v>
      </c>
      <c r="I854" s="32" t="s">
        <v>604</v>
      </c>
      <c r="J854" s="42" t="s">
        <v>605</v>
      </c>
      <c r="K854" s="32" t="s">
        <v>604</v>
      </c>
      <c r="L854" s="33" t="s">
        <v>605</v>
      </c>
      <c r="M854" s="32" t="s">
        <v>604</v>
      </c>
      <c r="N854" s="33" t="s">
        <v>605</v>
      </c>
      <c r="O854" s="32" t="s">
        <v>604</v>
      </c>
      <c r="P854" s="33" t="s">
        <v>605</v>
      </c>
      <c r="Q854" s="32" t="s">
        <v>604</v>
      </c>
      <c r="R854" s="33" t="s">
        <v>605</v>
      </c>
      <c r="S854" s="32" t="s">
        <v>604</v>
      </c>
      <c r="T854" s="33" t="s">
        <v>605</v>
      </c>
      <c r="U854" s="32" t="s">
        <v>604</v>
      </c>
      <c r="V854" s="33" t="s">
        <v>605</v>
      </c>
      <c r="W854" s="32" t="s">
        <v>604</v>
      </c>
      <c r="X854" s="33" t="s">
        <v>605</v>
      </c>
      <c r="Y854" s="32" t="s">
        <v>604</v>
      </c>
      <c r="Z854" s="33" t="s">
        <v>605</v>
      </c>
      <c r="AA854" s="32" t="s">
        <v>604</v>
      </c>
      <c r="AB854" s="33" t="s">
        <v>605</v>
      </c>
    </row>
    <row r="855" spans="1:28" ht="34.5" thickBot="1" x14ac:dyDescent="0.5">
      <c r="A855" s="144"/>
      <c r="B855" s="145"/>
      <c r="C855" s="44">
        <f>B871</f>
        <v>1476</v>
      </c>
      <c r="D855" s="45">
        <f t="shared" ref="D855:AB855" si="358">D871</f>
        <v>0</v>
      </c>
      <c r="E855" s="45">
        <f t="shared" si="358"/>
        <v>0</v>
      </c>
      <c r="F855" s="68">
        <f t="shared" si="358"/>
        <v>0</v>
      </c>
      <c r="G855" s="47">
        <f t="shared" si="358"/>
        <v>0</v>
      </c>
      <c r="H855" s="69" t="e">
        <f t="shared" si="358"/>
        <v>#DIV/0!</v>
      </c>
      <c r="I855" s="41">
        <f t="shared" si="358"/>
        <v>0</v>
      </c>
      <c r="J855" s="70" t="e">
        <f t="shared" si="358"/>
        <v>#DIV/0!</v>
      </c>
      <c r="K855" s="41">
        <f t="shared" si="358"/>
        <v>0</v>
      </c>
      <c r="L855" s="69" t="e">
        <f t="shared" si="358"/>
        <v>#DIV/0!</v>
      </c>
      <c r="M855" s="41">
        <f t="shared" si="358"/>
        <v>0</v>
      </c>
      <c r="N855" s="69" t="e">
        <f t="shared" si="358"/>
        <v>#DIV/0!</v>
      </c>
      <c r="O855" s="41">
        <f t="shared" si="358"/>
        <v>0</v>
      </c>
      <c r="P855" s="69" t="e">
        <f t="shared" si="358"/>
        <v>#DIV/0!</v>
      </c>
      <c r="Q855" s="41">
        <f t="shared" si="358"/>
        <v>0</v>
      </c>
      <c r="R855" s="69" t="e">
        <f t="shared" si="358"/>
        <v>#DIV/0!</v>
      </c>
      <c r="S855" s="41">
        <f t="shared" si="358"/>
        <v>0</v>
      </c>
      <c r="T855" s="69" t="e">
        <f t="shared" si="358"/>
        <v>#DIV/0!</v>
      </c>
      <c r="U855" s="41">
        <f t="shared" si="358"/>
        <v>0</v>
      </c>
      <c r="V855" s="69" t="e">
        <f t="shared" si="358"/>
        <v>#DIV/0!</v>
      </c>
      <c r="W855" s="41">
        <f t="shared" si="358"/>
        <v>0</v>
      </c>
      <c r="X855" s="69" t="e">
        <f t="shared" si="358"/>
        <v>#DIV/0!</v>
      </c>
      <c r="Y855" s="41">
        <f t="shared" si="358"/>
        <v>0</v>
      </c>
      <c r="Z855" s="69" t="e">
        <f t="shared" si="358"/>
        <v>#DIV/0!</v>
      </c>
      <c r="AA855" s="41">
        <f t="shared" si="358"/>
        <v>0</v>
      </c>
      <c r="AB855" s="69" t="e">
        <f t="shared" si="358"/>
        <v>#DIV/0!</v>
      </c>
    </row>
    <row r="856" spans="1:28" ht="34.5" thickBot="1" x14ac:dyDescent="0.5"/>
    <row r="857" spans="1:28" ht="60.75" thickBot="1" x14ac:dyDescent="0.55000000000000004">
      <c r="A857" s="126" t="s">
        <v>937</v>
      </c>
      <c r="B857" s="127"/>
      <c r="C857" s="127"/>
      <c r="D857" s="127"/>
      <c r="E857" s="127"/>
      <c r="F857" s="128"/>
      <c r="G857" s="129" t="s">
        <v>603</v>
      </c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1"/>
    </row>
    <row r="858" spans="1:28" ht="67.5" x14ac:dyDescent="0.45">
      <c r="A858" s="35" t="s">
        <v>877</v>
      </c>
      <c r="B858" s="132" t="s">
        <v>938</v>
      </c>
      <c r="C858" s="133"/>
      <c r="D858" s="134" t="s">
        <v>870</v>
      </c>
      <c r="E858" s="135"/>
      <c r="F858" s="136"/>
      <c r="G858" s="124" t="s">
        <v>586</v>
      </c>
      <c r="H858" s="125"/>
      <c r="I858" s="122" t="s">
        <v>587</v>
      </c>
      <c r="J858" s="123"/>
      <c r="K858" s="124" t="s">
        <v>588</v>
      </c>
      <c r="L858" s="125"/>
      <c r="M858" s="122" t="s">
        <v>589</v>
      </c>
      <c r="N858" s="123"/>
      <c r="O858" s="124" t="s">
        <v>590</v>
      </c>
      <c r="P858" s="125"/>
      <c r="Q858" s="122" t="s">
        <v>591</v>
      </c>
      <c r="R858" s="123"/>
      <c r="S858" s="124" t="s">
        <v>592</v>
      </c>
      <c r="T858" s="125"/>
      <c r="U858" s="122" t="s">
        <v>593</v>
      </c>
      <c r="V858" s="123"/>
      <c r="W858" s="124" t="s">
        <v>596</v>
      </c>
      <c r="X858" s="125"/>
      <c r="Y858" s="122" t="s">
        <v>595</v>
      </c>
      <c r="Z858" s="123"/>
      <c r="AA858" s="124" t="s">
        <v>594</v>
      </c>
      <c r="AB858" s="125"/>
    </row>
    <row r="859" spans="1:28" ht="60" x14ac:dyDescent="0.45">
      <c r="A859" s="24" t="s">
        <v>597</v>
      </c>
      <c r="B859" s="25" t="s">
        <v>606</v>
      </c>
      <c r="C859" s="24" t="s">
        <v>598</v>
      </c>
      <c r="D859" s="24" t="s">
        <v>607</v>
      </c>
      <c r="E859" s="24" t="s">
        <v>644</v>
      </c>
      <c r="F859" s="34" t="s">
        <v>645</v>
      </c>
      <c r="G859" s="32" t="s">
        <v>604</v>
      </c>
      <c r="H859" s="33" t="s">
        <v>605</v>
      </c>
      <c r="I859" s="32" t="s">
        <v>604</v>
      </c>
      <c r="J859" s="33" t="s">
        <v>605</v>
      </c>
      <c r="K859" s="32" t="s">
        <v>604</v>
      </c>
      <c r="L859" s="33" t="s">
        <v>605</v>
      </c>
      <c r="M859" s="32" t="s">
        <v>604</v>
      </c>
      <c r="N859" s="33" t="s">
        <v>605</v>
      </c>
      <c r="O859" s="32" t="s">
        <v>604</v>
      </c>
      <c r="P859" s="33" t="s">
        <v>605</v>
      </c>
      <c r="Q859" s="32" t="s">
        <v>604</v>
      </c>
      <c r="R859" s="33" t="s">
        <v>605</v>
      </c>
      <c r="S859" s="32" t="s">
        <v>604</v>
      </c>
      <c r="T859" s="33" t="s">
        <v>605</v>
      </c>
      <c r="U859" s="32" t="s">
        <v>604</v>
      </c>
      <c r="V859" s="33" t="s">
        <v>605</v>
      </c>
      <c r="W859" s="32" t="s">
        <v>604</v>
      </c>
      <c r="X859" s="33" t="s">
        <v>605</v>
      </c>
      <c r="Y859" s="32" t="s">
        <v>604</v>
      </c>
      <c r="Z859" s="33" t="s">
        <v>605</v>
      </c>
      <c r="AA859" s="32" t="s">
        <v>604</v>
      </c>
      <c r="AB859" s="33" t="s">
        <v>605</v>
      </c>
    </row>
    <row r="860" spans="1:28" ht="67.5" x14ac:dyDescent="0.45">
      <c r="A860" s="28" t="s">
        <v>939</v>
      </c>
      <c r="B860" s="73">
        <v>227</v>
      </c>
      <c r="C860" s="27" t="s">
        <v>617</v>
      </c>
      <c r="D860" s="51"/>
      <c r="E860" s="40">
        <f>D860-F860</f>
        <v>0</v>
      </c>
      <c r="F860" s="40">
        <f>G860+I860+K860+M860+O860+Q860+S860+U860+W860+Y860+AA860</f>
        <v>0</v>
      </c>
      <c r="G860" s="65"/>
      <c r="H860" s="64" t="e">
        <f>G860/F860</f>
        <v>#DIV/0!</v>
      </c>
      <c r="I860" s="65"/>
      <c r="J860" s="64" t="e">
        <f>I860/F860</f>
        <v>#DIV/0!</v>
      </c>
      <c r="K860" s="65"/>
      <c r="L860" s="64" t="e">
        <f>K860/F860</f>
        <v>#DIV/0!</v>
      </c>
      <c r="M860" s="65"/>
      <c r="N860" s="64" t="e">
        <f>M860/F860</f>
        <v>#DIV/0!</v>
      </c>
      <c r="O860" s="65"/>
      <c r="P860" s="64" t="e">
        <f>O860/F860</f>
        <v>#DIV/0!</v>
      </c>
      <c r="Q860" s="65"/>
      <c r="R860" s="64" t="e">
        <f>Q860/F860</f>
        <v>#DIV/0!</v>
      </c>
      <c r="S860" s="65"/>
      <c r="T860" s="64" t="e">
        <f>S860/F860</f>
        <v>#DIV/0!</v>
      </c>
      <c r="U860" s="65"/>
      <c r="V860" s="64" t="e">
        <f>U860/F860</f>
        <v>#DIV/0!</v>
      </c>
      <c r="W860" s="65"/>
      <c r="X860" s="64" t="e">
        <f>W860/F860</f>
        <v>#DIV/0!</v>
      </c>
      <c r="Y860" s="65"/>
      <c r="Z860" s="64" t="e">
        <f>Y860/F860</f>
        <v>#DIV/0!</v>
      </c>
      <c r="AA860" s="65"/>
      <c r="AB860" s="64" t="e">
        <f>AA860/F860</f>
        <v>#DIV/0!</v>
      </c>
    </row>
    <row r="861" spans="1:28" x14ac:dyDescent="0.45">
      <c r="A861" s="22" t="s">
        <v>940</v>
      </c>
      <c r="B861" s="23">
        <v>61</v>
      </c>
      <c r="C861" s="27" t="s">
        <v>617</v>
      </c>
      <c r="D861" s="52"/>
      <c r="E861" s="40">
        <f t="shared" ref="E861:E870" si="359">D861-F861</f>
        <v>0</v>
      </c>
      <c r="F861" s="40">
        <f t="shared" ref="F861:F863" si="360">G861+I861+K861+M861+O861+Q861+S861+U861+W861+Y861+AA861</f>
        <v>0</v>
      </c>
      <c r="G861" s="66"/>
      <c r="H861" s="64" t="e">
        <f t="shared" ref="H861:H864" si="361">G861/F861</f>
        <v>#DIV/0!</v>
      </c>
      <c r="I861" s="66"/>
      <c r="J861" s="64" t="e">
        <f t="shared" ref="J861:J864" si="362">I861/F861</f>
        <v>#DIV/0!</v>
      </c>
      <c r="K861" s="66"/>
      <c r="L861" s="64" t="e">
        <f t="shared" ref="L861:L864" si="363">K861/F861</f>
        <v>#DIV/0!</v>
      </c>
      <c r="M861" s="66"/>
      <c r="N861" s="64" t="e">
        <f t="shared" ref="N861:N864" si="364">M861/F861</f>
        <v>#DIV/0!</v>
      </c>
      <c r="O861" s="66"/>
      <c r="P861" s="64" t="e">
        <f t="shared" ref="P861:P864" si="365">O861/F861</f>
        <v>#DIV/0!</v>
      </c>
      <c r="Q861" s="66"/>
      <c r="R861" s="64" t="e">
        <f t="shared" ref="R861:R864" si="366">Q861/F861</f>
        <v>#DIV/0!</v>
      </c>
      <c r="S861" s="66"/>
      <c r="T861" s="64" t="e">
        <f t="shared" ref="T861:T864" si="367">S861/F861</f>
        <v>#DIV/0!</v>
      </c>
      <c r="U861" s="66"/>
      <c r="V861" s="64" t="e">
        <f t="shared" ref="V861:V864" si="368">U861/F861</f>
        <v>#DIV/0!</v>
      </c>
      <c r="W861" s="66"/>
      <c r="X861" s="64" t="e">
        <f t="shared" ref="X861:X864" si="369">W861/F861</f>
        <v>#DIV/0!</v>
      </c>
      <c r="Y861" s="66"/>
      <c r="Z861" s="64" t="e">
        <f t="shared" ref="Z861:Z864" si="370">Y861/F861</f>
        <v>#DIV/0!</v>
      </c>
      <c r="AA861" s="66"/>
      <c r="AB861" s="64" t="e">
        <f t="shared" ref="AB861:AB864" si="371">AA861/F861</f>
        <v>#DIV/0!</v>
      </c>
    </row>
    <row r="862" spans="1:28" x14ac:dyDescent="0.45">
      <c r="A862" s="22" t="s">
        <v>941</v>
      </c>
      <c r="B862" s="23">
        <v>37</v>
      </c>
      <c r="C862" s="27" t="s">
        <v>617</v>
      </c>
      <c r="D862" s="52"/>
      <c r="E862" s="40">
        <f t="shared" si="359"/>
        <v>0</v>
      </c>
      <c r="F862" s="40">
        <f t="shared" si="360"/>
        <v>0</v>
      </c>
      <c r="G862" s="66"/>
      <c r="H862" s="64" t="e">
        <f t="shared" si="361"/>
        <v>#DIV/0!</v>
      </c>
      <c r="I862" s="66"/>
      <c r="J862" s="64" t="e">
        <f t="shared" si="362"/>
        <v>#DIV/0!</v>
      </c>
      <c r="K862" s="66"/>
      <c r="L862" s="64" t="e">
        <f t="shared" si="363"/>
        <v>#DIV/0!</v>
      </c>
      <c r="M862" s="66"/>
      <c r="N862" s="64" t="e">
        <f t="shared" si="364"/>
        <v>#DIV/0!</v>
      </c>
      <c r="O862" s="66"/>
      <c r="P862" s="64" t="e">
        <f t="shared" si="365"/>
        <v>#DIV/0!</v>
      </c>
      <c r="Q862" s="66"/>
      <c r="R862" s="64" t="e">
        <f t="shared" si="366"/>
        <v>#DIV/0!</v>
      </c>
      <c r="S862" s="66"/>
      <c r="T862" s="64" t="e">
        <f t="shared" si="367"/>
        <v>#DIV/0!</v>
      </c>
      <c r="U862" s="66"/>
      <c r="V862" s="64" t="e">
        <f t="shared" si="368"/>
        <v>#DIV/0!</v>
      </c>
      <c r="W862" s="66"/>
      <c r="X862" s="64" t="e">
        <f t="shared" si="369"/>
        <v>#DIV/0!</v>
      </c>
      <c r="Y862" s="66"/>
      <c r="Z862" s="64" t="e">
        <f t="shared" si="370"/>
        <v>#DIV/0!</v>
      </c>
      <c r="AA862" s="66"/>
      <c r="AB862" s="64" t="e">
        <f t="shared" si="371"/>
        <v>#DIV/0!</v>
      </c>
    </row>
    <row r="863" spans="1:28" x14ac:dyDescent="0.45">
      <c r="A863" s="22" t="s">
        <v>942</v>
      </c>
      <c r="B863" s="15">
        <v>43</v>
      </c>
      <c r="C863" s="27" t="s">
        <v>617</v>
      </c>
      <c r="D863" s="52"/>
      <c r="E863" s="40">
        <f t="shared" si="359"/>
        <v>0</v>
      </c>
      <c r="F863" s="40">
        <f t="shared" si="360"/>
        <v>0</v>
      </c>
      <c r="G863" s="66"/>
      <c r="H863" s="64" t="e">
        <f t="shared" si="361"/>
        <v>#DIV/0!</v>
      </c>
      <c r="I863" s="66"/>
      <c r="J863" s="64" t="e">
        <f t="shared" si="362"/>
        <v>#DIV/0!</v>
      </c>
      <c r="K863" s="66"/>
      <c r="L863" s="64" t="e">
        <f t="shared" si="363"/>
        <v>#DIV/0!</v>
      </c>
      <c r="M863" s="66"/>
      <c r="N863" s="64" t="e">
        <f t="shared" si="364"/>
        <v>#DIV/0!</v>
      </c>
      <c r="O863" s="66"/>
      <c r="P863" s="64" t="e">
        <f t="shared" si="365"/>
        <v>#DIV/0!</v>
      </c>
      <c r="Q863" s="66"/>
      <c r="R863" s="64" t="e">
        <f t="shared" si="366"/>
        <v>#DIV/0!</v>
      </c>
      <c r="S863" s="66"/>
      <c r="T863" s="64" t="e">
        <f t="shared" si="367"/>
        <v>#DIV/0!</v>
      </c>
      <c r="U863" s="66"/>
      <c r="V863" s="64" t="e">
        <f t="shared" si="368"/>
        <v>#DIV/0!</v>
      </c>
      <c r="W863" s="66"/>
      <c r="X863" s="64" t="e">
        <f t="shared" si="369"/>
        <v>#DIV/0!</v>
      </c>
      <c r="Y863" s="66"/>
      <c r="Z863" s="64" t="e">
        <f t="shared" si="370"/>
        <v>#DIV/0!</v>
      </c>
      <c r="AA863" s="66"/>
      <c r="AB863" s="64" t="e">
        <f t="shared" si="371"/>
        <v>#DIV/0!</v>
      </c>
    </row>
    <row r="864" spans="1:28" ht="67.5" x14ac:dyDescent="0.45">
      <c r="A864" s="22" t="s">
        <v>943</v>
      </c>
      <c r="B864" s="15">
        <v>191</v>
      </c>
      <c r="C864" s="27" t="s">
        <v>617</v>
      </c>
      <c r="D864" s="52"/>
      <c r="E864" s="40">
        <f t="shared" si="359"/>
        <v>0</v>
      </c>
      <c r="F864" s="40">
        <f t="shared" ref="F864" si="372">G864+I864+K864+M864+O864+Q864+S864+U864+W864+Y864+AA864</f>
        <v>0</v>
      </c>
      <c r="G864" s="66"/>
      <c r="H864" s="64" t="e">
        <f t="shared" si="361"/>
        <v>#DIV/0!</v>
      </c>
      <c r="I864" s="66"/>
      <c r="J864" s="64" t="e">
        <f t="shared" si="362"/>
        <v>#DIV/0!</v>
      </c>
      <c r="K864" s="66"/>
      <c r="L864" s="64" t="e">
        <f t="shared" si="363"/>
        <v>#DIV/0!</v>
      </c>
      <c r="M864" s="66"/>
      <c r="N864" s="64" t="e">
        <f t="shared" si="364"/>
        <v>#DIV/0!</v>
      </c>
      <c r="O864" s="66"/>
      <c r="P864" s="64" t="e">
        <f t="shared" si="365"/>
        <v>#DIV/0!</v>
      </c>
      <c r="Q864" s="66"/>
      <c r="R864" s="64" t="e">
        <f t="shared" si="366"/>
        <v>#DIV/0!</v>
      </c>
      <c r="S864" s="66"/>
      <c r="T864" s="64" t="e">
        <f t="shared" si="367"/>
        <v>#DIV/0!</v>
      </c>
      <c r="U864" s="66"/>
      <c r="V864" s="64" t="e">
        <f t="shared" si="368"/>
        <v>#DIV/0!</v>
      </c>
      <c r="W864" s="66"/>
      <c r="X864" s="64" t="e">
        <f t="shared" si="369"/>
        <v>#DIV/0!</v>
      </c>
      <c r="Y864" s="66"/>
      <c r="Z864" s="64" t="e">
        <f t="shared" si="370"/>
        <v>#DIV/0!</v>
      </c>
      <c r="AA864" s="66"/>
      <c r="AB864" s="64" t="e">
        <f t="shared" si="371"/>
        <v>#DIV/0!</v>
      </c>
    </row>
    <row r="865" spans="1:28" ht="67.5" x14ac:dyDescent="0.45">
      <c r="A865" s="22" t="s">
        <v>944</v>
      </c>
      <c r="B865" s="15">
        <v>44</v>
      </c>
      <c r="C865" s="27" t="s">
        <v>617</v>
      </c>
      <c r="D865" s="52"/>
      <c r="E865" s="40">
        <f t="shared" si="359"/>
        <v>0</v>
      </c>
      <c r="F865" s="40">
        <f t="shared" ref="F865" si="373">G865+I865+K865+M865+O865+Q865+S865+U865+W865+Y865+AA865</f>
        <v>0</v>
      </c>
      <c r="G865" s="66"/>
      <c r="H865" s="64" t="e">
        <f t="shared" ref="H865:H870" si="374">G865/F865</f>
        <v>#DIV/0!</v>
      </c>
      <c r="I865" s="66"/>
      <c r="J865" s="64" t="e">
        <f t="shared" ref="J865:J870" si="375">I865/F865</f>
        <v>#DIV/0!</v>
      </c>
      <c r="K865" s="66"/>
      <c r="L865" s="64" t="e">
        <f t="shared" ref="L865:L870" si="376">K865/F865</f>
        <v>#DIV/0!</v>
      </c>
      <c r="M865" s="66"/>
      <c r="N865" s="64" t="e">
        <f t="shared" ref="N865:N870" si="377">M865/F865</f>
        <v>#DIV/0!</v>
      </c>
      <c r="O865" s="66"/>
      <c r="P865" s="64" t="e">
        <f t="shared" ref="P865:P870" si="378">O865/F865</f>
        <v>#DIV/0!</v>
      </c>
      <c r="Q865" s="66"/>
      <c r="R865" s="64" t="e">
        <f t="shared" ref="R865:R870" si="379">Q865/F865</f>
        <v>#DIV/0!</v>
      </c>
      <c r="S865" s="66"/>
      <c r="T865" s="64" t="e">
        <f t="shared" ref="T865:T870" si="380">S865/F865</f>
        <v>#DIV/0!</v>
      </c>
      <c r="U865" s="66"/>
      <c r="V865" s="64" t="e">
        <f t="shared" ref="V865:V870" si="381">U865/F865</f>
        <v>#DIV/0!</v>
      </c>
      <c r="W865" s="66"/>
      <c r="X865" s="64" t="e">
        <f t="shared" ref="X865:X870" si="382">W865/F865</f>
        <v>#DIV/0!</v>
      </c>
      <c r="Y865" s="66"/>
      <c r="Z865" s="64" t="e">
        <f t="shared" ref="Z865:Z870" si="383">Y865/F865</f>
        <v>#DIV/0!</v>
      </c>
      <c r="AA865" s="66"/>
      <c r="AB865" s="64" t="e">
        <f t="shared" ref="AB865:AB870" si="384">AA865/F865</f>
        <v>#DIV/0!</v>
      </c>
    </row>
    <row r="866" spans="1:28" ht="33.75" customHeight="1" x14ac:dyDescent="0.45">
      <c r="A866" s="101" t="s">
        <v>945</v>
      </c>
      <c r="B866" s="149">
        <v>546</v>
      </c>
      <c r="C866" s="27" t="s">
        <v>600</v>
      </c>
      <c r="D866" s="52"/>
      <c r="E866" s="40">
        <f t="shared" si="359"/>
        <v>0</v>
      </c>
      <c r="F866" s="40">
        <f t="shared" ref="F866:F869" si="385">G866+I866+K866+M866+O866+Q866+S866+U866+W866+Y866+AA866</f>
        <v>0</v>
      </c>
      <c r="G866" s="66"/>
      <c r="H866" s="64" t="e">
        <f t="shared" ref="H866:H869" si="386">G866/F866</f>
        <v>#DIV/0!</v>
      </c>
      <c r="I866" s="66"/>
      <c r="J866" s="64" t="e">
        <f t="shared" ref="J866:J869" si="387">I866/F866</f>
        <v>#DIV/0!</v>
      </c>
      <c r="K866" s="66"/>
      <c r="L866" s="64" t="e">
        <f t="shared" ref="L866:L869" si="388">K866/F866</f>
        <v>#DIV/0!</v>
      </c>
      <c r="M866" s="66"/>
      <c r="N866" s="64" t="e">
        <f t="shared" ref="N866:N869" si="389">M866/F866</f>
        <v>#DIV/0!</v>
      </c>
      <c r="O866" s="66"/>
      <c r="P866" s="64" t="e">
        <f t="shared" ref="P866:P869" si="390">O866/F866</f>
        <v>#DIV/0!</v>
      </c>
      <c r="Q866" s="66"/>
      <c r="R866" s="64" t="e">
        <f t="shared" ref="R866:R869" si="391">Q866/F866</f>
        <v>#DIV/0!</v>
      </c>
      <c r="S866" s="66"/>
      <c r="T866" s="64" t="e">
        <f t="shared" ref="T866:T869" si="392">S866/F866</f>
        <v>#DIV/0!</v>
      </c>
      <c r="U866" s="66"/>
      <c r="V866" s="64" t="e">
        <f t="shared" ref="V866:V869" si="393">U866/F866</f>
        <v>#DIV/0!</v>
      </c>
      <c r="W866" s="66"/>
      <c r="X866" s="64" t="e">
        <f t="shared" ref="X866:X869" si="394">W866/F866</f>
        <v>#DIV/0!</v>
      </c>
      <c r="Y866" s="66"/>
      <c r="Z866" s="64" t="e">
        <f t="shared" ref="Z866:Z869" si="395">Y866/F866</f>
        <v>#DIV/0!</v>
      </c>
      <c r="AA866" s="66"/>
      <c r="AB866" s="64" t="e">
        <f t="shared" ref="AB866:AB869" si="396">AA866/F866</f>
        <v>#DIV/0!</v>
      </c>
    </row>
    <row r="867" spans="1:28" ht="33.75" customHeight="1" x14ac:dyDescent="0.45">
      <c r="A867" s="102"/>
      <c r="B867" s="150"/>
      <c r="C867" s="27" t="s">
        <v>601</v>
      </c>
      <c r="D867" s="52"/>
      <c r="E867" s="40">
        <f t="shared" si="359"/>
        <v>0</v>
      </c>
      <c r="F867" s="40">
        <f t="shared" si="385"/>
        <v>0</v>
      </c>
      <c r="G867" s="66"/>
      <c r="H867" s="64" t="e">
        <f t="shared" si="386"/>
        <v>#DIV/0!</v>
      </c>
      <c r="I867" s="66"/>
      <c r="J867" s="64" t="e">
        <f t="shared" si="387"/>
        <v>#DIV/0!</v>
      </c>
      <c r="K867" s="66"/>
      <c r="L867" s="64" t="e">
        <f t="shared" si="388"/>
        <v>#DIV/0!</v>
      </c>
      <c r="M867" s="66"/>
      <c r="N867" s="64" t="e">
        <f t="shared" si="389"/>
        <v>#DIV/0!</v>
      </c>
      <c r="O867" s="66"/>
      <c r="P867" s="64" t="e">
        <f t="shared" si="390"/>
        <v>#DIV/0!</v>
      </c>
      <c r="Q867" s="66"/>
      <c r="R867" s="64" t="e">
        <f t="shared" si="391"/>
        <v>#DIV/0!</v>
      </c>
      <c r="S867" s="66"/>
      <c r="T867" s="64" t="e">
        <f t="shared" si="392"/>
        <v>#DIV/0!</v>
      </c>
      <c r="U867" s="66"/>
      <c r="V867" s="64" t="e">
        <f t="shared" si="393"/>
        <v>#DIV/0!</v>
      </c>
      <c r="W867" s="66"/>
      <c r="X867" s="64" t="e">
        <f t="shared" si="394"/>
        <v>#DIV/0!</v>
      </c>
      <c r="Y867" s="66"/>
      <c r="Z867" s="64" t="e">
        <f t="shared" si="395"/>
        <v>#DIV/0!</v>
      </c>
      <c r="AA867" s="66"/>
      <c r="AB867" s="64" t="e">
        <f t="shared" si="396"/>
        <v>#DIV/0!</v>
      </c>
    </row>
    <row r="868" spans="1:28" ht="67.5" x14ac:dyDescent="0.45">
      <c r="A868" s="22" t="s">
        <v>946</v>
      </c>
      <c r="B868" s="15">
        <v>47</v>
      </c>
      <c r="C868" s="27" t="s">
        <v>617</v>
      </c>
      <c r="D868" s="52"/>
      <c r="E868" s="40">
        <f t="shared" si="359"/>
        <v>0</v>
      </c>
      <c r="F868" s="40">
        <f t="shared" si="385"/>
        <v>0</v>
      </c>
      <c r="G868" s="66"/>
      <c r="H868" s="64" t="e">
        <f t="shared" si="386"/>
        <v>#DIV/0!</v>
      </c>
      <c r="I868" s="66"/>
      <c r="J868" s="64" t="e">
        <f t="shared" si="387"/>
        <v>#DIV/0!</v>
      </c>
      <c r="K868" s="66"/>
      <c r="L868" s="64" t="e">
        <f t="shared" si="388"/>
        <v>#DIV/0!</v>
      </c>
      <c r="M868" s="66"/>
      <c r="N868" s="64" t="e">
        <f t="shared" si="389"/>
        <v>#DIV/0!</v>
      </c>
      <c r="O868" s="66"/>
      <c r="P868" s="64" t="e">
        <f t="shared" si="390"/>
        <v>#DIV/0!</v>
      </c>
      <c r="Q868" s="66"/>
      <c r="R868" s="64" t="e">
        <f t="shared" si="391"/>
        <v>#DIV/0!</v>
      </c>
      <c r="S868" s="66"/>
      <c r="T868" s="64" t="e">
        <f t="shared" si="392"/>
        <v>#DIV/0!</v>
      </c>
      <c r="U868" s="66"/>
      <c r="V868" s="64" t="e">
        <f t="shared" si="393"/>
        <v>#DIV/0!</v>
      </c>
      <c r="W868" s="66"/>
      <c r="X868" s="64" t="e">
        <f t="shared" si="394"/>
        <v>#DIV/0!</v>
      </c>
      <c r="Y868" s="66"/>
      <c r="Z868" s="64" t="e">
        <f t="shared" si="395"/>
        <v>#DIV/0!</v>
      </c>
      <c r="AA868" s="66"/>
      <c r="AB868" s="64" t="e">
        <f t="shared" si="396"/>
        <v>#DIV/0!</v>
      </c>
    </row>
    <row r="869" spans="1:28" ht="67.5" x14ac:dyDescent="0.45">
      <c r="A869" s="22" t="s">
        <v>947</v>
      </c>
      <c r="B869" s="15">
        <v>203</v>
      </c>
      <c r="C869" s="27" t="s">
        <v>617</v>
      </c>
      <c r="D869" s="52"/>
      <c r="E869" s="40">
        <f t="shared" si="359"/>
        <v>0</v>
      </c>
      <c r="F869" s="40">
        <f t="shared" si="385"/>
        <v>0</v>
      </c>
      <c r="G869" s="66"/>
      <c r="H869" s="64" t="e">
        <f t="shared" si="386"/>
        <v>#DIV/0!</v>
      </c>
      <c r="I869" s="66"/>
      <c r="J869" s="64" t="e">
        <f t="shared" si="387"/>
        <v>#DIV/0!</v>
      </c>
      <c r="K869" s="66"/>
      <c r="L869" s="64" t="e">
        <f t="shared" si="388"/>
        <v>#DIV/0!</v>
      </c>
      <c r="M869" s="66"/>
      <c r="N869" s="64" t="e">
        <f t="shared" si="389"/>
        <v>#DIV/0!</v>
      </c>
      <c r="O869" s="66"/>
      <c r="P869" s="64" t="e">
        <f t="shared" si="390"/>
        <v>#DIV/0!</v>
      </c>
      <c r="Q869" s="66"/>
      <c r="R869" s="64" t="e">
        <f t="shared" si="391"/>
        <v>#DIV/0!</v>
      </c>
      <c r="S869" s="66"/>
      <c r="T869" s="64" t="e">
        <f t="shared" si="392"/>
        <v>#DIV/0!</v>
      </c>
      <c r="U869" s="66"/>
      <c r="V869" s="64" t="e">
        <f t="shared" si="393"/>
        <v>#DIV/0!</v>
      </c>
      <c r="W869" s="66"/>
      <c r="X869" s="64" t="e">
        <f t="shared" si="394"/>
        <v>#DIV/0!</v>
      </c>
      <c r="Y869" s="66"/>
      <c r="Z869" s="64" t="e">
        <f t="shared" si="395"/>
        <v>#DIV/0!</v>
      </c>
      <c r="AA869" s="66"/>
      <c r="AB869" s="64" t="e">
        <f t="shared" si="396"/>
        <v>#DIV/0!</v>
      </c>
    </row>
    <row r="870" spans="1:28" ht="68.25" thickBot="1" x14ac:dyDescent="0.5">
      <c r="A870" s="22" t="s">
        <v>948</v>
      </c>
      <c r="B870" s="15">
        <v>77</v>
      </c>
      <c r="C870" s="27" t="s">
        <v>617</v>
      </c>
      <c r="D870" s="52"/>
      <c r="E870" s="40">
        <f t="shared" si="359"/>
        <v>0</v>
      </c>
      <c r="F870" s="40">
        <f t="shared" ref="F870" si="397">G870+I870+K870+M870+O870+Q870+S870+U870+W870+Y870+AA870</f>
        <v>0</v>
      </c>
      <c r="G870" s="66"/>
      <c r="H870" s="64" t="e">
        <f t="shared" si="374"/>
        <v>#DIV/0!</v>
      </c>
      <c r="I870" s="66"/>
      <c r="J870" s="64" t="e">
        <f t="shared" si="375"/>
        <v>#DIV/0!</v>
      </c>
      <c r="K870" s="66"/>
      <c r="L870" s="64" t="e">
        <f t="shared" si="376"/>
        <v>#DIV/0!</v>
      </c>
      <c r="M870" s="66"/>
      <c r="N870" s="64" t="e">
        <f t="shared" si="377"/>
        <v>#DIV/0!</v>
      </c>
      <c r="O870" s="66"/>
      <c r="P870" s="64" t="e">
        <f t="shared" si="378"/>
        <v>#DIV/0!</v>
      </c>
      <c r="Q870" s="66"/>
      <c r="R870" s="64" t="e">
        <f t="shared" si="379"/>
        <v>#DIV/0!</v>
      </c>
      <c r="S870" s="66"/>
      <c r="T870" s="64" t="e">
        <f t="shared" si="380"/>
        <v>#DIV/0!</v>
      </c>
      <c r="U870" s="66"/>
      <c r="V870" s="64" t="e">
        <f t="shared" si="381"/>
        <v>#DIV/0!</v>
      </c>
      <c r="W870" s="66"/>
      <c r="X870" s="64" t="e">
        <f t="shared" si="382"/>
        <v>#DIV/0!</v>
      </c>
      <c r="Y870" s="66"/>
      <c r="Z870" s="64" t="e">
        <f t="shared" si="383"/>
        <v>#DIV/0!</v>
      </c>
      <c r="AA870" s="66"/>
      <c r="AB870" s="64" t="e">
        <f t="shared" si="384"/>
        <v>#DIV/0!</v>
      </c>
    </row>
    <row r="871" spans="1:28" ht="34.5" thickBot="1" x14ac:dyDescent="0.55000000000000004">
      <c r="A871" s="36" t="s">
        <v>642</v>
      </c>
      <c r="B871" s="37">
        <f>SUM(B860:B870)</f>
        <v>1476</v>
      </c>
      <c r="C871" s="53"/>
      <c r="D871" s="54">
        <f>SUM(D860:D870)</f>
        <v>0</v>
      </c>
      <c r="E871" s="54">
        <f>SUM(E860:E870)</f>
        <v>0</v>
      </c>
      <c r="F871" s="55">
        <f>SUM(F860:F870)</f>
        <v>0</v>
      </c>
      <c r="G871" s="56">
        <f>SUM(G860:G870)</f>
        <v>0</v>
      </c>
      <c r="H871" s="57" t="e">
        <f>G871/F871</f>
        <v>#DIV/0!</v>
      </c>
      <c r="I871" s="56">
        <f>SUM(I860:I870)</f>
        <v>0</v>
      </c>
      <c r="J871" s="57" t="e">
        <f>I871/F871</f>
        <v>#DIV/0!</v>
      </c>
      <c r="K871" s="58">
        <f>SUM(K860:K870)</f>
        <v>0</v>
      </c>
      <c r="L871" s="59" t="e">
        <f>K871/F871</f>
        <v>#DIV/0!</v>
      </c>
      <c r="M871" s="56">
        <f>SUM(M860:M870)</f>
        <v>0</v>
      </c>
      <c r="N871" s="57" t="e">
        <f>M871/F871</f>
        <v>#DIV/0!</v>
      </c>
      <c r="O871" s="58">
        <f>SUM(O860:O870)</f>
        <v>0</v>
      </c>
      <c r="P871" s="59" t="e">
        <f>O871/F871</f>
        <v>#DIV/0!</v>
      </c>
      <c r="Q871" s="56">
        <f>SUM(Q860:Q870)</f>
        <v>0</v>
      </c>
      <c r="R871" s="57" t="e">
        <f>Q871/F871</f>
        <v>#DIV/0!</v>
      </c>
      <c r="S871" s="58">
        <f>SUM(S860:S870)</f>
        <v>0</v>
      </c>
      <c r="T871" s="59" t="e">
        <f>S871/F871</f>
        <v>#DIV/0!</v>
      </c>
      <c r="U871" s="56">
        <f>SUM(U860:U870)</f>
        <v>0</v>
      </c>
      <c r="V871" s="57" t="e">
        <f>U871/F871</f>
        <v>#DIV/0!</v>
      </c>
      <c r="W871" s="55">
        <f>SUM(W860:W870)</f>
        <v>0</v>
      </c>
      <c r="X871" s="60" t="e">
        <f>W871/F871</f>
        <v>#DIV/0!</v>
      </c>
      <c r="Y871" s="61">
        <f>SUM(Y860:Y870)</f>
        <v>0</v>
      </c>
      <c r="Z871" s="62" t="e">
        <f>Y871/F871</f>
        <v>#DIV/0!</v>
      </c>
      <c r="AA871" s="61">
        <f>SUM(AA860:AA870)</f>
        <v>0</v>
      </c>
      <c r="AB871" s="62" t="e">
        <f>AA871/F871</f>
        <v>#DIV/0!</v>
      </c>
    </row>
    <row r="872" spans="1:28" ht="96.75" customHeight="1" thickBot="1" x14ac:dyDescent="0.5">
      <c r="A872" s="119" t="s">
        <v>949</v>
      </c>
      <c r="B872" s="120"/>
      <c r="C872" s="120"/>
      <c r="D872" s="120"/>
      <c r="E872" s="120"/>
      <c r="F872" s="121"/>
      <c r="G872" s="117" t="s">
        <v>586</v>
      </c>
      <c r="H872" s="118"/>
      <c r="I872" s="115" t="s">
        <v>587</v>
      </c>
      <c r="J872" s="116"/>
      <c r="K872" s="117" t="s">
        <v>588</v>
      </c>
      <c r="L872" s="118"/>
      <c r="M872" s="115" t="s">
        <v>589</v>
      </c>
      <c r="N872" s="116"/>
      <c r="O872" s="117" t="s">
        <v>590</v>
      </c>
      <c r="P872" s="118"/>
      <c r="Q872" s="115" t="s">
        <v>591</v>
      </c>
      <c r="R872" s="116"/>
      <c r="S872" s="117" t="s">
        <v>592</v>
      </c>
      <c r="T872" s="118"/>
      <c r="U872" s="115" t="s">
        <v>593</v>
      </c>
      <c r="V872" s="116"/>
      <c r="W872" s="117" t="s">
        <v>596</v>
      </c>
      <c r="X872" s="118"/>
      <c r="Y872" s="115" t="s">
        <v>595</v>
      </c>
      <c r="Z872" s="116"/>
      <c r="AA872" s="117" t="s">
        <v>594</v>
      </c>
      <c r="AB872" s="118"/>
    </row>
    <row r="874" spans="1:28" ht="33" x14ac:dyDescent="0.45">
      <c r="A874" s="146" t="s">
        <v>950</v>
      </c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  <c r="AA874" s="146"/>
      <c r="AB874" s="146"/>
    </row>
    <row r="875" spans="1:28" ht="33" x14ac:dyDescent="0.45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  <c r="AA875" s="146"/>
      <c r="AB875" s="146"/>
    </row>
    <row r="876" spans="1:28" ht="33" x14ac:dyDescent="0.45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  <c r="AA876" s="146"/>
      <c r="AB876" s="146"/>
    </row>
    <row r="878" spans="1:28" ht="33" x14ac:dyDescent="0.45">
      <c r="A878" s="143" t="s">
        <v>48</v>
      </c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  <c r="AA878" s="143"/>
      <c r="AB878" s="143"/>
    </row>
    <row r="879" spans="1:28" ht="33" x14ac:dyDescent="0.45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  <c r="AA879" s="143"/>
      <c r="AB879" s="143"/>
    </row>
    <row r="880" spans="1:28" ht="34.5" thickBot="1" x14ac:dyDescent="0.5"/>
    <row r="881" spans="1:28" ht="97.5" customHeight="1" thickBot="1" x14ac:dyDescent="0.5">
      <c r="A881" s="144" t="s">
        <v>951</v>
      </c>
      <c r="B881" s="145"/>
      <c r="C881" s="139" t="s">
        <v>50</v>
      </c>
      <c r="D881" s="140"/>
      <c r="E881" s="140"/>
      <c r="F881" s="141"/>
      <c r="G881" s="124" t="s">
        <v>586</v>
      </c>
      <c r="H881" s="125"/>
      <c r="I881" s="122" t="s">
        <v>587</v>
      </c>
      <c r="J881" s="142"/>
      <c r="K881" s="124" t="s">
        <v>588</v>
      </c>
      <c r="L881" s="125"/>
      <c r="M881" s="122" t="s">
        <v>589</v>
      </c>
      <c r="N881" s="123"/>
      <c r="O881" s="124" t="s">
        <v>590</v>
      </c>
      <c r="P881" s="125"/>
      <c r="Q881" s="122" t="s">
        <v>591</v>
      </c>
      <c r="R881" s="123"/>
      <c r="S881" s="124" t="s">
        <v>592</v>
      </c>
      <c r="T881" s="125"/>
      <c r="U881" s="122" t="s">
        <v>593</v>
      </c>
      <c r="V881" s="123"/>
      <c r="W881" s="124" t="s">
        <v>596</v>
      </c>
      <c r="X881" s="125"/>
      <c r="Y881" s="122" t="s">
        <v>595</v>
      </c>
      <c r="Z881" s="123"/>
      <c r="AA881" s="124" t="s">
        <v>594</v>
      </c>
      <c r="AB881" s="125"/>
    </row>
    <row r="882" spans="1:28" ht="60" x14ac:dyDescent="0.45">
      <c r="A882" s="144"/>
      <c r="B882" s="145"/>
      <c r="C882" s="48" t="s">
        <v>606</v>
      </c>
      <c r="D882" s="49" t="s">
        <v>607</v>
      </c>
      <c r="E882" s="49" t="s">
        <v>644</v>
      </c>
      <c r="F882" s="50" t="s">
        <v>645</v>
      </c>
      <c r="G882" s="31" t="s">
        <v>604</v>
      </c>
      <c r="H882" s="33" t="s">
        <v>605</v>
      </c>
      <c r="I882" s="32" t="s">
        <v>604</v>
      </c>
      <c r="J882" s="42" t="s">
        <v>605</v>
      </c>
      <c r="K882" s="32" t="s">
        <v>604</v>
      </c>
      <c r="L882" s="33" t="s">
        <v>605</v>
      </c>
      <c r="M882" s="32" t="s">
        <v>604</v>
      </c>
      <c r="N882" s="33" t="s">
        <v>605</v>
      </c>
      <c r="O882" s="32" t="s">
        <v>604</v>
      </c>
      <c r="P882" s="33" t="s">
        <v>605</v>
      </c>
      <c r="Q882" s="32" t="s">
        <v>604</v>
      </c>
      <c r="R882" s="33" t="s">
        <v>605</v>
      </c>
      <c r="S882" s="32" t="s">
        <v>604</v>
      </c>
      <c r="T882" s="33" t="s">
        <v>605</v>
      </c>
      <c r="U882" s="32" t="s">
        <v>604</v>
      </c>
      <c r="V882" s="33" t="s">
        <v>605</v>
      </c>
      <c r="W882" s="32" t="s">
        <v>604</v>
      </c>
      <c r="X882" s="33" t="s">
        <v>605</v>
      </c>
      <c r="Y882" s="32" t="s">
        <v>604</v>
      </c>
      <c r="Z882" s="33" t="s">
        <v>605</v>
      </c>
      <c r="AA882" s="32" t="s">
        <v>604</v>
      </c>
      <c r="AB882" s="33" t="s">
        <v>605</v>
      </c>
    </row>
    <row r="883" spans="1:28" ht="34.5" thickBot="1" x14ac:dyDescent="0.5">
      <c r="A883" s="144"/>
      <c r="B883" s="145"/>
      <c r="C883" s="44">
        <f>B893</f>
        <v>1224</v>
      </c>
      <c r="D883" s="45">
        <f t="shared" ref="D883:AB883" si="398">D893</f>
        <v>0</v>
      </c>
      <c r="E883" s="45">
        <f t="shared" si="398"/>
        <v>0</v>
      </c>
      <c r="F883" s="68">
        <f t="shared" si="398"/>
        <v>0</v>
      </c>
      <c r="G883" s="47">
        <f t="shared" si="398"/>
        <v>0</v>
      </c>
      <c r="H883" s="69" t="e">
        <f t="shared" si="398"/>
        <v>#DIV/0!</v>
      </c>
      <c r="I883" s="41">
        <f t="shared" si="398"/>
        <v>0</v>
      </c>
      <c r="J883" s="70" t="e">
        <f t="shared" si="398"/>
        <v>#DIV/0!</v>
      </c>
      <c r="K883" s="41">
        <f t="shared" si="398"/>
        <v>0</v>
      </c>
      <c r="L883" s="69" t="e">
        <f t="shared" si="398"/>
        <v>#DIV/0!</v>
      </c>
      <c r="M883" s="41">
        <f t="shared" si="398"/>
        <v>0</v>
      </c>
      <c r="N883" s="69" t="e">
        <f t="shared" si="398"/>
        <v>#DIV/0!</v>
      </c>
      <c r="O883" s="41">
        <f t="shared" si="398"/>
        <v>0</v>
      </c>
      <c r="P883" s="69" t="e">
        <f t="shared" si="398"/>
        <v>#DIV/0!</v>
      </c>
      <c r="Q883" s="41">
        <f t="shared" si="398"/>
        <v>0</v>
      </c>
      <c r="R883" s="69" t="e">
        <f t="shared" si="398"/>
        <v>#DIV/0!</v>
      </c>
      <c r="S883" s="41">
        <f t="shared" si="398"/>
        <v>0</v>
      </c>
      <c r="T883" s="69" t="e">
        <f t="shared" si="398"/>
        <v>#DIV/0!</v>
      </c>
      <c r="U883" s="41">
        <f t="shared" si="398"/>
        <v>0</v>
      </c>
      <c r="V883" s="69" t="e">
        <f t="shared" si="398"/>
        <v>#DIV/0!</v>
      </c>
      <c r="W883" s="41">
        <f t="shared" si="398"/>
        <v>0</v>
      </c>
      <c r="X883" s="69" t="e">
        <f t="shared" si="398"/>
        <v>#DIV/0!</v>
      </c>
      <c r="Y883" s="41">
        <f t="shared" si="398"/>
        <v>0</v>
      </c>
      <c r="Z883" s="69" t="e">
        <f t="shared" si="398"/>
        <v>#DIV/0!</v>
      </c>
      <c r="AA883" s="41">
        <f t="shared" si="398"/>
        <v>0</v>
      </c>
      <c r="AB883" s="69" t="e">
        <f t="shared" si="398"/>
        <v>#DIV/0!</v>
      </c>
    </row>
    <row r="884" spans="1:28" ht="34.5" thickBot="1" x14ac:dyDescent="0.5"/>
    <row r="885" spans="1:28" ht="78" customHeight="1" thickBot="1" x14ac:dyDescent="0.55000000000000004">
      <c r="A885" s="126" t="s">
        <v>966</v>
      </c>
      <c r="B885" s="127"/>
      <c r="C885" s="127"/>
      <c r="D885" s="127"/>
      <c r="E885" s="127"/>
      <c r="F885" s="128"/>
      <c r="G885" s="129" t="s">
        <v>603</v>
      </c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1"/>
    </row>
    <row r="886" spans="1:28" ht="67.5" x14ac:dyDescent="0.45">
      <c r="A886" s="35" t="s">
        <v>953</v>
      </c>
      <c r="B886" s="132" t="s">
        <v>954</v>
      </c>
      <c r="C886" s="133"/>
      <c r="D886" s="134" t="s">
        <v>952</v>
      </c>
      <c r="E886" s="135"/>
      <c r="F886" s="136"/>
      <c r="G886" s="124" t="s">
        <v>586</v>
      </c>
      <c r="H886" s="125"/>
      <c r="I886" s="122" t="s">
        <v>587</v>
      </c>
      <c r="J886" s="123"/>
      <c r="K886" s="124" t="s">
        <v>588</v>
      </c>
      <c r="L886" s="125"/>
      <c r="M886" s="122" t="s">
        <v>589</v>
      </c>
      <c r="N886" s="123"/>
      <c r="O886" s="124" t="s">
        <v>590</v>
      </c>
      <c r="P886" s="125"/>
      <c r="Q886" s="122" t="s">
        <v>591</v>
      </c>
      <c r="R886" s="123"/>
      <c r="S886" s="124" t="s">
        <v>592</v>
      </c>
      <c r="T886" s="125"/>
      <c r="U886" s="122" t="s">
        <v>593</v>
      </c>
      <c r="V886" s="123"/>
      <c r="W886" s="124" t="s">
        <v>596</v>
      </c>
      <c r="X886" s="125"/>
      <c r="Y886" s="122" t="s">
        <v>595</v>
      </c>
      <c r="Z886" s="123"/>
      <c r="AA886" s="124" t="s">
        <v>594</v>
      </c>
      <c r="AB886" s="125"/>
    </row>
    <row r="887" spans="1:28" ht="60" x14ac:dyDescent="0.45">
      <c r="A887" s="24" t="s">
        <v>597</v>
      </c>
      <c r="B887" s="25" t="s">
        <v>606</v>
      </c>
      <c r="C887" s="24" t="s">
        <v>598</v>
      </c>
      <c r="D887" s="24" t="s">
        <v>607</v>
      </c>
      <c r="E887" s="24" t="s">
        <v>644</v>
      </c>
      <c r="F887" s="34" t="s">
        <v>645</v>
      </c>
      <c r="G887" s="32" t="s">
        <v>604</v>
      </c>
      <c r="H887" s="33" t="s">
        <v>605</v>
      </c>
      <c r="I887" s="32" t="s">
        <v>604</v>
      </c>
      <c r="J887" s="33" t="s">
        <v>605</v>
      </c>
      <c r="K887" s="32" t="s">
        <v>604</v>
      </c>
      <c r="L887" s="33" t="s">
        <v>605</v>
      </c>
      <c r="M887" s="32" t="s">
        <v>604</v>
      </c>
      <c r="N887" s="33" t="s">
        <v>605</v>
      </c>
      <c r="O887" s="32" t="s">
        <v>604</v>
      </c>
      <c r="P887" s="33" t="s">
        <v>605</v>
      </c>
      <c r="Q887" s="32" t="s">
        <v>604</v>
      </c>
      <c r="R887" s="33" t="s">
        <v>605</v>
      </c>
      <c r="S887" s="32" t="s">
        <v>604</v>
      </c>
      <c r="T887" s="33" t="s">
        <v>605</v>
      </c>
      <c r="U887" s="32" t="s">
        <v>604</v>
      </c>
      <c r="V887" s="33" t="s">
        <v>605</v>
      </c>
      <c r="W887" s="32" t="s">
        <v>604</v>
      </c>
      <c r="X887" s="33" t="s">
        <v>605</v>
      </c>
      <c r="Y887" s="32" t="s">
        <v>604</v>
      </c>
      <c r="Z887" s="33" t="s">
        <v>605</v>
      </c>
      <c r="AA887" s="32" t="s">
        <v>604</v>
      </c>
      <c r="AB887" s="33" t="s">
        <v>605</v>
      </c>
    </row>
    <row r="888" spans="1:28" ht="67.5" x14ac:dyDescent="0.45">
      <c r="A888" s="28" t="s">
        <v>955</v>
      </c>
      <c r="B888" s="73">
        <v>337</v>
      </c>
      <c r="C888" s="27" t="s">
        <v>617</v>
      </c>
      <c r="D888" s="51"/>
      <c r="E888" s="40">
        <f>D888-F888</f>
        <v>0</v>
      </c>
      <c r="F888" s="40">
        <f>G888+I888+K888+M888+O888+Q888+S888+U888+W888+Y888+AA888</f>
        <v>0</v>
      </c>
      <c r="G888" s="65"/>
      <c r="H888" s="64" t="e">
        <f>G888/F888</f>
        <v>#DIV/0!</v>
      </c>
      <c r="I888" s="65"/>
      <c r="J888" s="64" t="e">
        <f>I888/F888</f>
        <v>#DIV/0!</v>
      </c>
      <c r="K888" s="65"/>
      <c r="L888" s="64" t="e">
        <f>K888/F888</f>
        <v>#DIV/0!</v>
      </c>
      <c r="M888" s="65"/>
      <c r="N888" s="64" t="e">
        <f>M888/F888</f>
        <v>#DIV/0!</v>
      </c>
      <c r="O888" s="65"/>
      <c r="P888" s="64" t="e">
        <f>O888/F888</f>
        <v>#DIV/0!</v>
      </c>
      <c r="Q888" s="65"/>
      <c r="R888" s="64" t="e">
        <f>Q888/F888</f>
        <v>#DIV/0!</v>
      </c>
      <c r="S888" s="65"/>
      <c r="T888" s="64" t="e">
        <f>S888/F888</f>
        <v>#DIV/0!</v>
      </c>
      <c r="U888" s="65"/>
      <c r="V888" s="64" t="e">
        <f>U888/F888</f>
        <v>#DIV/0!</v>
      </c>
      <c r="W888" s="65"/>
      <c r="X888" s="64" t="e">
        <f>W888/F888</f>
        <v>#DIV/0!</v>
      </c>
      <c r="Y888" s="65"/>
      <c r="Z888" s="64" t="e">
        <f>Y888/F888</f>
        <v>#DIV/0!</v>
      </c>
      <c r="AA888" s="65"/>
      <c r="AB888" s="64" t="e">
        <f>AA888/F888</f>
        <v>#DIV/0!</v>
      </c>
    </row>
    <row r="889" spans="1:28" ht="67.5" x14ac:dyDescent="0.45">
      <c r="A889" s="22" t="s">
        <v>956</v>
      </c>
      <c r="B889" s="23">
        <v>454</v>
      </c>
      <c r="C889" s="27" t="s">
        <v>617</v>
      </c>
      <c r="D889" s="52"/>
      <c r="E889" s="40">
        <f t="shared" ref="E889:E892" si="399">D889-F889</f>
        <v>0</v>
      </c>
      <c r="F889" s="40">
        <f t="shared" ref="F889:F891" si="400">G889+I889+K889+M889+O889+Q889+S889+U889+W889+Y889+AA889</f>
        <v>0</v>
      </c>
      <c r="G889" s="66"/>
      <c r="H889" s="64" t="e">
        <f t="shared" ref="H889:H892" si="401">G889/F889</f>
        <v>#DIV/0!</v>
      </c>
      <c r="I889" s="66"/>
      <c r="J889" s="64" t="e">
        <f t="shared" ref="J889:J892" si="402">I889/F889</f>
        <v>#DIV/0!</v>
      </c>
      <c r="K889" s="66"/>
      <c r="L889" s="64" t="e">
        <f t="shared" ref="L889:L892" si="403">K889/F889</f>
        <v>#DIV/0!</v>
      </c>
      <c r="M889" s="66"/>
      <c r="N889" s="64" t="e">
        <f t="shared" ref="N889:N892" si="404">M889/F889</f>
        <v>#DIV/0!</v>
      </c>
      <c r="O889" s="66"/>
      <c r="P889" s="64" t="e">
        <f t="shared" ref="P889:P892" si="405">O889/F889</f>
        <v>#DIV/0!</v>
      </c>
      <c r="Q889" s="66"/>
      <c r="R889" s="64" t="e">
        <f t="shared" ref="R889:R892" si="406">Q889/F889</f>
        <v>#DIV/0!</v>
      </c>
      <c r="S889" s="66"/>
      <c r="T889" s="64" t="e">
        <f t="shared" ref="T889:T892" si="407">S889/F889</f>
        <v>#DIV/0!</v>
      </c>
      <c r="U889" s="66"/>
      <c r="V889" s="64" t="e">
        <f t="shared" ref="V889:V892" si="408">U889/F889</f>
        <v>#DIV/0!</v>
      </c>
      <c r="W889" s="66"/>
      <c r="X889" s="64" t="e">
        <f t="shared" ref="X889:X892" si="409">W889/F889</f>
        <v>#DIV/0!</v>
      </c>
      <c r="Y889" s="66"/>
      <c r="Z889" s="64" t="e">
        <f t="shared" ref="Z889:Z892" si="410">Y889/F889</f>
        <v>#DIV/0!</v>
      </c>
      <c r="AA889" s="66"/>
      <c r="AB889" s="64" t="e">
        <f t="shared" ref="AB889:AB892" si="411">AA889/F889</f>
        <v>#DIV/0!</v>
      </c>
    </row>
    <row r="890" spans="1:28" ht="67.5" x14ac:dyDescent="0.45">
      <c r="A890" s="22" t="s">
        <v>957</v>
      </c>
      <c r="B890" s="23">
        <v>188</v>
      </c>
      <c r="C890" s="27" t="s">
        <v>617</v>
      </c>
      <c r="D890" s="52"/>
      <c r="E890" s="40">
        <f t="shared" si="399"/>
        <v>0</v>
      </c>
      <c r="F890" s="40">
        <f t="shared" si="400"/>
        <v>0</v>
      </c>
      <c r="G890" s="66"/>
      <c r="H890" s="64" t="e">
        <f t="shared" si="401"/>
        <v>#DIV/0!</v>
      </c>
      <c r="I890" s="66"/>
      <c r="J890" s="64" t="e">
        <f t="shared" si="402"/>
        <v>#DIV/0!</v>
      </c>
      <c r="K890" s="66"/>
      <c r="L890" s="64" t="e">
        <f t="shared" si="403"/>
        <v>#DIV/0!</v>
      </c>
      <c r="M890" s="66"/>
      <c r="N890" s="64" t="e">
        <f t="shared" si="404"/>
        <v>#DIV/0!</v>
      </c>
      <c r="O890" s="66"/>
      <c r="P890" s="64" t="e">
        <f t="shared" si="405"/>
        <v>#DIV/0!</v>
      </c>
      <c r="Q890" s="66"/>
      <c r="R890" s="64" t="e">
        <f t="shared" si="406"/>
        <v>#DIV/0!</v>
      </c>
      <c r="S890" s="66"/>
      <c r="T890" s="64" t="e">
        <f t="shared" si="407"/>
        <v>#DIV/0!</v>
      </c>
      <c r="U890" s="66"/>
      <c r="V890" s="64" t="e">
        <f t="shared" si="408"/>
        <v>#DIV/0!</v>
      </c>
      <c r="W890" s="66"/>
      <c r="X890" s="64" t="e">
        <f t="shared" si="409"/>
        <v>#DIV/0!</v>
      </c>
      <c r="Y890" s="66"/>
      <c r="Z890" s="64" t="e">
        <f t="shared" si="410"/>
        <v>#DIV/0!</v>
      </c>
      <c r="AA890" s="66"/>
      <c r="AB890" s="64" t="e">
        <f t="shared" si="411"/>
        <v>#DIV/0!</v>
      </c>
    </row>
    <row r="891" spans="1:28" ht="67.5" x14ac:dyDescent="0.45">
      <c r="A891" s="22" t="s">
        <v>958</v>
      </c>
      <c r="B891" s="15">
        <v>207</v>
      </c>
      <c r="C891" s="27" t="s">
        <v>617</v>
      </c>
      <c r="D891" s="52"/>
      <c r="E891" s="40">
        <f t="shared" si="399"/>
        <v>0</v>
      </c>
      <c r="F891" s="40">
        <f t="shared" si="400"/>
        <v>0</v>
      </c>
      <c r="G891" s="66"/>
      <c r="H891" s="64" t="e">
        <f t="shared" si="401"/>
        <v>#DIV/0!</v>
      </c>
      <c r="I891" s="66"/>
      <c r="J891" s="64" t="e">
        <f t="shared" si="402"/>
        <v>#DIV/0!</v>
      </c>
      <c r="K891" s="66"/>
      <c r="L891" s="64" t="e">
        <f t="shared" si="403"/>
        <v>#DIV/0!</v>
      </c>
      <c r="M891" s="66"/>
      <c r="N891" s="64" t="e">
        <f t="shared" si="404"/>
        <v>#DIV/0!</v>
      </c>
      <c r="O891" s="66"/>
      <c r="P891" s="64" t="e">
        <f t="shared" si="405"/>
        <v>#DIV/0!</v>
      </c>
      <c r="Q891" s="66"/>
      <c r="R891" s="64" t="e">
        <f t="shared" si="406"/>
        <v>#DIV/0!</v>
      </c>
      <c r="S891" s="66"/>
      <c r="T891" s="64" t="e">
        <f t="shared" si="407"/>
        <v>#DIV/0!</v>
      </c>
      <c r="U891" s="66"/>
      <c r="V891" s="64" t="e">
        <f t="shared" si="408"/>
        <v>#DIV/0!</v>
      </c>
      <c r="W891" s="66"/>
      <c r="X891" s="64" t="e">
        <f t="shared" si="409"/>
        <v>#DIV/0!</v>
      </c>
      <c r="Y891" s="66"/>
      <c r="Z891" s="64" t="e">
        <f t="shared" si="410"/>
        <v>#DIV/0!</v>
      </c>
      <c r="AA891" s="66"/>
      <c r="AB891" s="64" t="e">
        <f t="shared" si="411"/>
        <v>#DIV/0!</v>
      </c>
    </row>
    <row r="892" spans="1:28" ht="68.25" thickBot="1" x14ac:dyDescent="0.5">
      <c r="A892" s="22" t="s">
        <v>959</v>
      </c>
      <c r="B892" s="15">
        <v>38</v>
      </c>
      <c r="C892" s="27" t="s">
        <v>617</v>
      </c>
      <c r="D892" s="52"/>
      <c r="E892" s="40">
        <f t="shared" si="399"/>
        <v>0</v>
      </c>
      <c r="F892" s="40">
        <f t="shared" ref="F892" si="412">G892+I892+K892+M892+O892+Q892+S892+U892+W892+Y892+AA892</f>
        <v>0</v>
      </c>
      <c r="G892" s="66"/>
      <c r="H892" s="64" t="e">
        <f t="shared" si="401"/>
        <v>#DIV/0!</v>
      </c>
      <c r="I892" s="66"/>
      <c r="J892" s="64" t="e">
        <f t="shared" si="402"/>
        <v>#DIV/0!</v>
      </c>
      <c r="K892" s="66"/>
      <c r="L892" s="64" t="e">
        <f t="shared" si="403"/>
        <v>#DIV/0!</v>
      </c>
      <c r="M892" s="66"/>
      <c r="N892" s="64" t="e">
        <f t="shared" si="404"/>
        <v>#DIV/0!</v>
      </c>
      <c r="O892" s="66"/>
      <c r="P892" s="64" t="e">
        <f t="shared" si="405"/>
        <v>#DIV/0!</v>
      </c>
      <c r="Q892" s="66"/>
      <c r="R892" s="64" t="e">
        <f t="shared" si="406"/>
        <v>#DIV/0!</v>
      </c>
      <c r="S892" s="66"/>
      <c r="T892" s="64" t="e">
        <f t="shared" si="407"/>
        <v>#DIV/0!</v>
      </c>
      <c r="U892" s="66"/>
      <c r="V892" s="64" t="e">
        <f t="shared" si="408"/>
        <v>#DIV/0!</v>
      </c>
      <c r="W892" s="66"/>
      <c r="X892" s="64" t="e">
        <f t="shared" si="409"/>
        <v>#DIV/0!</v>
      </c>
      <c r="Y892" s="66"/>
      <c r="Z892" s="64" t="e">
        <f t="shared" si="410"/>
        <v>#DIV/0!</v>
      </c>
      <c r="AA892" s="66"/>
      <c r="AB892" s="64" t="e">
        <f t="shared" si="411"/>
        <v>#DIV/0!</v>
      </c>
    </row>
    <row r="893" spans="1:28" ht="34.5" thickBot="1" x14ac:dyDescent="0.55000000000000004">
      <c r="A893" s="36" t="s">
        <v>642</v>
      </c>
      <c r="B893" s="37">
        <f>SUM(B888:B892)</f>
        <v>1224</v>
      </c>
      <c r="C893" s="53"/>
      <c r="D893" s="54">
        <f>SUM(D888:D892)</f>
        <v>0</v>
      </c>
      <c r="E893" s="72">
        <f>SUM(E888:E892)</f>
        <v>0</v>
      </c>
      <c r="F893" s="55">
        <f>SUM(F888:F892)</f>
        <v>0</v>
      </c>
      <c r="G893" s="56">
        <f>SUM(G888:G892)</f>
        <v>0</v>
      </c>
      <c r="H893" s="57" t="e">
        <f>G893/F893</f>
        <v>#DIV/0!</v>
      </c>
      <c r="I893" s="56">
        <f>SUM(I888:I892)</f>
        <v>0</v>
      </c>
      <c r="J893" s="57" t="e">
        <f>I893/F893</f>
        <v>#DIV/0!</v>
      </c>
      <c r="K893" s="58">
        <f>SUM(K888:K892)</f>
        <v>0</v>
      </c>
      <c r="L893" s="59" t="e">
        <f>K893/F893</f>
        <v>#DIV/0!</v>
      </c>
      <c r="M893" s="56">
        <f>SUM(M888:M892)</f>
        <v>0</v>
      </c>
      <c r="N893" s="57" t="e">
        <f>M893/F893</f>
        <v>#DIV/0!</v>
      </c>
      <c r="O893" s="58">
        <f>SUM(O888:O892)</f>
        <v>0</v>
      </c>
      <c r="P893" s="59" t="e">
        <f>O893/F893</f>
        <v>#DIV/0!</v>
      </c>
      <c r="Q893" s="56">
        <f>SUM(Q888:Q892)</f>
        <v>0</v>
      </c>
      <c r="R893" s="57" t="e">
        <f>Q893/F893</f>
        <v>#DIV/0!</v>
      </c>
      <c r="S893" s="58">
        <f>SUM(S888:S892)</f>
        <v>0</v>
      </c>
      <c r="T893" s="59" t="e">
        <f>S893/F893</f>
        <v>#DIV/0!</v>
      </c>
      <c r="U893" s="56">
        <f>SUM(U888:U892)</f>
        <v>0</v>
      </c>
      <c r="V893" s="57" t="e">
        <f>U893/F893</f>
        <v>#DIV/0!</v>
      </c>
      <c r="W893" s="55">
        <f>SUM(W888:W892)</f>
        <v>0</v>
      </c>
      <c r="X893" s="60" t="e">
        <f>W893/F893</f>
        <v>#DIV/0!</v>
      </c>
      <c r="Y893" s="61">
        <f>SUM(Y888:Y892)</f>
        <v>0</v>
      </c>
      <c r="Z893" s="62" t="e">
        <f>Y893/F893</f>
        <v>#DIV/0!</v>
      </c>
      <c r="AA893" s="61">
        <f>SUM(AA888:AA892)</f>
        <v>0</v>
      </c>
      <c r="AB893" s="62" t="e">
        <f>AA893/F893</f>
        <v>#DIV/0!</v>
      </c>
    </row>
    <row r="894" spans="1:28" ht="85.5" customHeight="1" thickBot="1" x14ac:dyDescent="0.5">
      <c r="A894" s="119" t="s">
        <v>960</v>
      </c>
      <c r="B894" s="120"/>
      <c r="C894" s="120"/>
      <c r="D894" s="120"/>
      <c r="E894" s="120"/>
      <c r="F894" s="121"/>
      <c r="G894" s="117" t="s">
        <v>586</v>
      </c>
      <c r="H894" s="118"/>
      <c r="I894" s="115" t="s">
        <v>587</v>
      </c>
      <c r="J894" s="116"/>
      <c r="K894" s="117" t="s">
        <v>588</v>
      </c>
      <c r="L894" s="118"/>
      <c r="M894" s="115" t="s">
        <v>589</v>
      </c>
      <c r="N894" s="116"/>
      <c r="O894" s="117" t="s">
        <v>590</v>
      </c>
      <c r="P894" s="118"/>
      <c r="Q894" s="115" t="s">
        <v>591</v>
      </c>
      <c r="R894" s="116"/>
      <c r="S894" s="117" t="s">
        <v>592</v>
      </c>
      <c r="T894" s="118"/>
      <c r="U894" s="115" t="s">
        <v>593</v>
      </c>
      <c r="V894" s="116"/>
      <c r="W894" s="117" t="s">
        <v>596</v>
      </c>
      <c r="X894" s="118"/>
      <c r="Y894" s="115" t="s">
        <v>595</v>
      </c>
      <c r="Z894" s="116"/>
      <c r="AA894" s="117" t="s">
        <v>594</v>
      </c>
      <c r="AB894" s="118"/>
    </row>
    <row r="896" spans="1:28" ht="33" x14ac:dyDescent="0.45">
      <c r="A896" s="146" t="s">
        <v>961</v>
      </c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  <c r="AA896" s="146"/>
      <c r="AB896" s="146"/>
    </row>
    <row r="897" spans="1:28" ht="33" x14ac:dyDescent="0.45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  <c r="AA897" s="146"/>
      <c r="AB897" s="146"/>
    </row>
    <row r="898" spans="1:28" ht="33" x14ac:dyDescent="0.45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  <c r="AA898" s="146"/>
      <c r="AB898" s="146"/>
    </row>
    <row r="900" spans="1:28" ht="33" x14ac:dyDescent="0.45">
      <c r="A900" s="143" t="s">
        <v>962</v>
      </c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  <c r="AA900" s="143"/>
      <c r="AB900" s="143"/>
    </row>
    <row r="901" spans="1:28" ht="33" x14ac:dyDescent="0.45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  <c r="AA901" s="143"/>
      <c r="AB901" s="143"/>
    </row>
    <row r="902" spans="1:28" ht="34.5" thickBot="1" x14ac:dyDescent="0.5"/>
    <row r="903" spans="1:28" ht="94.5" customHeight="1" thickBot="1" x14ac:dyDescent="0.5">
      <c r="A903" s="144" t="s">
        <v>963</v>
      </c>
      <c r="B903" s="145"/>
      <c r="C903" s="139" t="s">
        <v>964</v>
      </c>
      <c r="D903" s="140"/>
      <c r="E903" s="140"/>
      <c r="F903" s="141"/>
      <c r="G903" s="124" t="s">
        <v>586</v>
      </c>
      <c r="H903" s="125"/>
      <c r="I903" s="122" t="s">
        <v>587</v>
      </c>
      <c r="J903" s="142"/>
      <c r="K903" s="124" t="s">
        <v>588</v>
      </c>
      <c r="L903" s="125"/>
      <c r="M903" s="122" t="s">
        <v>589</v>
      </c>
      <c r="N903" s="123"/>
      <c r="O903" s="124" t="s">
        <v>590</v>
      </c>
      <c r="P903" s="125"/>
      <c r="Q903" s="122" t="s">
        <v>591</v>
      </c>
      <c r="R903" s="123"/>
      <c r="S903" s="124" t="s">
        <v>592</v>
      </c>
      <c r="T903" s="125"/>
      <c r="U903" s="122" t="s">
        <v>593</v>
      </c>
      <c r="V903" s="123"/>
      <c r="W903" s="124" t="s">
        <v>596</v>
      </c>
      <c r="X903" s="125"/>
      <c r="Y903" s="122" t="s">
        <v>595</v>
      </c>
      <c r="Z903" s="123"/>
      <c r="AA903" s="124" t="s">
        <v>594</v>
      </c>
      <c r="AB903" s="125"/>
    </row>
    <row r="904" spans="1:28" ht="60" x14ac:dyDescent="0.45">
      <c r="A904" s="144"/>
      <c r="B904" s="145"/>
      <c r="C904" s="48" t="s">
        <v>606</v>
      </c>
      <c r="D904" s="49" t="s">
        <v>607</v>
      </c>
      <c r="E904" s="49" t="s">
        <v>644</v>
      </c>
      <c r="F904" s="50" t="s">
        <v>645</v>
      </c>
      <c r="G904" s="31" t="s">
        <v>604</v>
      </c>
      <c r="H904" s="33" t="s">
        <v>605</v>
      </c>
      <c r="I904" s="32" t="s">
        <v>604</v>
      </c>
      <c r="J904" s="42" t="s">
        <v>605</v>
      </c>
      <c r="K904" s="32" t="s">
        <v>604</v>
      </c>
      <c r="L904" s="33" t="s">
        <v>605</v>
      </c>
      <c r="M904" s="32" t="s">
        <v>604</v>
      </c>
      <c r="N904" s="33" t="s">
        <v>605</v>
      </c>
      <c r="O904" s="32" t="s">
        <v>604</v>
      </c>
      <c r="P904" s="33" t="s">
        <v>605</v>
      </c>
      <c r="Q904" s="32" t="s">
        <v>604</v>
      </c>
      <c r="R904" s="33" t="s">
        <v>605</v>
      </c>
      <c r="S904" s="32" t="s">
        <v>604</v>
      </c>
      <c r="T904" s="33" t="s">
        <v>605</v>
      </c>
      <c r="U904" s="32" t="s">
        <v>604</v>
      </c>
      <c r="V904" s="33" t="s">
        <v>605</v>
      </c>
      <c r="W904" s="32" t="s">
        <v>604</v>
      </c>
      <c r="X904" s="33" t="s">
        <v>605</v>
      </c>
      <c r="Y904" s="32" t="s">
        <v>604</v>
      </c>
      <c r="Z904" s="33" t="s">
        <v>605</v>
      </c>
      <c r="AA904" s="32" t="s">
        <v>604</v>
      </c>
      <c r="AB904" s="33" t="s">
        <v>605</v>
      </c>
    </row>
    <row r="905" spans="1:28" ht="34.5" thickBot="1" x14ac:dyDescent="0.5">
      <c r="A905" s="144"/>
      <c r="B905" s="145"/>
      <c r="C905" s="44">
        <f>B915</f>
        <v>117</v>
      </c>
      <c r="D905" s="45">
        <f t="shared" ref="D905:AB905" si="413">D915</f>
        <v>0</v>
      </c>
      <c r="E905" s="45">
        <f t="shared" si="413"/>
        <v>0</v>
      </c>
      <c r="F905" s="68">
        <f t="shared" si="413"/>
        <v>0</v>
      </c>
      <c r="G905" s="47">
        <f t="shared" si="413"/>
        <v>0</v>
      </c>
      <c r="H905" s="69" t="e">
        <f t="shared" si="413"/>
        <v>#DIV/0!</v>
      </c>
      <c r="I905" s="41">
        <f t="shared" si="413"/>
        <v>0</v>
      </c>
      <c r="J905" s="70" t="e">
        <f t="shared" si="413"/>
        <v>#DIV/0!</v>
      </c>
      <c r="K905" s="41">
        <f t="shared" si="413"/>
        <v>0</v>
      </c>
      <c r="L905" s="69" t="e">
        <f t="shared" si="413"/>
        <v>#DIV/0!</v>
      </c>
      <c r="M905" s="41">
        <f t="shared" si="413"/>
        <v>0</v>
      </c>
      <c r="N905" s="69" t="e">
        <f t="shared" si="413"/>
        <v>#DIV/0!</v>
      </c>
      <c r="O905" s="41">
        <f t="shared" si="413"/>
        <v>0</v>
      </c>
      <c r="P905" s="69" t="e">
        <f t="shared" si="413"/>
        <v>#DIV/0!</v>
      </c>
      <c r="Q905" s="41">
        <f t="shared" si="413"/>
        <v>0</v>
      </c>
      <c r="R905" s="69" t="e">
        <f t="shared" si="413"/>
        <v>#DIV/0!</v>
      </c>
      <c r="S905" s="41">
        <f t="shared" si="413"/>
        <v>0</v>
      </c>
      <c r="T905" s="69" t="e">
        <f t="shared" si="413"/>
        <v>#DIV/0!</v>
      </c>
      <c r="U905" s="41">
        <f t="shared" si="413"/>
        <v>0</v>
      </c>
      <c r="V905" s="69" t="e">
        <f t="shared" si="413"/>
        <v>#DIV/0!</v>
      </c>
      <c r="W905" s="41">
        <f t="shared" si="413"/>
        <v>0</v>
      </c>
      <c r="X905" s="69" t="e">
        <f t="shared" si="413"/>
        <v>#DIV/0!</v>
      </c>
      <c r="Y905" s="41">
        <f t="shared" si="413"/>
        <v>0</v>
      </c>
      <c r="Z905" s="69" t="e">
        <f t="shared" si="413"/>
        <v>#DIV/0!</v>
      </c>
      <c r="AA905" s="41">
        <f t="shared" si="413"/>
        <v>0</v>
      </c>
      <c r="AB905" s="69" t="e">
        <f t="shared" si="413"/>
        <v>#DIV/0!</v>
      </c>
    </row>
    <row r="906" spans="1:28" ht="34.5" thickBot="1" x14ac:dyDescent="0.5"/>
    <row r="907" spans="1:28" ht="60.75" thickBot="1" x14ac:dyDescent="0.55000000000000004">
      <c r="A907" s="126" t="s">
        <v>965</v>
      </c>
      <c r="B907" s="127"/>
      <c r="C907" s="127"/>
      <c r="D907" s="127"/>
      <c r="E907" s="127"/>
      <c r="F907" s="128"/>
      <c r="G907" s="129" t="s">
        <v>603</v>
      </c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1"/>
    </row>
    <row r="908" spans="1:28" ht="67.5" x14ac:dyDescent="0.45">
      <c r="A908" s="35" t="s">
        <v>953</v>
      </c>
      <c r="B908" s="132" t="s">
        <v>954</v>
      </c>
      <c r="C908" s="133"/>
      <c r="D908" s="134" t="s">
        <v>952</v>
      </c>
      <c r="E908" s="135"/>
      <c r="F908" s="136"/>
      <c r="G908" s="124" t="s">
        <v>586</v>
      </c>
      <c r="H908" s="125"/>
      <c r="I908" s="122" t="s">
        <v>587</v>
      </c>
      <c r="J908" s="123"/>
      <c r="K908" s="124" t="s">
        <v>588</v>
      </c>
      <c r="L908" s="125"/>
      <c r="M908" s="122" t="s">
        <v>589</v>
      </c>
      <c r="N908" s="123"/>
      <c r="O908" s="124" t="s">
        <v>590</v>
      </c>
      <c r="P908" s="125"/>
      <c r="Q908" s="122" t="s">
        <v>591</v>
      </c>
      <c r="R908" s="123"/>
      <c r="S908" s="124" t="s">
        <v>592</v>
      </c>
      <c r="T908" s="125"/>
      <c r="U908" s="122" t="s">
        <v>593</v>
      </c>
      <c r="V908" s="123"/>
      <c r="W908" s="124" t="s">
        <v>596</v>
      </c>
      <c r="X908" s="125"/>
      <c r="Y908" s="122" t="s">
        <v>595</v>
      </c>
      <c r="Z908" s="123"/>
      <c r="AA908" s="124" t="s">
        <v>594</v>
      </c>
      <c r="AB908" s="125"/>
    </row>
    <row r="909" spans="1:28" ht="60" x14ac:dyDescent="0.45">
      <c r="A909" s="24" t="s">
        <v>597</v>
      </c>
      <c r="B909" s="25" t="s">
        <v>606</v>
      </c>
      <c r="C909" s="24" t="s">
        <v>598</v>
      </c>
      <c r="D909" s="24" t="s">
        <v>607</v>
      </c>
      <c r="E909" s="24" t="s">
        <v>644</v>
      </c>
      <c r="F909" s="34" t="s">
        <v>645</v>
      </c>
      <c r="G909" s="32" t="s">
        <v>604</v>
      </c>
      <c r="H909" s="33" t="s">
        <v>605</v>
      </c>
      <c r="I909" s="32" t="s">
        <v>604</v>
      </c>
      <c r="J909" s="33" t="s">
        <v>605</v>
      </c>
      <c r="K909" s="32" t="s">
        <v>604</v>
      </c>
      <c r="L909" s="33" t="s">
        <v>605</v>
      </c>
      <c r="M909" s="32" t="s">
        <v>604</v>
      </c>
      <c r="N909" s="33" t="s">
        <v>605</v>
      </c>
      <c r="O909" s="32" t="s">
        <v>604</v>
      </c>
      <c r="P909" s="33" t="s">
        <v>605</v>
      </c>
      <c r="Q909" s="32" t="s">
        <v>604</v>
      </c>
      <c r="R909" s="33" t="s">
        <v>605</v>
      </c>
      <c r="S909" s="32" t="s">
        <v>604</v>
      </c>
      <c r="T909" s="33" t="s">
        <v>605</v>
      </c>
      <c r="U909" s="32" t="s">
        <v>604</v>
      </c>
      <c r="V909" s="33" t="s">
        <v>605</v>
      </c>
      <c r="W909" s="32" t="s">
        <v>604</v>
      </c>
      <c r="X909" s="33" t="s">
        <v>605</v>
      </c>
      <c r="Y909" s="32" t="s">
        <v>604</v>
      </c>
      <c r="Z909" s="33" t="s">
        <v>605</v>
      </c>
      <c r="AA909" s="32" t="s">
        <v>604</v>
      </c>
      <c r="AB909" s="33" t="s">
        <v>605</v>
      </c>
    </row>
    <row r="910" spans="1:28" x14ac:dyDescent="0.45">
      <c r="A910" s="28" t="s">
        <v>967</v>
      </c>
      <c r="B910" s="73">
        <v>21</v>
      </c>
      <c r="C910" s="27" t="s">
        <v>617</v>
      </c>
      <c r="D910" s="51"/>
      <c r="E910" s="40">
        <f>D910-F910</f>
        <v>0</v>
      </c>
      <c r="F910" s="40">
        <f>G910+I910+K910+M910+O910+Q910+S910+U910+W910+Y910+AA910</f>
        <v>0</v>
      </c>
      <c r="G910" s="65"/>
      <c r="H910" s="64" t="e">
        <f>G910/F910</f>
        <v>#DIV/0!</v>
      </c>
      <c r="I910" s="65"/>
      <c r="J910" s="64" t="e">
        <f>I910/F910</f>
        <v>#DIV/0!</v>
      </c>
      <c r="K910" s="65"/>
      <c r="L910" s="64" t="e">
        <f>K910/F910</f>
        <v>#DIV/0!</v>
      </c>
      <c r="M910" s="65"/>
      <c r="N910" s="64" t="e">
        <f>M910/F910</f>
        <v>#DIV/0!</v>
      </c>
      <c r="O910" s="65"/>
      <c r="P910" s="64" t="e">
        <f>O910/F910</f>
        <v>#DIV/0!</v>
      </c>
      <c r="Q910" s="65"/>
      <c r="R910" s="64" t="e">
        <f>Q910/F910</f>
        <v>#DIV/0!</v>
      </c>
      <c r="S910" s="65"/>
      <c r="T910" s="64" t="e">
        <f>S910/F910</f>
        <v>#DIV/0!</v>
      </c>
      <c r="U910" s="65"/>
      <c r="V910" s="64" t="e">
        <f>U910/F910</f>
        <v>#DIV/0!</v>
      </c>
      <c r="W910" s="65"/>
      <c r="X910" s="64" t="e">
        <f>W910/F910</f>
        <v>#DIV/0!</v>
      </c>
      <c r="Y910" s="65"/>
      <c r="Z910" s="64" t="e">
        <f>Y910/F910</f>
        <v>#DIV/0!</v>
      </c>
      <c r="AA910" s="65"/>
      <c r="AB910" s="64" t="e">
        <f>AA910/F910</f>
        <v>#DIV/0!</v>
      </c>
    </row>
    <row r="911" spans="1:28" x14ac:dyDescent="0.45">
      <c r="A911" s="22" t="s">
        <v>968</v>
      </c>
      <c r="B911" s="23">
        <v>8</v>
      </c>
      <c r="C911" s="27" t="s">
        <v>617</v>
      </c>
      <c r="D911" s="52"/>
      <c r="E911" s="40">
        <f t="shared" ref="E911:E914" si="414">D911-F911</f>
        <v>0</v>
      </c>
      <c r="F911" s="40">
        <f t="shared" ref="F911:F914" si="415">G911+I911+K911+M911+O911+Q911+S911+U911+W911+Y911+AA911</f>
        <v>0</v>
      </c>
      <c r="G911" s="66"/>
      <c r="H911" s="64" t="e">
        <f t="shared" ref="H911:H914" si="416">G911/F911</f>
        <v>#DIV/0!</v>
      </c>
      <c r="I911" s="66"/>
      <c r="J911" s="64" t="e">
        <f t="shared" ref="J911:J914" si="417">I911/F911</f>
        <v>#DIV/0!</v>
      </c>
      <c r="K911" s="66"/>
      <c r="L911" s="64" t="e">
        <f t="shared" ref="L911:L914" si="418">K911/F911</f>
        <v>#DIV/0!</v>
      </c>
      <c r="M911" s="66"/>
      <c r="N911" s="64" t="e">
        <f t="shared" ref="N911:N914" si="419">M911/F911</f>
        <v>#DIV/0!</v>
      </c>
      <c r="O911" s="66"/>
      <c r="P911" s="64" t="e">
        <f t="shared" ref="P911:P914" si="420">O911/F911</f>
        <v>#DIV/0!</v>
      </c>
      <c r="Q911" s="66"/>
      <c r="R911" s="64" t="e">
        <f t="shared" ref="R911:R914" si="421">Q911/F911</f>
        <v>#DIV/0!</v>
      </c>
      <c r="S911" s="66"/>
      <c r="T911" s="64" t="e">
        <f t="shared" ref="T911:T914" si="422">S911/F911</f>
        <v>#DIV/0!</v>
      </c>
      <c r="U911" s="66"/>
      <c r="V911" s="64" t="e">
        <f t="shared" ref="V911:V914" si="423">U911/F911</f>
        <v>#DIV/0!</v>
      </c>
      <c r="W911" s="66"/>
      <c r="X911" s="64" t="e">
        <f t="shared" ref="X911:X914" si="424">W911/F911</f>
        <v>#DIV/0!</v>
      </c>
      <c r="Y911" s="66"/>
      <c r="Z911" s="64" t="e">
        <f t="shared" ref="Z911:Z914" si="425">Y911/F911</f>
        <v>#DIV/0!</v>
      </c>
      <c r="AA911" s="66"/>
      <c r="AB911" s="64" t="e">
        <f t="shared" ref="AB911:AB914" si="426">AA911/F911</f>
        <v>#DIV/0!</v>
      </c>
    </row>
    <row r="912" spans="1:28" x14ac:dyDescent="0.45">
      <c r="A912" s="22" t="s">
        <v>969</v>
      </c>
      <c r="B912" s="23">
        <v>41</v>
      </c>
      <c r="C912" s="27" t="s">
        <v>617</v>
      </c>
      <c r="D912" s="52"/>
      <c r="E912" s="40">
        <f t="shared" si="414"/>
        <v>0</v>
      </c>
      <c r="F912" s="40">
        <f t="shared" si="415"/>
        <v>0</v>
      </c>
      <c r="G912" s="66"/>
      <c r="H912" s="64" t="e">
        <f t="shared" si="416"/>
        <v>#DIV/0!</v>
      </c>
      <c r="I912" s="66"/>
      <c r="J912" s="64" t="e">
        <f t="shared" si="417"/>
        <v>#DIV/0!</v>
      </c>
      <c r="K912" s="66"/>
      <c r="L912" s="64" t="e">
        <f t="shared" si="418"/>
        <v>#DIV/0!</v>
      </c>
      <c r="M912" s="66"/>
      <c r="N912" s="64" t="e">
        <f t="shared" si="419"/>
        <v>#DIV/0!</v>
      </c>
      <c r="O912" s="66"/>
      <c r="P912" s="64" t="e">
        <f t="shared" si="420"/>
        <v>#DIV/0!</v>
      </c>
      <c r="Q912" s="66"/>
      <c r="R912" s="64" t="e">
        <f t="shared" si="421"/>
        <v>#DIV/0!</v>
      </c>
      <c r="S912" s="66"/>
      <c r="T912" s="64" t="e">
        <f t="shared" si="422"/>
        <v>#DIV/0!</v>
      </c>
      <c r="U912" s="66"/>
      <c r="V912" s="64" t="e">
        <f t="shared" si="423"/>
        <v>#DIV/0!</v>
      </c>
      <c r="W912" s="66"/>
      <c r="X912" s="64" t="e">
        <f t="shared" si="424"/>
        <v>#DIV/0!</v>
      </c>
      <c r="Y912" s="66"/>
      <c r="Z912" s="64" t="e">
        <f t="shared" si="425"/>
        <v>#DIV/0!</v>
      </c>
      <c r="AA912" s="66"/>
      <c r="AB912" s="64" t="e">
        <f t="shared" si="426"/>
        <v>#DIV/0!</v>
      </c>
    </row>
    <row r="913" spans="1:28" x14ac:dyDescent="0.45">
      <c r="A913" s="22" t="s">
        <v>970</v>
      </c>
      <c r="B913" s="15">
        <v>32</v>
      </c>
      <c r="C913" s="27" t="s">
        <v>617</v>
      </c>
      <c r="D913" s="52"/>
      <c r="E913" s="40">
        <f t="shared" si="414"/>
        <v>0</v>
      </c>
      <c r="F913" s="40">
        <f t="shared" si="415"/>
        <v>0</v>
      </c>
      <c r="G913" s="66"/>
      <c r="H913" s="64" t="e">
        <f t="shared" si="416"/>
        <v>#DIV/0!</v>
      </c>
      <c r="I913" s="66"/>
      <c r="J913" s="64" t="e">
        <f t="shared" si="417"/>
        <v>#DIV/0!</v>
      </c>
      <c r="K913" s="66"/>
      <c r="L913" s="64" t="e">
        <f t="shared" si="418"/>
        <v>#DIV/0!</v>
      </c>
      <c r="M913" s="66"/>
      <c r="N913" s="64" t="e">
        <f t="shared" si="419"/>
        <v>#DIV/0!</v>
      </c>
      <c r="O913" s="66"/>
      <c r="P913" s="64" t="e">
        <f t="shared" si="420"/>
        <v>#DIV/0!</v>
      </c>
      <c r="Q913" s="66"/>
      <c r="R913" s="64" t="e">
        <f t="shared" si="421"/>
        <v>#DIV/0!</v>
      </c>
      <c r="S913" s="66"/>
      <c r="T913" s="64" t="e">
        <f t="shared" si="422"/>
        <v>#DIV/0!</v>
      </c>
      <c r="U913" s="66"/>
      <c r="V913" s="64" t="e">
        <f t="shared" si="423"/>
        <v>#DIV/0!</v>
      </c>
      <c r="W913" s="66"/>
      <c r="X913" s="64" t="e">
        <f t="shared" si="424"/>
        <v>#DIV/0!</v>
      </c>
      <c r="Y913" s="66"/>
      <c r="Z913" s="64" t="e">
        <f t="shared" si="425"/>
        <v>#DIV/0!</v>
      </c>
      <c r="AA913" s="66"/>
      <c r="AB913" s="64" t="e">
        <f t="shared" si="426"/>
        <v>#DIV/0!</v>
      </c>
    </row>
    <row r="914" spans="1:28" ht="34.5" thickBot="1" x14ac:dyDescent="0.5">
      <c r="A914" s="22" t="s">
        <v>971</v>
      </c>
      <c r="B914" s="15">
        <v>15</v>
      </c>
      <c r="C914" s="27" t="s">
        <v>617</v>
      </c>
      <c r="D914" s="52"/>
      <c r="E914" s="40">
        <f t="shared" si="414"/>
        <v>0</v>
      </c>
      <c r="F914" s="40">
        <f t="shared" si="415"/>
        <v>0</v>
      </c>
      <c r="G914" s="66"/>
      <c r="H914" s="64" t="e">
        <f t="shared" si="416"/>
        <v>#DIV/0!</v>
      </c>
      <c r="I914" s="66"/>
      <c r="J914" s="64" t="e">
        <f t="shared" si="417"/>
        <v>#DIV/0!</v>
      </c>
      <c r="K914" s="66"/>
      <c r="L914" s="64" t="e">
        <f t="shared" si="418"/>
        <v>#DIV/0!</v>
      </c>
      <c r="M914" s="66"/>
      <c r="N914" s="64" t="e">
        <f t="shared" si="419"/>
        <v>#DIV/0!</v>
      </c>
      <c r="O914" s="66"/>
      <c r="P914" s="64" t="e">
        <f t="shared" si="420"/>
        <v>#DIV/0!</v>
      </c>
      <c r="Q914" s="66"/>
      <c r="R914" s="64" t="e">
        <f t="shared" si="421"/>
        <v>#DIV/0!</v>
      </c>
      <c r="S914" s="66"/>
      <c r="T914" s="64" t="e">
        <f t="shared" si="422"/>
        <v>#DIV/0!</v>
      </c>
      <c r="U914" s="66"/>
      <c r="V914" s="64" t="e">
        <f t="shared" si="423"/>
        <v>#DIV/0!</v>
      </c>
      <c r="W914" s="66"/>
      <c r="X914" s="64" t="e">
        <f t="shared" si="424"/>
        <v>#DIV/0!</v>
      </c>
      <c r="Y914" s="66"/>
      <c r="Z914" s="64" t="e">
        <f t="shared" si="425"/>
        <v>#DIV/0!</v>
      </c>
      <c r="AA914" s="66"/>
      <c r="AB914" s="64" t="e">
        <f t="shared" si="426"/>
        <v>#DIV/0!</v>
      </c>
    </row>
    <row r="915" spans="1:28" ht="34.5" thickBot="1" x14ac:dyDescent="0.55000000000000004">
      <c r="A915" s="36" t="s">
        <v>642</v>
      </c>
      <c r="B915" s="37">
        <f>SUM(B910:B914)</f>
        <v>117</v>
      </c>
      <c r="C915" s="53"/>
      <c r="D915" s="54">
        <f>SUM(D910:D914)</f>
        <v>0</v>
      </c>
      <c r="E915" s="72">
        <f>SUM(E910:E914)</f>
        <v>0</v>
      </c>
      <c r="F915" s="55">
        <f>SUM(F910:F914)</f>
        <v>0</v>
      </c>
      <c r="G915" s="56">
        <f>SUM(G910:G914)</f>
        <v>0</v>
      </c>
      <c r="H915" s="57" t="e">
        <f>G915/F915</f>
        <v>#DIV/0!</v>
      </c>
      <c r="I915" s="56">
        <f>SUM(I910:I914)</f>
        <v>0</v>
      </c>
      <c r="J915" s="57" t="e">
        <f>I915/F915</f>
        <v>#DIV/0!</v>
      </c>
      <c r="K915" s="58">
        <f>SUM(K910:K914)</f>
        <v>0</v>
      </c>
      <c r="L915" s="59" t="e">
        <f>K915/F915</f>
        <v>#DIV/0!</v>
      </c>
      <c r="M915" s="56">
        <f>SUM(M910:M914)</f>
        <v>0</v>
      </c>
      <c r="N915" s="57" t="e">
        <f>M915/F915</f>
        <v>#DIV/0!</v>
      </c>
      <c r="O915" s="58">
        <f>SUM(O910:O914)</f>
        <v>0</v>
      </c>
      <c r="P915" s="59" t="e">
        <f>O915/F915</f>
        <v>#DIV/0!</v>
      </c>
      <c r="Q915" s="56">
        <f>SUM(Q910:Q914)</f>
        <v>0</v>
      </c>
      <c r="R915" s="57" t="e">
        <f>Q915/F915</f>
        <v>#DIV/0!</v>
      </c>
      <c r="S915" s="58">
        <f>SUM(S910:S914)</f>
        <v>0</v>
      </c>
      <c r="T915" s="59" t="e">
        <f>S915/F915</f>
        <v>#DIV/0!</v>
      </c>
      <c r="U915" s="56">
        <f>SUM(U910:U914)</f>
        <v>0</v>
      </c>
      <c r="V915" s="57" t="e">
        <f>U915/F915</f>
        <v>#DIV/0!</v>
      </c>
      <c r="W915" s="55">
        <f>SUM(W910:W914)</f>
        <v>0</v>
      </c>
      <c r="X915" s="60" t="e">
        <f>W915/F915</f>
        <v>#DIV/0!</v>
      </c>
      <c r="Y915" s="61">
        <f>SUM(Y910:Y914)</f>
        <v>0</v>
      </c>
      <c r="Z915" s="62" t="e">
        <f>Y915/F915</f>
        <v>#DIV/0!</v>
      </c>
      <c r="AA915" s="61">
        <f>SUM(AA910:AA914)</f>
        <v>0</v>
      </c>
      <c r="AB915" s="62" t="e">
        <f>AA915/F915</f>
        <v>#DIV/0!</v>
      </c>
    </row>
    <row r="916" spans="1:28" ht="87" customHeight="1" thickBot="1" x14ac:dyDescent="0.5">
      <c r="A916" s="119" t="s">
        <v>972</v>
      </c>
      <c r="B916" s="120"/>
      <c r="C916" s="120"/>
      <c r="D916" s="120"/>
      <c r="E916" s="120"/>
      <c r="F916" s="121"/>
      <c r="G916" s="117" t="s">
        <v>586</v>
      </c>
      <c r="H916" s="118"/>
      <c r="I916" s="115" t="s">
        <v>587</v>
      </c>
      <c r="J916" s="116"/>
      <c r="K916" s="117" t="s">
        <v>588</v>
      </c>
      <c r="L916" s="118"/>
      <c r="M916" s="115" t="s">
        <v>589</v>
      </c>
      <c r="N916" s="116"/>
      <c r="O916" s="117" t="s">
        <v>590</v>
      </c>
      <c r="P916" s="118"/>
      <c r="Q916" s="115" t="s">
        <v>591</v>
      </c>
      <c r="R916" s="116"/>
      <c r="S916" s="117" t="s">
        <v>592</v>
      </c>
      <c r="T916" s="118"/>
      <c r="U916" s="115" t="s">
        <v>593</v>
      </c>
      <c r="V916" s="116"/>
      <c r="W916" s="117" t="s">
        <v>596</v>
      </c>
      <c r="X916" s="118"/>
      <c r="Y916" s="115" t="s">
        <v>595</v>
      </c>
      <c r="Z916" s="116"/>
      <c r="AA916" s="117" t="s">
        <v>594</v>
      </c>
      <c r="AB916" s="118"/>
    </row>
    <row r="918" spans="1:28" ht="33" x14ac:dyDescent="0.45">
      <c r="A918" s="143" t="s">
        <v>973</v>
      </c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  <c r="AA918" s="143"/>
      <c r="AB918" s="143"/>
    </row>
    <row r="919" spans="1:28" ht="33" x14ac:dyDescent="0.45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  <c r="AA919" s="143"/>
      <c r="AB919" s="143"/>
    </row>
    <row r="920" spans="1:28" ht="34.5" thickBot="1" x14ac:dyDescent="0.5"/>
    <row r="921" spans="1:28" ht="87" customHeight="1" thickBot="1" x14ac:dyDescent="0.5">
      <c r="A921" s="144" t="s">
        <v>986</v>
      </c>
      <c r="B921" s="145"/>
      <c r="C921" s="139" t="s">
        <v>983</v>
      </c>
      <c r="D921" s="140"/>
      <c r="E921" s="140"/>
      <c r="F921" s="141"/>
      <c r="G921" s="124" t="s">
        <v>586</v>
      </c>
      <c r="H921" s="125"/>
      <c r="I921" s="122" t="s">
        <v>587</v>
      </c>
      <c r="J921" s="142"/>
      <c r="K921" s="124" t="s">
        <v>588</v>
      </c>
      <c r="L921" s="125"/>
      <c r="M921" s="122" t="s">
        <v>589</v>
      </c>
      <c r="N921" s="123"/>
      <c r="O921" s="124" t="s">
        <v>590</v>
      </c>
      <c r="P921" s="125"/>
      <c r="Q921" s="122" t="s">
        <v>591</v>
      </c>
      <c r="R921" s="123"/>
      <c r="S921" s="124" t="s">
        <v>592</v>
      </c>
      <c r="T921" s="125"/>
      <c r="U921" s="122" t="s">
        <v>593</v>
      </c>
      <c r="V921" s="123"/>
      <c r="W921" s="124" t="s">
        <v>596</v>
      </c>
      <c r="X921" s="125"/>
      <c r="Y921" s="122" t="s">
        <v>595</v>
      </c>
      <c r="Z921" s="123"/>
      <c r="AA921" s="124" t="s">
        <v>594</v>
      </c>
      <c r="AB921" s="125"/>
    </row>
    <row r="922" spans="1:28" ht="60" x14ac:dyDescent="0.45">
      <c r="A922" s="144"/>
      <c r="B922" s="145"/>
      <c r="C922" s="48" t="s">
        <v>606</v>
      </c>
      <c r="D922" s="49" t="s">
        <v>607</v>
      </c>
      <c r="E922" s="49" t="s">
        <v>644</v>
      </c>
      <c r="F922" s="50" t="s">
        <v>645</v>
      </c>
      <c r="G922" s="31" t="s">
        <v>604</v>
      </c>
      <c r="H922" s="33" t="s">
        <v>605</v>
      </c>
      <c r="I922" s="32" t="s">
        <v>604</v>
      </c>
      <c r="J922" s="42" t="s">
        <v>605</v>
      </c>
      <c r="K922" s="32" t="s">
        <v>604</v>
      </c>
      <c r="L922" s="33" t="s">
        <v>605</v>
      </c>
      <c r="M922" s="32" t="s">
        <v>604</v>
      </c>
      <c r="N922" s="33" t="s">
        <v>605</v>
      </c>
      <c r="O922" s="32" t="s">
        <v>604</v>
      </c>
      <c r="P922" s="33" t="s">
        <v>605</v>
      </c>
      <c r="Q922" s="32" t="s">
        <v>604</v>
      </c>
      <c r="R922" s="33" t="s">
        <v>605</v>
      </c>
      <c r="S922" s="32" t="s">
        <v>604</v>
      </c>
      <c r="T922" s="33" t="s">
        <v>605</v>
      </c>
      <c r="U922" s="32" t="s">
        <v>604</v>
      </c>
      <c r="V922" s="33" t="s">
        <v>605</v>
      </c>
      <c r="W922" s="32" t="s">
        <v>604</v>
      </c>
      <c r="X922" s="33" t="s">
        <v>605</v>
      </c>
      <c r="Y922" s="32" t="s">
        <v>604</v>
      </c>
      <c r="Z922" s="33" t="s">
        <v>605</v>
      </c>
      <c r="AA922" s="32" t="s">
        <v>604</v>
      </c>
      <c r="AB922" s="33" t="s">
        <v>605</v>
      </c>
    </row>
    <row r="923" spans="1:28" ht="34.5" thickBot="1" x14ac:dyDescent="0.5">
      <c r="A923" s="144"/>
      <c r="B923" s="145"/>
      <c r="C923" s="44">
        <f>B938</f>
        <v>1284</v>
      </c>
      <c r="D923" s="45">
        <f t="shared" ref="D923:AB923" si="427">D938</f>
        <v>0</v>
      </c>
      <c r="E923" s="45">
        <f t="shared" si="427"/>
        <v>0</v>
      </c>
      <c r="F923" s="68">
        <f t="shared" si="427"/>
        <v>0</v>
      </c>
      <c r="G923" s="47">
        <f t="shared" si="427"/>
        <v>0</v>
      </c>
      <c r="H923" s="69" t="e">
        <f t="shared" si="427"/>
        <v>#DIV/0!</v>
      </c>
      <c r="I923" s="41">
        <f t="shared" si="427"/>
        <v>0</v>
      </c>
      <c r="J923" s="70" t="e">
        <f t="shared" si="427"/>
        <v>#DIV/0!</v>
      </c>
      <c r="K923" s="41">
        <f t="shared" si="427"/>
        <v>0</v>
      </c>
      <c r="L923" s="69" t="e">
        <f t="shared" si="427"/>
        <v>#DIV/0!</v>
      </c>
      <c r="M923" s="41">
        <f t="shared" si="427"/>
        <v>0</v>
      </c>
      <c r="N923" s="69" t="e">
        <f t="shared" si="427"/>
        <v>#DIV/0!</v>
      </c>
      <c r="O923" s="41">
        <f t="shared" si="427"/>
        <v>0</v>
      </c>
      <c r="P923" s="69" t="e">
        <f t="shared" si="427"/>
        <v>#DIV/0!</v>
      </c>
      <c r="Q923" s="41">
        <f t="shared" si="427"/>
        <v>0</v>
      </c>
      <c r="R923" s="69" t="e">
        <f t="shared" si="427"/>
        <v>#DIV/0!</v>
      </c>
      <c r="S923" s="41">
        <f t="shared" si="427"/>
        <v>0</v>
      </c>
      <c r="T923" s="69" t="e">
        <f t="shared" si="427"/>
        <v>#DIV/0!</v>
      </c>
      <c r="U923" s="41">
        <f t="shared" si="427"/>
        <v>0</v>
      </c>
      <c r="V923" s="69" t="e">
        <f t="shared" si="427"/>
        <v>#DIV/0!</v>
      </c>
      <c r="W923" s="41">
        <f t="shared" si="427"/>
        <v>0</v>
      </c>
      <c r="X923" s="69" t="e">
        <f t="shared" si="427"/>
        <v>#DIV/0!</v>
      </c>
      <c r="Y923" s="41">
        <f t="shared" si="427"/>
        <v>0</v>
      </c>
      <c r="Z923" s="69" t="e">
        <f t="shared" si="427"/>
        <v>#DIV/0!</v>
      </c>
      <c r="AA923" s="41">
        <f t="shared" si="427"/>
        <v>0</v>
      </c>
      <c r="AB923" s="69" t="e">
        <f t="shared" si="427"/>
        <v>#DIV/0!</v>
      </c>
    </row>
    <row r="924" spans="1:28" ht="34.5" thickBot="1" x14ac:dyDescent="0.5"/>
    <row r="925" spans="1:28" ht="60.75" thickBot="1" x14ac:dyDescent="0.55000000000000004">
      <c r="A925" s="126" t="s">
        <v>985</v>
      </c>
      <c r="B925" s="127"/>
      <c r="C925" s="127"/>
      <c r="D925" s="127"/>
      <c r="E925" s="127"/>
      <c r="F925" s="128"/>
      <c r="G925" s="129" t="s">
        <v>603</v>
      </c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1"/>
    </row>
    <row r="926" spans="1:28" ht="67.5" x14ac:dyDescent="0.45">
      <c r="A926" s="35" t="s">
        <v>953</v>
      </c>
      <c r="B926" s="132" t="s">
        <v>984</v>
      </c>
      <c r="C926" s="133"/>
      <c r="D926" s="134" t="s">
        <v>973</v>
      </c>
      <c r="E926" s="135"/>
      <c r="F926" s="136"/>
      <c r="G926" s="124" t="s">
        <v>586</v>
      </c>
      <c r="H926" s="125"/>
      <c r="I926" s="122" t="s">
        <v>587</v>
      </c>
      <c r="J926" s="123"/>
      <c r="K926" s="124" t="s">
        <v>588</v>
      </c>
      <c r="L926" s="125"/>
      <c r="M926" s="122" t="s">
        <v>589</v>
      </c>
      <c r="N926" s="123"/>
      <c r="O926" s="124" t="s">
        <v>590</v>
      </c>
      <c r="P926" s="125"/>
      <c r="Q926" s="122" t="s">
        <v>591</v>
      </c>
      <c r="R926" s="123"/>
      <c r="S926" s="124" t="s">
        <v>592</v>
      </c>
      <c r="T926" s="125"/>
      <c r="U926" s="122" t="s">
        <v>593</v>
      </c>
      <c r="V926" s="123"/>
      <c r="W926" s="124" t="s">
        <v>596</v>
      </c>
      <c r="X926" s="125"/>
      <c r="Y926" s="122" t="s">
        <v>595</v>
      </c>
      <c r="Z926" s="123"/>
      <c r="AA926" s="124" t="s">
        <v>594</v>
      </c>
      <c r="AB926" s="125"/>
    </row>
    <row r="927" spans="1:28" ht="60" x14ac:dyDescent="0.45">
      <c r="A927" s="24" t="s">
        <v>597</v>
      </c>
      <c r="B927" s="25" t="s">
        <v>606</v>
      </c>
      <c r="C927" s="24" t="s">
        <v>598</v>
      </c>
      <c r="D927" s="24" t="s">
        <v>607</v>
      </c>
      <c r="E927" s="24" t="s">
        <v>644</v>
      </c>
      <c r="F927" s="34" t="s">
        <v>645</v>
      </c>
      <c r="G927" s="32" t="s">
        <v>604</v>
      </c>
      <c r="H927" s="33" t="s">
        <v>605</v>
      </c>
      <c r="I927" s="32" t="s">
        <v>604</v>
      </c>
      <c r="J927" s="33" t="s">
        <v>605</v>
      </c>
      <c r="K927" s="32" t="s">
        <v>604</v>
      </c>
      <c r="L927" s="33" t="s">
        <v>605</v>
      </c>
      <c r="M927" s="32" t="s">
        <v>604</v>
      </c>
      <c r="N927" s="33" t="s">
        <v>605</v>
      </c>
      <c r="O927" s="32" t="s">
        <v>604</v>
      </c>
      <c r="P927" s="33" t="s">
        <v>605</v>
      </c>
      <c r="Q927" s="32" t="s">
        <v>604</v>
      </c>
      <c r="R927" s="33" t="s">
        <v>605</v>
      </c>
      <c r="S927" s="32" t="s">
        <v>604</v>
      </c>
      <c r="T927" s="33" t="s">
        <v>605</v>
      </c>
      <c r="U927" s="32" t="s">
        <v>604</v>
      </c>
      <c r="V927" s="33" t="s">
        <v>605</v>
      </c>
      <c r="W927" s="32" t="s">
        <v>604</v>
      </c>
      <c r="X927" s="33" t="s">
        <v>605</v>
      </c>
      <c r="Y927" s="32" t="s">
        <v>604</v>
      </c>
      <c r="Z927" s="33" t="s">
        <v>605</v>
      </c>
      <c r="AA927" s="32" t="s">
        <v>604</v>
      </c>
      <c r="AB927" s="33" t="s">
        <v>605</v>
      </c>
    </row>
    <row r="928" spans="1:28" x14ac:dyDescent="0.45">
      <c r="A928" s="28" t="s">
        <v>481</v>
      </c>
      <c r="B928" s="73">
        <v>119</v>
      </c>
      <c r="C928" s="27" t="s">
        <v>617</v>
      </c>
      <c r="D928" s="51"/>
      <c r="E928" s="40">
        <f>D928-F928</f>
        <v>0</v>
      </c>
      <c r="F928" s="40">
        <f>G928+I928+K928+M928+O928+Q928+S928+U928+W928+Y928+AA928</f>
        <v>0</v>
      </c>
      <c r="G928" s="65"/>
      <c r="H928" s="64" t="e">
        <f>G928/F928</f>
        <v>#DIV/0!</v>
      </c>
      <c r="I928" s="65"/>
      <c r="J928" s="64" t="e">
        <f>I928/F928</f>
        <v>#DIV/0!</v>
      </c>
      <c r="K928" s="65"/>
      <c r="L928" s="64" t="e">
        <f>K928/F928</f>
        <v>#DIV/0!</v>
      </c>
      <c r="M928" s="65"/>
      <c r="N928" s="64" t="e">
        <f>M928/F928</f>
        <v>#DIV/0!</v>
      </c>
      <c r="O928" s="65"/>
      <c r="P928" s="64" t="e">
        <f>O928/F928</f>
        <v>#DIV/0!</v>
      </c>
      <c r="Q928" s="65"/>
      <c r="R928" s="64" t="e">
        <f>Q928/F928</f>
        <v>#DIV/0!</v>
      </c>
      <c r="S928" s="65"/>
      <c r="T928" s="64" t="e">
        <f>S928/F928</f>
        <v>#DIV/0!</v>
      </c>
      <c r="U928" s="65"/>
      <c r="V928" s="64" t="e">
        <f>U928/F928</f>
        <v>#DIV/0!</v>
      </c>
      <c r="W928" s="65"/>
      <c r="X928" s="64" t="e">
        <f>W928/F928</f>
        <v>#DIV/0!</v>
      </c>
      <c r="Y928" s="65"/>
      <c r="Z928" s="64" t="e">
        <f>Y928/F928</f>
        <v>#DIV/0!</v>
      </c>
      <c r="AA928" s="65"/>
      <c r="AB928" s="64" t="e">
        <f>AA928/F928</f>
        <v>#DIV/0!</v>
      </c>
    </row>
    <row r="929" spans="1:28" x14ac:dyDescent="0.45">
      <c r="A929" s="22" t="s">
        <v>974</v>
      </c>
      <c r="B929" s="23">
        <v>134</v>
      </c>
      <c r="C929" s="27" t="s">
        <v>617</v>
      </c>
      <c r="D929" s="52"/>
      <c r="E929" s="40">
        <f t="shared" ref="E929:E937" si="428">D929-F929</f>
        <v>0</v>
      </c>
      <c r="F929" s="40">
        <f t="shared" ref="F929:F937" si="429">G929+I929+K929+M929+O929+Q929+S929+U929+W929+Y929+AA929</f>
        <v>0</v>
      </c>
      <c r="G929" s="66"/>
      <c r="H929" s="64" t="e">
        <f t="shared" ref="H929:H937" si="430">G929/F929</f>
        <v>#DIV/0!</v>
      </c>
      <c r="I929" s="66"/>
      <c r="J929" s="64" t="e">
        <f t="shared" ref="J929:J937" si="431">I929/F929</f>
        <v>#DIV/0!</v>
      </c>
      <c r="K929" s="66"/>
      <c r="L929" s="64" t="e">
        <f t="shared" ref="L929:L937" si="432">K929/F929</f>
        <v>#DIV/0!</v>
      </c>
      <c r="M929" s="66"/>
      <c r="N929" s="64" t="e">
        <f t="shared" ref="N929:N937" si="433">M929/F929</f>
        <v>#DIV/0!</v>
      </c>
      <c r="O929" s="66"/>
      <c r="P929" s="64" t="e">
        <f t="shared" ref="P929:P937" si="434">O929/F929</f>
        <v>#DIV/0!</v>
      </c>
      <c r="Q929" s="66"/>
      <c r="R929" s="64" t="e">
        <f t="shared" ref="R929:R937" si="435">Q929/F929</f>
        <v>#DIV/0!</v>
      </c>
      <c r="S929" s="66"/>
      <c r="T929" s="64" t="e">
        <f t="shared" ref="T929:T937" si="436">S929/F929</f>
        <v>#DIV/0!</v>
      </c>
      <c r="U929" s="66"/>
      <c r="V929" s="64" t="e">
        <f t="shared" ref="V929:V937" si="437">U929/F929</f>
        <v>#DIV/0!</v>
      </c>
      <c r="W929" s="66"/>
      <c r="X929" s="64" t="e">
        <f t="shared" ref="X929:X937" si="438">W929/F929</f>
        <v>#DIV/0!</v>
      </c>
      <c r="Y929" s="66"/>
      <c r="Z929" s="64" t="e">
        <f t="shared" ref="Z929:Z937" si="439">Y929/F929</f>
        <v>#DIV/0!</v>
      </c>
      <c r="AA929" s="66"/>
      <c r="AB929" s="64" t="e">
        <f t="shared" ref="AB929:AB937" si="440">AA929/F929</f>
        <v>#DIV/0!</v>
      </c>
    </row>
    <row r="930" spans="1:28" x14ac:dyDescent="0.45">
      <c r="A930" s="22" t="s">
        <v>975</v>
      </c>
      <c r="B930" s="23">
        <v>14</v>
      </c>
      <c r="C930" s="27" t="s">
        <v>617</v>
      </c>
      <c r="D930" s="52"/>
      <c r="E930" s="40">
        <f t="shared" si="428"/>
        <v>0</v>
      </c>
      <c r="F930" s="40">
        <f t="shared" ref="F930:F932" si="441">G930+I930+K930+M930+O930+Q930+S930+U930+W930+Y930+AA930</f>
        <v>0</v>
      </c>
      <c r="G930" s="66"/>
      <c r="H930" s="64" t="e">
        <f t="shared" ref="H930:H932" si="442">G930/F930</f>
        <v>#DIV/0!</v>
      </c>
      <c r="I930" s="66"/>
      <c r="J930" s="64" t="e">
        <f t="shared" ref="J930:J932" si="443">I930/F930</f>
        <v>#DIV/0!</v>
      </c>
      <c r="K930" s="66"/>
      <c r="L930" s="64" t="e">
        <f t="shared" ref="L930:L932" si="444">K930/F930</f>
        <v>#DIV/0!</v>
      </c>
      <c r="M930" s="66"/>
      <c r="N930" s="64" t="e">
        <f t="shared" ref="N930:N932" si="445">M930/F930</f>
        <v>#DIV/0!</v>
      </c>
      <c r="O930" s="66"/>
      <c r="P930" s="64" t="e">
        <f t="shared" ref="P930:P932" si="446">O930/F930</f>
        <v>#DIV/0!</v>
      </c>
      <c r="Q930" s="66"/>
      <c r="R930" s="64" t="e">
        <f t="shared" ref="R930:R932" si="447">Q930/F930</f>
        <v>#DIV/0!</v>
      </c>
      <c r="S930" s="66"/>
      <c r="T930" s="64" t="e">
        <f t="shared" ref="T930:T932" si="448">S930/F930</f>
        <v>#DIV/0!</v>
      </c>
      <c r="U930" s="66"/>
      <c r="V930" s="64" t="e">
        <f t="shared" ref="V930:V932" si="449">U930/F930</f>
        <v>#DIV/0!</v>
      </c>
      <c r="W930" s="66"/>
      <c r="X930" s="64" t="e">
        <f t="shared" ref="X930:X932" si="450">W930/F930</f>
        <v>#DIV/0!</v>
      </c>
      <c r="Y930" s="66"/>
      <c r="Z930" s="64" t="e">
        <f t="shared" ref="Z930:Z932" si="451">Y930/F930</f>
        <v>#DIV/0!</v>
      </c>
      <c r="AA930" s="66"/>
      <c r="AB930" s="64" t="e">
        <f t="shared" ref="AB930:AB932" si="452">AA930/F930</f>
        <v>#DIV/0!</v>
      </c>
    </row>
    <row r="931" spans="1:28" x14ac:dyDescent="0.45">
      <c r="A931" s="22" t="s">
        <v>976</v>
      </c>
      <c r="B931" s="23">
        <v>163</v>
      </c>
      <c r="C931" s="27" t="s">
        <v>617</v>
      </c>
      <c r="D931" s="52"/>
      <c r="E931" s="40">
        <f t="shared" si="428"/>
        <v>0</v>
      </c>
      <c r="F931" s="40">
        <f t="shared" si="441"/>
        <v>0</v>
      </c>
      <c r="G931" s="66"/>
      <c r="H931" s="64" t="e">
        <f t="shared" si="442"/>
        <v>#DIV/0!</v>
      </c>
      <c r="I931" s="66"/>
      <c r="J931" s="64" t="e">
        <f t="shared" si="443"/>
        <v>#DIV/0!</v>
      </c>
      <c r="K931" s="66"/>
      <c r="L931" s="64" t="e">
        <f t="shared" si="444"/>
        <v>#DIV/0!</v>
      </c>
      <c r="M931" s="66"/>
      <c r="N931" s="64" t="e">
        <f t="shared" si="445"/>
        <v>#DIV/0!</v>
      </c>
      <c r="O931" s="66"/>
      <c r="P931" s="64" t="e">
        <f t="shared" si="446"/>
        <v>#DIV/0!</v>
      </c>
      <c r="Q931" s="66"/>
      <c r="R931" s="64" t="e">
        <f t="shared" si="447"/>
        <v>#DIV/0!</v>
      </c>
      <c r="S931" s="66"/>
      <c r="T931" s="64" t="e">
        <f t="shared" si="448"/>
        <v>#DIV/0!</v>
      </c>
      <c r="U931" s="66"/>
      <c r="V931" s="64" t="e">
        <f t="shared" si="449"/>
        <v>#DIV/0!</v>
      </c>
      <c r="W931" s="66"/>
      <c r="X931" s="64" t="e">
        <f t="shared" si="450"/>
        <v>#DIV/0!</v>
      </c>
      <c r="Y931" s="66"/>
      <c r="Z931" s="64" t="e">
        <f t="shared" si="451"/>
        <v>#DIV/0!</v>
      </c>
      <c r="AA931" s="66"/>
      <c r="AB931" s="64" t="e">
        <f t="shared" si="452"/>
        <v>#DIV/0!</v>
      </c>
    </row>
    <row r="932" spans="1:28" x14ac:dyDescent="0.45">
      <c r="A932" s="22" t="s">
        <v>977</v>
      </c>
      <c r="B932" s="23">
        <v>213</v>
      </c>
      <c r="C932" s="27" t="s">
        <v>617</v>
      </c>
      <c r="D932" s="52"/>
      <c r="E932" s="40">
        <f t="shared" si="428"/>
        <v>0</v>
      </c>
      <c r="F932" s="40">
        <f t="shared" si="441"/>
        <v>0</v>
      </c>
      <c r="G932" s="66"/>
      <c r="H932" s="64" t="e">
        <f t="shared" si="442"/>
        <v>#DIV/0!</v>
      </c>
      <c r="I932" s="66"/>
      <c r="J932" s="64" t="e">
        <f t="shared" si="443"/>
        <v>#DIV/0!</v>
      </c>
      <c r="K932" s="66"/>
      <c r="L932" s="64" t="e">
        <f t="shared" si="444"/>
        <v>#DIV/0!</v>
      </c>
      <c r="M932" s="66"/>
      <c r="N932" s="64" t="e">
        <f t="shared" si="445"/>
        <v>#DIV/0!</v>
      </c>
      <c r="O932" s="66"/>
      <c r="P932" s="64" t="e">
        <f t="shared" si="446"/>
        <v>#DIV/0!</v>
      </c>
      <c r="Q932" s="66"/>
      <c r="R932" s="64" t="e">
        <f t="shared" si="447"/>
        <v>#DIV/0!</v>
      </c>
      <c r="S932" s="66"/>
      <c r="T932" s="64" t="e">
        <f t="shared" si="448"/>
        <v>#DIV/0!</v>
      </c>
      <c r="U932" s="66"/>
      <c r="V932" s="64" t="e">
        <f t="shared" si="449"/>
        <v>#DIV/0!</v>
      </c>
      <c r="W932" s="66"/>
      <c r="X932" s="64" t="e">
        <f t="shared" si="450"/>
        <v>#DIV/0!</v>
      </c>
      <c r="Y932" s="66"/>
      <c r="Z932" s="64" t="e">
        <f t="shared" si="451"/>
        <v>#DIV/0!</v>
      </c>
      <c r="AA932" s="66"/>
      <c r="AB932" s="64" t="e">
        <f t="shared" si="452"/>
        <v>#DIV/0!</v>
      </c>
    </row>
    <row r="933" spans="1:28" x14ac:dyDescent="0.45">
      <c r="A933" s="22" t="s">
        <v>978</v>
      </c>
      <c r="B933" s="23">
        <v>271</v>
      </c>
      <c r="C933" s="27" t="s">
        <v>617</v>
      </c>
      <c r="D933" s="52"/>
      <c r="E933" s="40">
        <f t="shared" si="428"/>
        <v>0</v>
      </c>
      <c r="F933" s="40">
        <f t="shared" ref="F933:F936" si="453">G933+I933+K933+M933+O933+Q933+S933+U933+W933+Y933+AA933</f>
        <v>0</v>
      </c>
      <c r="G933" s="66"/>
      <c r="H933" s="64" t="e">
        <f t="shared" ref="H933:H936" si="454">G933/F933</f>
        <v>#DIV/0!</v>
      </c>
      <c r="I933" s="66"/>
      <c r="J933" s="64" t="e">
        <f t="shared" ref="J933:J936" si="455">I933/F933</f>
        <v>#DIV/0!</v>
      </c>
      <c r="K933" s="66"/>
      <c r="L933" s="64" t="e">
        <f t="shared" ref="L933:L936" si="456">K933/F933</f>
        <v>#DIV/0!</v>
      </c>
      <c r="M933" s="66"/>
      <c r="N933" s="64" t="e">
        <f t="shared" ref="N933:N936" si="457">M933/F933</f>
        <v>#DIV/0!</v>
      </c>
      <c r="O933" s="66"/>
      <c r="P933" s="64" t="e">
        <f t="shared" ref="P933:P936" si="458">O933/F933</f>
        <v>#DIV/0!</v>
      </c>
      <c r="Q933" s="66"/>
      <c r="R933" s="64" t="e">
        <f t="shared" ref="R933:R936" si="459">Q933/F933</f>
        <v>#DIV/0!</v>
      </c>
      <c r="S933" s="66"/>
      <c r="T933" s="64" t="e">
        <f t="shared" ref="T933:T936" si="460">S933/F933</f>
        <v>#DIV/0!</v>
      </c>
      <c r="U933" s="66"/>
      <c r="V933" s="64" t="e">
        <f t="shared" ref="V933:V936" si="461">U933/F933</f>
        <v>#DIV/0!</v>
      </c>
      <c r="W933" s="66"/>
      <c r="X933" s="64" t="e">
        <f t="shared" ref="X933:X936" si="462">W933/F933</f>
        <v>#DIV/0!</v>
      </c>
      <c r="Y933" s="66"/>
      <c r="Z933" s="64" t="e">
        <f t="shared" ref="Z933:Z936" si="463">Y933/F933</f>
        <v>#DIV/0!</v>
      </c>
      <c r="AA933" s="66"/>
      <c r="AB933" s="64" t="e">
        <f t="shared" ref="AB933:AB936" si="464">AA933/F933</f>
        <v>#DIV/0!</v>
      </c>
    </row>
    <row r="934" spans="1:28" x14ac:dyDescent="0.45">
      <c r="A934" s="22" t="s">
        <v>979</v>
      </c>
      <c r="B934" s="23">
        <v>115</v>
      </c>
      <c r="C934" s="27" t="s">
        <v>617</v>
      </c>
      <c r="D934" s="52"/>
      <c r="E934" s="40">
        <f t="shared" si="428"/>
        <v>0</v>
      </c>
      <c r="F934" s="40">
        <f t="shared" si="453"/>
        <v>0</v>
      </c>
      <c r="G934" s="66"/>
      <c r="H934" s="64" t="e">
        <f t="shared" si="454"/>
        <v>#DIV/0!</v>
      </c>
      <c r="I934" s="66"/>
      <c r="J934" s="64" t="e">
        <f t="shared" si="455"/>
        <v>#DIV/0!</v>
      </c>
      <c r="K934" s="66"/>
      <c r="L934" s="64" t="e">
        <f t="shared" si="456"/>
        <v>#DIV/0!</v>
      </c>
      <c r="M934" s="66"/>
      <c r="N934" s="64" t="e">
        <f t="shared" si="457"/>
        <v>#DIV/0!</v>
      </c>
      <c r="O934" s="66"/>
      <c r="P934" s="64" t="e">
        <f t="shared" si="458"/>
        <v>#DIV/0!</v>
      </c>
      <c r="Q934" s="66"/>
      <c r="R934" s="64" t="e">
        <f t="shared" si="459"/>
        <v>#DIV/0!</v>
      </c>
      <c r="S934" s="66"/>
      <c r="T934" s="64" t="e">
        <f t="shared" si="460"/>
        <v>#DIV/0!</v>
      </c>
      <c r="U934" s="66"/>
      <c r="V934" s="64" t="e">
        <f t="shared" si="461"/>
        <v>#DIV/0!</v>
      </c>
      <c r="W934" s="66"/>
      <c r="X934" s="64" t="e">
        <f t="shared" si="462"/>
        <v>#DIV/0!</v>
      </c>
      <c r="Y934" s="66"/>
      <c r="Z934" s="64" t="e">
        <f t="shared" si="463"/>
        <v>#DIV/0!</v>
      </c>
      <c r="AA934" s="66"/>
      <c r="AB934" s="64" t="e">
        <f t="shared" si="464"/>
        <v>#DIV/0!</v>
      </c>
    </row>
    <row r="935" spans="1:28" x14ac:dyDescent="0.45">
      <c r="A935" s="22" t="s">
        <v>980</v>
      </c>
      <c r="B935" s="23">
        <v>150</v>
      </c>
      <c r="C935" s="27" t="s">
        <v>617</v>
      </c>
      <c r="D935" s="52"/>
      <c r="E935" s="40">
        <f t="shared" si="428"/>
        <v>0</v>
      </c>
      <c r="F935" s="40">
        <f t="shared" si="453"/>
        <v>0</v>
      </c>
      <c r="G935" s="66"/>
      <c r="H935" s="64" t="e">
        <f t="shared" si="454"/>
        <v>#DIV/0!</v>
      </c>
      <c r="I935" s="66"/>
      <c r="J935" s="64" t="e">
        <f t="shared" si="455"/>
        <v>#DIV/0!</v>
      </c>
      <c r="K935" s="66"/>
      <c r="L935" s="64" t="e">
        <f t="shared" si="456"/>
        <v>#DIV/0!</v>
      </c>
      <c r="M935" s="66"/>
      <c r="N935" s="64" t="e">
        <f t="shared" si="457"/>
        <v>#DIV/0!</v>
      </c>
      <c r="O935" s="66"/>
      <c r="P935" s="64" t="e">
        <f t="shared" si="458"/>
        <v>#DIV/0!</v>
      </c>
      <c r="Q935" s="66"/>
      <c r="R935" s="64" t="e">
        <f t="shared" si="459"/>
        <v>#DIV/0!</v>
      </c>
      <c r="S935" s="66"/>
      <c r="T935" s="64" t="e">
        <f t="shared" si="460"/>
        <v>#DIV/0!</v>
      </c>
      <c r="U935" s="66"/>
      <c r="V935" s="64" t="e">
        <f t="shared" si="461"/>
        <v>#DIV/0!</v>
      </c>
      <c r="W935" s="66"/>
      <c r="X935" s="64" t="e">
        <f t="shared" si="462"/>
        <v>#DIV/0!</v>
      </c>
      <c r="Y935" s="66"/>
      <c r="Z935" s="64" t="e">
        <f t="shared" si="463"/>
        <v>#DIV/0!</v>
      </c>
      <c r="AA935" s="66"/>
      <c r="AB935" s="64" t="e">
        <f t="shared" si="464"/>
        <v>#DIV/0!</v>
      </c>
    </row>
    <row r="936" spans="1:28" x14ac:dyDescent="0.45">
      <c r="A936" s="22" t="s">
        <v>981</v>
      </c>
      <c r="B936" s="15">
        <v>97</v>
      </c>
      <c r="C936" s="27" t="s">
        <v>617</v>
      </c>
      <c r="D936" s="52"/>
      <c r="E936" s="40">
        <f t="shared" si="428"/>
        <v>0</v>
      </c>
      <c r="F936" s="40">
        <f t="shared" si="453"/>
        <v>0</v>
      </c>
      <c r="G936" s="66"/>
      <c r="H936" s="64" t="e">
        <f t="shared" si="454"/>
        <v>#DIV/0!</v>
      </c>
      <c r="I936" s="66"/>
      <c r="J936" s="64" t="e">
        <f t="shared" si="455"/>
        <v>#DIV/0!</v>
      </c>
      <c r="K936" s="66"/>
      <c r="L936" s="64" t="e">
        <f t="shared" si="456"/>
        <v>#DIV/0!</v>
      </c>
      <c r="M936" s="66"/>
      <c r="N936" s="64" t="e">
        <f t="shared" si="457"/>
        <v>#DIV/0!</v>
      </c>
      <c r="O936" s="66"/>
      <c r="P936" s="64" t="e">
        <f t="shared" si="458"/>
        <v>#DIV/0!</v>
      </c>
      <c r="Q936" s="66"/>
      <c r="R936" s="64" t="e">
        <f t="shared" si="459"/>
        <v>#DIV/0!</v>
      </c>
      <c r="S936" s="66"/>
      <c r="T936" s="64" t="e">
        <f t="shared" si="460"/>
        <v>#DIV/0!</v>
      </c>
      <c r="U936" s="66"/>
      <c r="V936" s="64" t="e">
        <f t="shared" si="461"/>
        <v>#DIV/0!</v>
      </c>
      <c r="W936" s="66"/>
      <c r="X936" s="64" t="e">
        <f t="shared" si="462"/>
        <v>#DIV/0!</v>
      </c>
      <c r="Y936" s="66"/>
      <c r="Z936" s="64" t="e">
        <f t="shared" si="463"/>
        <v>#DIV/0!</v>
      </c>
      <c r="AA936" s="66"/>
      <c r="AB936" s="64" t="e">
        <f t="shared" si="464"/>
        <v>#DIV/0!</v>
      </c>
    </row>
    <row r="937" spans="1:28" ht="34.5" thickBot="1" x14ac:dyDescent="0.5">
      <c r="A937" s="22" t="s">
        <v>982</v>
      </c>
      <c r="B937" s="15">
        <v>8</v>
      </c>
      <c r="C937" s="27" t="s">
        <v>617</v>
      </c>
      <c r="D937" s="52"/>
      <c r="E937" s="40">
        <f t="shared" si="428"/>
        <v>0</v>
      </c>
      <c r="F937" s="40">
        <f t="shared" si="429"/>
        <v>0</v>
      </c>
      <c r="G937" s="66"/>
      <c r="H937" s="64" t="e">
        <f t="shared" si="430"/>
        <v>#DIV/0!</v>
      </c>
      <c r="I937" s="66"/>
      <c r="J937" s="64" t="e">
        <f t="shared" si="431"/>
        <v>#DIV/0!</v>
      </c>
      <c r="K937" s="66"/>
      <c r="L937" s="64" t="e">
        <f t="shared" si="432"/>
        <v>#DIV/0!</v>
      </c>
      <c r="M937" s="66"/>
      <c r="N937" s="64" t="e">
        <f t="shared" si="433"/>
        <v>#DIV/0!</v>
      </c>
      <c r="O937" s="66"/>
      <c r="P937" s="64" t="e">
        <f t="shared" si="434"/>
        <v>#DIV/0!</v>
      </c>
      <c r="Q937" s="66"/>
      <c r="R937" s="64" t="e">
        <f t="shared" si="435"/>
        <v>#DIV/0!</v>
      </c>
      <c r="S937" s="66"/>
      <c r="T937" s="64" t="e">
        <f t="shared" si="436"/>
        <v>#DIV/0!</v>
      </c>
      <c r="U937" s="66"/>
      <c r="V937" s="64" t="e">
        <f t="shared" si="437"/>
        <v>#DIV/0!</v>
      </c>
      <c r="W937" s="66"/>
      <c r="X937" s="64" t="e">
        <f t="shared" si="438"/>
        <v>#DIV/0!</v>
      </c>
      <c r="Y937" s="66"/>
      <c r="Z937" s="64" t="e">
        <f t="shared" si="439"/>
        <v>#DIV/0!</v>
      </c>
      <c r="AA937" s="66"/>
      <c r="AB937" s="64" t="e">
        <f t="shared" si="440"/>
        <v>#DIV/0!</v>
      </c>
    </row>
    <row r="938" spans="1:28" ht="34.5" thickBot="1" x14ac:dyDescent="0.55000000000000004">
      <c r="A938" s="36" t="s">
        <v>642</v>
      </c>
      <c r="B938" s="37">
        <f>SUM(B928:B937)</f>
        <v>1284</v>
      </c>
      <c r="C938" s="53"/>
      <c r="D938" s="54">
        <f>SUM(D928:D937)</f>
        <v>0</v>
      </c>
      <c r="E938" s="72">
        <f>SUM(E928:E937)</f>
        <v>0</v>
      </c>
      <c r="F938" s="55">
        <f>SUM(F928:F937)</f>
        <v>0</v>
      </c>
      <c r="G938" s="56">
        <f>SUM(G928:G937)</f>
        <v>0</v>
      </c>
      <c r="H938" s="57" t="e">
        <f>G938/F938</f>
        <v>#DIV/0!</v>
      </c>
      <c r="I938" s="56">
        <f>SUM(I928:I937)</f>
        <v>0</v>
      </c>
      <c r="J938" s="57" t="e">
        <f>I938/F938</f>
        <v>#DIV/0!</v>
      </c>
      <c r="K938" s="58">
        <f>SUM(K928:K937)</f>
        <v>0</v>
      </c>
      <c r="L938" s="59" t="e">
        <f>K938/F938</f>
        <v>#DIV/0!</v>
      </c>
      <c r="M938" s="56">
        <f>SUM(M928:M937)</f>
        <v>0</v>
      </c>
      <c r="N938" s="57" t="e">
        <f>M938/F938</f>
        <v>#DIV/0!</v>
      </c>
      <c r="O938" s="58">
        <f>SUM(O928:O937)</f>
        <v>0</v>
      </c>
      <c r="P938" s="59" t="e">
        <f>O938/F938</f>
        <v>#DIV/0!</v>
      </c>
      <c r="Q938" s="56">
        <f>SUM(Q928:Q937)</f>
        <v>0</v>
      </c>
      <c r="R938" s="57" t="e">
        <f>Q938/F938</f>
        <v>#DIV/0!</v>
      </c>
      <c r="S938" s="58">
        <f>SUM(S928:S937)</f>
        <v>0</v>
      </c>
      <c r="T938" s="59" t="e">
        <f>S938/F938</f>
        <v>#DIV/0!</v>
      </c>
      <c r="U938" s="56">
        <f>SUM(U928:U937)</f>
        <v>0</v>
      </c>
      <c r="V938" s="57" t="e">
        <f>U938/F938</f>
        <v>#DIV/0!</v>
      </c>
      <c r="W938" s="55">
        <f>SUM(W928:W937)</f>
        <v>0</v>
      </c>
      <c r="X938" s="60" t="e">
        <f>W938/F938</f>
        <v>#DIV/0!</v>
      </c>
      <c r="Y938" s="61">
        <f>SUM(Y928:Y937)</f>
        <v>0</v>
      </c>
      <c r="Z938" s="62" t="e">
        <f>Y938/F938</f>
        <v>#DIV/0!</v>
      </c>
      <c r="AA938" s="61">
        <f>SUM(AA928:AA937)</f>
        <v>0</v>
      </c>
      <c r="AB938" s="62" t="e">
        <f>AA938/F938</f>
        <v>#DIV/0!</v>
      </c>
    </row>
    <row r="939" spans="1:28" ht="94.5" customHeight="1" thickBot="1" x14ac:dyDescent="0.5">
      <c r="A939" s="119" t="s">
        <v>987</v>
      </c>
      <c r="B939" s="120"/>
      <c r="C939" s="120"/>
      <c r="D939" s="120"/>
      <c r="E939" s="120"/>
      <c r="F939" s="121"/>
      <c r="G939" s="117" t="s">
        <v>586</v>
      </c>
      <c r="H939" s="118"/>
      <c r="I939" s="115" t="s">
        <v>587</v>
      </c>
      <c r="J939" s="116"/>
      <c r="K939" s="117" t="s">
        <v>588</v>
      </c>
      <c r="L939" s="118"/>
      <c r="M939" s="115" t="s">
        <v>589</v>
      </c>
      <c r="N939" s="116"/>
      <c r="O939" s="117" t="s">
        <v>590</v>
      </c>
      <c r="P939" s="118"/>
      <c r="Q939" s="115" t="s">
        <v>591</v>
      </c>
      <c r="R939" s="116"/>
      <c r="S939" s="117" t="s">
        <v>592</v>
      </c>
      <c r="T939" s="118"/>
      <c r="U939" s="115" t="s">
        <v>593</v>
      </c>
      <c r="V939" s="116"/>
      <c r="W939" s="117" t="s">
        <v>596</v>
      </c>
      <c r="X939" s="118"/>
      <c r="Y939" s="115" t="s">
        <v>595</v>
      </c>
      <c r="Z939" s="116"/>
      <c r="AA939" s="117" t="s">
        <v>594</v>
      </c>
      <c r="AB939" s="118"/>
    </row>
    <row r="941" spans="1:28" ht="33" x14ac:dyDescent="0.45">
      <c r="A941" s="146" t="s">
        <v>988</v>
      </c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  <c r="AA941" s="146"/>
      <c r="AB941" s="146"/>
    </row>
    <row r="942" spans="1:28" ht="33" x14ac:dyDescent="0.45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  <c r="AA942" s="146"/>
      <c r="AB942" s="146"/>
    </row>
    <row r="943" spans="1:28" ht="33" x14ac:dyDescent="0.45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  <c r="AA943" s="146"/>
      <c r="AB943" s="146"/>
    </row>
    <row r="945" spans="1:28" ht="33" x14ac:dyDescent="0.45">
      <c r="A945" s="143" t="s">
        <v>989</v>
      </c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  <c r="AA945" s="143"/>
      <c r="AB945" s="143"/>
    </row>
    <row r="946" spans="1:28" ht="33" x14ac:dyDescent="0.45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  <c r="AA946" s="143"/>
      <c r="AB946" s="143"/>
    </row>
    <row r="947" spans="1:28" ht="34.5" thickBot="1" x14ac:dyDescent="0.5"/>
    <row r="948" spans="1:28" ht="87" customHeight="1" thickBot="1" x14ac:dyDescent="0.5">
      <c r="A948" s="144" t="s">
        <v>990</v>
      </c>
      <c r="B948" s="145"/>
      <c r="C948" s="139" t="s">
        <v>649</v>
      </c>
      <c r="D948" s="140"/>
      <c r="E948" s="140"/>
      <c r="F948" s="141"/>
      <c r="G948" s="124" t="s">
        <v>586</v>
      </c>
      <c r="H948" s="125"/>
      <c r="I948" s="122" t="s">
        <v>587</v>
      </c>
      <c r="J948" s="142"/>
      <c r="K948" s="124" t="s">
        <v>588</v>
      </c>
      <c r="L948" s="125"/>
      <c r="M948" s="122" t="s">
        <v>589</v>
      </c>
      <c r="N948" s="123"/>
      <c r="O948" s="124" t="s">
        <v>590</v>
      </c>
      <c r="P948" s="125"/>
      <c r="Q948" s="122" t="s">
        <v>591</v>
      </c>
      <c r="R948" s="123"/>
      <c r="S948" s="124" t="s">
        <v>592</v>
      </c>
      <c r="T948" s="125"/>
      <c r="U948" s="122" t="s">
        <v>593</v>
      </c>
      <c r="V948" s="123"/>
      <c r="W948" s="124" t="s">
        <v>596</v>
      </c>
      <c r="X948" s="125"/>
      <c r="Y948" s="122" t="s">
        <v>595</v>
      </c>
      <c r="Z948" s="123"/>
      <c r="AA948" s="124" t="s">
        <v>594</v>
      </c>
      <c r="AB948" s="125"/>
    </row>
    <row r="949" spans="1:28" ht="60" x14ac:dyDescent="0.45">
      <c r="A949" s="144"/>
      <c r="B949" s="145"/>
      <c r="C949" s="48" t="s">
        <v>606</v>
      </c>
      <c r="D949" s="49" t="s">
        <v>607</v>
      </c>
      <c r="E949" s="49" t="s">
        <v>644</v>
      </c>
      <c r="F949" s="50" t="s">
        <v>645</v>
      </c>
      <c r="G949" s="31" t="s">
        <v>604</v>
      </c>
      <c r="H949" s="33" t="s">
        <v>605</v>
      </c>
      <c r="I949" s="32" t="s">
        <v>604</v>
      </c>
      <c r="J949" s="42" t="s">
        <v>605</v>
      </c>
      <c r="K949" s="32" t="s">
        <v>604</v>
      </c>
      <c r="L949" s="33" t="s">
        <v>605</v>
      </c>
      <c r="M949" s="32" t="s">
        <v>604</v>
      </c>
      <c r="N949" s="33" t="s">
        <v>605</v>
      </c>
      <c r="O949" s="32" t="s">
        <v>604</v>
      </c>
      <c r="P949" s="33" t="s">
        <v>605</v>
      </c>
      <c r="Q949" s="32" t="s">
        <v>604</v>
      </c>
      <c r="R949" s="33" t="s">
        <v>605</v>
      </c>
      <c r="S949" s="32" t="s">
        <v>604</v>
      </c>
      <c r="T949" s="33" t="s">
        <v>605</v>
      </c>
      <c r="U949" s="32" t="s">
        <v>604</v>
      </c>
      <c r="V949" s="33" t="s">
        <v>605</v>
      </c>
      <c r="W949" s="32" t="s">
        <v>604</v>
      </c>
      <c r="X949" s="33" t="s">
        <v>605</v>
      </c>
      <c r="Y949" s="32" t="s">
        <v>604</v>
      </c>
      <c r="Z949" s="33" t="s">
        <v>605</v>
      </c>
      <c r="AA949" s="32" t="s">
        <v>604</v>
      </c>
      <c r="AB949" s="33" t="s">
        <v>605</v>
      </c>
    </row>
    <row r="950" spans="1:28" ht="34.5" thickBot="1" x14ac:dyDescent="0.5">
      <c r="A950" s="144"/>
      <c r="B950" s="145"/>
      <c r="C950" s="44">
        <f>B969</f>
        <v>3797</v>
      </c>
      <c r="D950" s="45">
        <f t="shared" ref="D950:AB950" si="465">D969</f>
        <v>0</v>
      </c>
      <c r="E950" s="45">
        <f t="shared" si="465"/>
        <v>0</v>
      </c>
      <c r="F950" s="68">
        <f t="shared" si="465"/>
        <v>0</v>
      </c>
      <c r="G950" s="47">
        <f t="shared" si="465"/>
        <v>0</v>
      </c>
      <c r="H950" s="69" t="e">
        <f t="shared" si="465"/>
        <v>#DIV/0!</v>
      </c>
      <c r="I950" s="41">
        <f t="shared" si="465"/>
        <v>0</v>
      </c>
      <c r="J950" s="70" t="e">
        <f t="shared" si="465"/>
        <v>#DIV/0!</v>
      </c>
      <c r="K950" s="41">
        <f t="shared" si="465"/>
        <v>0</v>
      </c>
      <c r="L950" s="69" t="e">
        <f t="shared" si="465"/>
        <v>#DIV/0!</v>
      </c>
      <c r="M950" s="41">
        <f t="shared" si="465"/>
        <v>0</v>
      </c>
      <c r="N950" s="69" t="e">
        <f t="shared" si="465"/>
        <v>#DIV/0!</v>
      </c>
      <c r="O950" s="41">
        <f t="shared" si="465"/>
        <v>0</v>
      </c>
      <c r="P950" s="69" t="e">
        <f t="shared" si="465"/>
        <v>#DIV/0!</v>
      </c>
      <c r="Q950" s="41">
        <f t="shared" si="465"/>
        <v>0</v>
      </c>
      <c r="R950" s="69" t="e">
        <f t="shared" si="465"/>
        <v>#DIV/0!</v>
      </c>
      <c r="S950" s="41">
        <f t="shared" si="465"/>
        <v>0</v>
      </c>
      <c r="T950" s="69" t="e">
        <f t="shared" si="465"/>
        <v>#DIV/0!</v>
      </c>
      <c r="U950" s="41">
        <f t="shared" si="465"/>
        <v>0</v>
      </c>
      <c r="V950" s="69" t="e">
        <f t="shared" si="465"/>
        <v>#DIV/0!</v>
      </c>
      <c r="W950" s="41">
        <f t="shared" si="465"/>
        <v>0</v>
      </c>
      <c r="X950" s="69" t="e">
        <f t="shared" si="465"/>
        <v>#DIV/0!</v>
      </c>
      <c r="Y950" s="41">
        <f t="shared" si="465"/>
        <v>0</v>
      </c>
      <c r="Z950" s="69" t="e">
        <f t="shared" si="465"/>
        <v>#DIV/0!</v>
      </c>
      <c r="AA950" s="41">
        <f t="shared" si="465"/>
        <v>0</v>
      </c>
      <c r="AB950" s="69" t="e">
        <f t="shared" si="465"/>
        <v>#DIV/0!</v>
      </c>
    </row>
    <row r="951" spans="1:28" ht="34.5" thickBot="1" x14ac:dyDescent="0.5"/>
    <row r="952" spans="1:28" ht="74.25" customHeight="1" thickBot="1" x14ac:dyDescent="0.55000000000000004">
      <c r="A952" s="126" t="s">
        <v>991</v>
      </c>
      <c r="B952" s="127"/>
      <c r="C952" s="127"/>
      <c r="D952" s="127"/>
      <c r="E952" s="127"/>
      <c r="F952" s="128"/>
      <c r="G952" s="129" t="s">
        <v>603</v>
      </c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  <c r="Y952" s="130"/>
      <c r="Z952" s="130"/>
      <c r="AA952" s="130"/>
      <c r="AB952" s="131"/>
    </row>
    <row r="953" spans="1:28" ht="84.75" customHeight="1" x14ac:dyDescent="0.45">
      <c r="A953" s="35" t="s">
        <v>992</v>
      </c>
      <c r="B953" s="132" t="s">
        <v>993</v>
      </c>
      <c r="C953" s="133"/>
      <c r="D953" s="134" t="s">
        <v>649</v>
      </c>
      <c r="E953" s="135"/>
      <c r="F953" s="136"/>
      <c r="G953" s="124" t="s">
        <v>586</v>
      </c>
      <c r="H953" s="125"/>
      <c r="I953" s="122" t="s">
        <v>587</v>
      </c>
      <c r="J953" s="123"/>
      <c r="K953" s="124" t="s">
        <v>588</v>
      </c>
      <c r="L953" s="125"/>
      <c r="M953" s="122" t="s">
        <v>589</v>
      </c>
      <c r="N953" s="123"/>
      <c r="O953" s="124" t="s">
        <v>590</v>
      </c>
      <c r="P953" s="125"/>
      <c r="Q953" s="122" t="s">
        <v>591</v>
      </c>
      <c r="R953" s="123"/>
      <c r="S953" s="124" t="s">
        <v>592</v>
      </c>
      <c r="T953" s="125"/>
      <c r="U953" s="122" t="s">
        <v>593</v>
      </c>
      <c r="V953" s="123"/>
      <c r="W953" s="124" t="s">
        <v>596</v>
      </c>
      <c r="X953" s="125"/>
      <c r="Y953" s="122" t="s">
        <v>595</v>
      </c>
      <c r="Z953" s="123"/>
      <c r="AA953" s="124" t="s">
        <v>594</v>
      </c>
      <c r="AB953" s="125"/>
    </row>
    <row r="954" spans="1:28" ht="60" x14ac:dyDescent="0.45">
      <c r="A954" s="24" t="s">
        <v>597</v>
      </c>
      <c r="B954" s="25" t="s">
        <v>606</v>
      </c>
      <c r="C954" s="24" t="s">
        <v>598</v>
      </c>
      <c r="D954" s="24" t="s">
        <v>607</v>
      </c>
      <c r="E954" s="24" t="s">
        <v>644</v>
      </c>
      <c r="F954" s="34" t="s">
        <v>645</v>
      </c>
      <c r="G954" s="32" t="s">
        <v>604</v>
      </c>
      <c r="H954" s="33" t="s">
        <v>605</v>
      </c>
      <c r="I954" s="32" t="s">
        <v>604</v>
      </c>
      <c r="J954" s="33" t="s">
        <v>605</v>
      </c>
      <c r="K954" s="32" t="s">
        <v>604</v>
      </c>
      <c r="L954" s="33" t="s">
        <v>605</v>
      </c>
      <c r="M954" s="32" t="s">
        <v>604</v>
      </c>
      <c r="N954" s="33" t="s">
        <v>605</v>
      </c>
      <c r="O954" s="32" t="s">
        <v>604</v>
      </c>
      <c r="P954" s="33" t="s">
        <v>605</v>
      </c>
      <c r="Q954" s="32" t="s">
        <v>604</v>
      </c>
      <c r="R954" s="33" t="s">
        <v>605</v>
      </c>
      <c r="S954" s="32" t="s">
        <v>604</v>
      </c>
      <c r="T954" s="33" t="s">
        <v>605</v>
      </c>
      <c r="U954" s="32" t="s">
        <v>604</v>
      </c>
      <c r="V954" s="33" t="s">
        <v>605</v>
      </c>
      <c r="W954" s="32" t="s">
        <v>604</v>
      </c>
      <c r="X954" s="33" t="s">
        <v>605</v>
      </c>
      <c r="Y954" s="32" t="s">
        <v>604</v>
      </c>
      <c r="Z954" s="33" t="s">
        <v>605</v>
      </c>
      <c r="AA954" s="32" t="s">
        <v>604</v>
      </c>
      <c r="AB954" s="33" t="s">
        <v>605</v>
      </c>
    </row>
    <row r="955" spans="1:28" ht="67.5" customHeight="1" x14ac:dyDescent="0.45">
      <c r="A955" s="101" t="s">
        <v>995</v>
      </c>
      <c r="B955" s="103">
        <v>1650</v>
      </c>
      <c r="C955" s="27" t="s">
        <v>600</v>
      </c>
      <c r="D955" s="51"/>
      <c r="E955" s="40">
        <f>D955-F955</f>
        <v>0</v>
      </c>
      <c r="F955" s="40">
        <f>G955+I955+K955+M955+O955+Q955+S955+U955+W955+Y955+AA955</f>
        <v>0</v>
      </c>
      <c r="G955" s="65"/>
      <c r="H955" s="64" t="e">
        <f>G955/F955</f>
        <v>#DIV/0!</v>
      </c>
      <c r="I955" s="65"/>
      <c r="J955" s="64" t="e">
        <f>I955/F955</f>
        <v>#DIV/0!</v>
      </c>
      <c r="K955" s="65"/>
      <c r="L955" s="64" t="e">
        <f>K955/F955</f>
        <v>#DIV/0!</v>
      </c>
      <c r="M955" s="65"/>
      <c r="N955" s="64" t="e">
        <f>M955/F955</f>
        <v>#DIV/0!</v>
      </c>
      <c r="O955" s="65"/>
      <c r="P955" s="64" t="e">
        <f>O955/F955</f>
        <v>#DIV/0!</v>
      </c>
      <c r="Q955" s="65"/>
      <c r="R955" s="64" t="e">
        <f>Q955/F955</f>
        <v>#DIV/0!</v>
      </c>
      <c r="S955" s="65"/>
      <c r="T955" s="64" t="e">
        <f>S955/F955</f>
        <v>#DIV/0!</v>
      </c>
      <c r="U955" s="65"/>
      <c r="V955" s="64" t="e">
        <f>U955/F955</f>
        <v>#DIV/0!</v>
      </c>
      <c r="W955" s="65"/>
      <c r="X955" s="64" t="e">
        <f>W955/F955</f>
        <v>#DIV/0!</v>
      </c>
      <c r="Y955" s="65"/>
      <c r="Z955" s="64" t="e">
        <f>Y955/F955</f>
        <v>#DIV/0!</v>
      </c>
      <c r="AA955" s="65"/>
      <c r="AB955" s="64" t="e">
        <f>AA955/F955</f>
        <v>#DIV/0!</v>
      </c>
    </row>
    <row r="956" spans="1:28" ht="33.75" customHeight="1" x14ac:dyDescent="0.45">
      <c r="A956" s="147"/>
      <c r="B956" s="148"/>
      <c r="C956" s="27" t="s">
        <v>601</v>
      </c>
      <c r="D956" s="52"/>
      <c r="E956" s="40">
        <f t="shared" ref="E956:E968" si="466">D956-F956</f>
        <v>0</v>
      </c>
      <c r="F956" s="40">
        <f t="shared" ref="F956:F968" si="467">G956+I956+K956+M956+O956+Q956+S956+U956+W956+Y956+AA956</f>
        <v>0</v>
      </c>
      <c r="G956" s="66"/>
      <c r="H956" s="64" t="e">
        <f t="shared" ref="H956:H968" si="468">G956/F956</f>
        <v>#DIV/0!</v>
      </c>
      <c r="I956" s="66"/>
      <c r="J956" s="64" t="e">
        <f t="shared" ref="J956:J968" si="469">I956/F956</f>
        <v>#DIV/0!</v>
      </c>
      <c r="K956" s="66"/>
      <c r="L956" s="64" t="e">
        <f t="shared" ref="L956:L968" si="470">K956/F956</f>
        <v>#DIV/0!</v>
      </c>
      <c r="M956" s="66"/>
      <c r="N956" s="64" t="e">
        <f t="shared" ref="N956:N968" si="471">M956/F956</f>
        <v>#DIV/0!</v>
      </c>
      <c r="O956" s="66"/>
      <c r="P956" s="64" t="e">
        <f t="shared" ref="P956:P968" si="472">O956/F956</f>
        <v>#DIV/0!</v>
      </c>
      <c r="Q956" s="66"/>
      <c r="R956" s="64" t="e">
        <f t="shared" ref="R956:R968" si="473">Q956/F956</f>
        <v>#DIV/0!</v>
      </c>
      <c r="S956" s="66"/>
      <c r="T956" s="64" t="e">
        <f t="shared" ref="T956:T968" si="474">S956/F956</f>
        <v>#DIV/0!</v>
      </c>
      <c r="U956" s="66"/>
      <c r="V956" s="64" t="e">
        <f t="shared" ref="V956:V968" si="475">U956/F956</f>
        <v>#DIV/0!</v>
      </c>
      <c r="W956" s="66"/>
      <c r="X956" s="64" t="e">
        <f t="shared" ref="X956:X968" si="476">W956/F956</f>
        <v>#DIV/0!</v>
      </c>
      <c r="Y956" s="66"/>
      <c r="Z956" s="64" t="e">
        <f t="shared" ref="Z956:Z968" si="477">Y956/F956</f>
        <v>#DIV/0!</v>
      </c>
      <c r="AA956" s="66"/>
      <c r="AB956" s="64" t="e">
        <f t="shared" ref="AB956:AB968" si="478">AA956/F956</f>
        <v>#DIV/0!</v>
      </c>
    </row>
    <row r="957" spans="1:28" ht="33.75" customHeight="1" x14ac:dyDescent="0.45">
      <c r="A957" s="147"/>
      <c r="B957" s="148"/>
      <c r="C957" s="27" t="s">
        <v>602</v>
      </c>
      <c r="D957" s="52"/>
      <c r="E957" s="40">
        <f t="shared" si="466"/>
        <v>0</v>
      </c>
      <c r="F957" s="40">
        <f t="shared" si="467"/>
        <v>0</v>
      </c>
      <c r="G957" s="66"/>
      <c r="H957" s="64" t="e">
        <f t="shared" si="468"/>
        <v>#DIV/0!</v>
      </c>
      <c r="I957" s="66"/>
      <c r="J957" s="64" t="e">
        <f t="shared" si="469"/>
        <v>#DIV/0!</v>
      </c>
      <c r="K957" s="66"/>
      <c r="L957" s="64" t="e">
        <f t="shared" si="470"/>
        <v>#DIV/0!</v>
      </c>
      <c r="M957" s="66"/>
      <c r="N957" s="64" t="e">
        <f t="shared" si="471"/>
        <v>#DIV/0!</v>
      </c>
      <c r="O957" s="66"/>
      <c r="P957" s="64" t="e">
        <f t="shared" si="472"/>
        <v>#DIV/0!</v>
      </c>
      <c r="Q957" s="66"/>
      <c r="R957" s="64" t="e">
        <f t="shared" si="473"/>
        <v>#DIV/0!</v>
      </c>
      <c r="S957" s="66"/>
      <c r="T957" s="64" t="e">
        <f t="shared" si="474"/>
        <v>#DIV/0!</v>
      </c>
      <c r="U957" s="66"/>
      <c r="V957" s="64" t="e">
        <f t="shared" si="475"/>
        <v>#DIV/0!</v>
      </c>
      <c r="W957" s="66"/>
      <c r="X957" s="64" t="e">
        <f t="shared" si="476"/>
        <v>#DIV/0!</v>
      </c>
      <c r="Y957" s="66"/>
      <c r="Z957" s="64" t="e">
        <f t="shared" si="477"/>
        <v>#DIV/0!</v>
      </c>
      <c r="AA957" s="66"/>
      <c r="AB957" s="64" t="e">
        <f t="shared" si="478"/>
        <v>#DIV/0!</v>
      </c>
    </row>
    <row r="958" spans="1:28" ht="33.75" customHeight="1" x14ac:dyDescent="0.45">
      <c r="A958" s="102"/>
      <c r="B958" s="104"/>
      <c r="C958" s="27" t="s">
        <v>609</v>
      </c>
      <c r="D958" s="52"/>
      <c r="E958" s="40">
        <f t="shared" si="466"/>
        <v>0</v>
      </c>
      <c r="F958" s="40">
        <f t="shared" ref="F958:F965" si="479">G958+I958+K958+M958+O958+Q958+S958+U958+W958+Y958+AA958</f>
        <v>0</v>
      </c>
      <c r="G958" s="66"/>
      <c r="H958" s="64" t="e">
        <f t="shared" ref="H958:H965" si="480">G958/F958</f>
        <v>#DIV/0!</v>
      </c>
      <c r="I958" s="66"/>
      <c r="J958" s="64" t="e">
        <f t="shared" ref="J958:J965" si="481">I958/F958</f>
        <v>#DIV/0!</v>
      </c>
      <c r="K958" s="66"/>
      <c r="L958" s="64" t="e">
        <f t="shared" ref="L958:L965" si="482">K958/F958</f>
        <v>#DIV/0!</v>
      </c>
      <c r="M958" s="66"/>
      <c r="N958" s="64" t="e">
        <f t="shared" ref="N958:N965" si="483">M958/F958</f>
        <v>#DIV/0!</v>
      </c>
      <c r="O958" s="66"/>
      <c r="P958" s="64" t="e">
        <f t="shared" ref="P958:P965" si="484">O958/F958</f>
        <v>#DIV/0!</v>
      </c>
      <c r="Q958" s="66"/>
      <c r="R958" s="64" t="e">
        <f t="shared" ref="R958:R965" si="485">Q958/F958</f>
        <v>#DIV/0!</v>
      </c>
      <c r="S958" s="66"/>
      <c r="T958" s="64" t="e">
        <f t="shared" ref="T958:T965" si="486">S958/F958</f>
        <v>#DIV/0!</v>
      </c>
      <c r="U958" s="66"/>
      <c r="V958" s="64" t="e">
        <f t="shared" ref="V958:V965" si="487">U958/F958</f>
        <v>#DIV/0!</v>
      </c>
      <c r="W958" s="66"/>
      <c r="X958" s="64" t="e">
        <f t="shared" ref="X958:X965" si="488">W958/F958</f>
        <v>#DIV/0!</v>
      </c>
      <c r="Y958" s="66"/>
      <c r="Z958" s="64" t="e">
        <f t="shared" ref="Z958:Z965" si="489">Y958/F958</f>
        <v>#DIV/0!</v>
      </c>
      <c r="AA958" s="66"/>
      <c r="AB958" s="64" t="e">
        <f t="shared" ref="AB958:AB965" si="490">AA958/F958</f>
        <v>#DIV/0!</v>
      </c>
    </row>
    <row r="959" spans="1:28" x14ac:dyDescent="0.45">
      <c r="A959" s="22" t="s">
        <v>996</v>
      </c>
      <c r="B959" s="23">
        <v>46</v>
      </c>
      <c r="C959" s="27" t="s">
        <v>617</v>
      </c>
      <c r="D959" s="52"/>
      <c r="E959" s="40">
        <f t="shared" si="466"/>
        <v>0</v>
      </c>
      <c r="F959" s="40">
        <f t="shared" si="479"/>
        <v>0</v>
      </c>
      <c r="G959" s="66"/>
      <c r="H959" s="64" t="e">
        <f t="shared" si="480"/>
        <v>#DIV/0!</v>
      </c>
      <c r="I959" s="66"/>
      <c r="J959" s="64" t="e">
        <f t="shared" si="481"/>
        <v>#DIV/0!</v>
      </c>
      <c r="K959" s="66"/>
      <c r="L959" s="64" t="e">
        <f t="shared" si="482"/>
        <v>#DIV/0!</v>
      </c>
      <c r="M959" s="66"/>
      <c r="N959" s="64" t="e">
        <f t="shared" si="483"/>
        <v>#DIV/0!</v>
      </c>
      <c r="O959" s="66"/>
      <c r="P959" s="64" t="e">
        <f t="shared" si="484"/>
        <v>#DIV/0!</v>
      </c>
      <c r="Q959" s="66"/>
      <c r="R959" s="64" t="e">
        <f t="shared" si="485"/>
        <v>#DIV/0!</v>
      </c>
      <c r="S959" s="66"/>
      <c r="T959" s="64" t="e">
        <f t="shared" si="486"/>
        <v>#DIV/0!</v>
      </c>
      <c r="U959" s="66"/>
      <c r="V959" s="64" t="e">
        <f t="shared" si="487"/>
        <v>#DIV/0!</v>
      </c>
      <c r="W959" s="66"/>
      <c r="X959" s="64" t="e">
        <f t="shared" si="488"/>
        <v>#DIV/0!</v>
      </c>
      <c r="Y959" s="66"/>
      <c r="Z959" s="64" t="e">
        <f t="shared" si="489"/>
        <v>#DIV/0!</v>
      </c>
      <c r="AA959" s="66"/>
      <c r="AB959" s="64" t="e">
        <f t="shared" si="490"/>
        <v>#DIV/0!</v>
      </c>
    </row>
    <row r="960" spans="1:28" x14ac:dyDescent="0.45">
      <c r="A960" s="22" t="s">
        <v>997</v>
      </c>
      <c r="B960" s="23">
        <v>45</v>
      </c>
      <c r="C960" s="27" t="s">
        <v>617</v>
      </c>
      <c r="D960" s="52"/>
      <c r="E960" s="40">
        <f t="shared" si="466"/>
        <v>0</v>
      </c>
      <c r="F960" s="40">
        <f t="shared" si="479"/>
        <v>0</v>
      </c>
      <c r="G960" s="66"/>
      <c r="H960" s="64" t="e">
        <f t="shared" si="480"/>
        <v>#DIV/0!</v>
      </c>
      <c r="I960" s="66"/>
      <c r="J960" s="64" t="e">
        <f t="shared" si="481"/>
        <v>#DIV/0!</v>
      </c>
      <c r="K960" s="66"/>
      <c r="L960" s="64" t="e">
        <f t="shared" si="482"/>
        <v>#DIV/0!</v>
      </c>
      <c r="M960" s="66"/>
      <c r="N960" s="64" t="e">
        <f t="shared" si="483"/>
        <v>#DIV/0!</v>
      </c>
      <c r="O960" s="66"/>
      <c r="P960" s="64" t="e">
        <f t="shared" si="484"/>
        <v>#DIV/0!</v>
      </c>
      <c r="Q960" s="66"/>
      <c r="R960" s="64" t="e">
        <f t="shared" si="485"/>
        <v>#DIV/0!</v>
      </c>
      <c r="S960" s="66"/>
      <c r="T960" s="64" t="e">
        <f t="shared" si="486"/>
        <v>#DIV/0!</v>
      </c>
      <c r="U960" s="66"/>
      <c r="V960" s="64" t="e">
        <f t="shared" si="487"/>
        <v>#DIV/0!</v>
      </c>
      <c r="W960" s="66"/>
      <c r="X960" s="64" t="e">
        <f t="shared" si="488"/>
        <v>#DIV/0!</v>
      </c>
      <c r="Y960" s="66"/>
      <c r="Z960" s="64" t="e">
        <f t="shared" si="489"/>
        <v>#DIV/0!</v>
      </c>
      <c r="AA960" s="66"/>
      <c r="AB960" s="64" t="e">
        <f t="shared" si="490"/>
        <v>#DIV/0!</v>
      </c>
    </row>
    <row r="961" spans="1:28" x14ac:dyDescent="0.45">
      <c r="A961" s="22" t="s">
        <v>998</v>
      </c>
      <c r="B961" s="23">
        <v>127</v>
      </c>
      <c r="C961" s="27" t="s">
        <v>617</v>
      </c>
      <c r="D961" s="52"/>
      <c r="E961" s="40">
        <f t="shared" si="466"/>
        <v>0</v>
      </c>
      <c r="F961" s="40">
        <f t="shared" si="479"/>
        <v>0</v>
      </c>
      <c r="G961" s="66"/>
      <c r="H961" s="64" t="e">
        <f t="shared" si="480"/>
        <v>#DIV/0!</v>
      </c>
      <c r="I961" s="66"/>
      <c r="J961" s="64" t="e">
        <f t="shared" si="481"/>
        <v>#DIV/0!</v>
      </c>
      <c r="K961" s="66"/>
      <c r="L961" s="64" t="e">
        <f t="shared" si="482"/>
        <v>#DIV/0!</v>
      </c>
      <c r="M961" s="66"/>
      <c r="N961" s="64" t="e">
        <f t="shared" si="483"/>
        <v>#DIV/0!</v>
      </c>
      <c r="O961" s="66"/>
      <c r="P961" s="64" t="e">
        <f t="shared" si="484"/>
        <v>#DIV/0!</v>
      </c>
      <c r="Q961" s="66"/>
      <c r="R961" s="64" t="e">
        <f t="shared" si="485"/>
        <v>#DIV/0!</v>
      </c>
      <c r="S961" s="66"/>
      <c r="T961" s="64" t="e">
        <f t="shared" si="486"/>
        <v>#DIV/0!</v>
      </c>
      <c r="U961" s="66"/>
      <c r="V961" s="64" t="e">
        <f t="shared" si="487"/>
        <v>#DIV/0!</v>
      </c>
      <c r="W961" s="66"/>
      <c r="X961" s="64" t="e">
        <f t="shared" si="488"/>
        <v>#DIV/0!</v>
      </c>
      <c r="Y961" s="66"/>
      <c r="Z961" s="64" t="e">
        <f t="shared" si="489"/>
        <v>#DIV/0!</v>
      </c>
      <c r="AA961" s="66"/>
      <c r="AB961" s="64" t="e">
        <f t="shared" si="490"/>
        <v>#DIV/0!</v>
      </c>
    </row>
    <row r="962" spans="1:28" ht="33.75" customHeight="1" x14ac:dyDescent="0.45">
      <c r="A962" s="101" t="s">
        <v>999</v>
      </c>
      <c r="B962" s="103">
        <v>1328</v>
      </c>
      <c r="C962" s="27" t="s">
        <v>600</v>
      </c>
      <c r="D962" s="52"/>
      <c r="E962" s="40">
        <f t="shared" si="466"/>
        <v>0</v>
      </c>
      <c r="F962" s="40">
        <f t="shared" si="479"/>
        <v>0</v>
      </c>
      <c r="G962" s="66"/>
      <c r="H962" s="64" t="e">
        <f t="shared" si="480"/>
        <v>#DIV/0!</v>
      </c>
      <c r="I962" s="66"/>
      <c r="J962" s="64" t="e">
        <f t="shared" si="481"/>
        <v>#DIV/0!</v>
      </c>
      <c r="K962" s="66"/>
      <c r="L962" s="64" t="e">
        <f t="shared" si="482"/>
        <v>#DIV/0!</v>
      </c>
      <c r="M962" s="66"/>
      <c r="N962" s="64" t="e">
        <f t="shared" si="483"/>
        <v>#DIV/0!</v>
      </c>
      <c r="O962" s="66"/>
      <c r="P962" s="64" t="e">
        <f t="shared" si="484"/>
        <v>#DIV/0!</v>
      </c>
      <c r="Q962" s="66"/>
      <c r="R962" s="64" t="e">
        <f t="shared" si="485"/>
        <v>#DIV/0!</v>
      </c>
      <c r="S962" s="66"/>
      <c r="T962" s="64" t="e">
        <f t="shared" si="486"/>
        <v>#DIV/0!</v>
      </c>
      <c r="U962" s="66"/>
      <c r="V962" s="64" t="e">
        <f t="shared" si="487"/>
        <v>#DIV/0!</v>
      </c>
      <c r="W962" s="66"/>
      <c r="X962" s="64" t="e">
        <f t="shared" si="488"/>
        <v>#DIV/0!</v>
      </c>
      <c r="Y962" s="66"/>
      <c r="Z962" s="64" t="e">
        <f t="shared" si="489"/>
        <v>#DIV/0!</v>
      </c>
      <c r="AA962" s="66"/>
      <c r="AB962" s="64" t="e">
        <f t="shared" si="490"/>
        <v>#DIV/0!</v>
      </c>
    </row>
    <row r="963" spans="1:28" ht="33.75" customHeight="1" x14ac:dyDescent="0.45">
      <c r="A963" s="147"/>
      <c r="B963" s="148"/>
      <c r="C963" s="27" t="s">
        <v>601</v>
      </c>
      <c r="D963" s="52"/>
      <c r="E963" s="40">
        <f t="shared" si="466"/>
        <v>0</v>
      </c>
      <c r="F963" s="40">
        <f t="shared" si="479"/>
        <v>0</v>
      </c>
      <c r="G963" s="66"/>
      <c r="H963" s="64" t="e">
        <f t="shared" si="480"/>
        <v>#DIV/0!</v>
      </c>
      <c r="I963" s="66"/>
      <c r="J963" s="64" t="e">
        <f t="shared" si="481"/>
        <v>#DIV/0!</v>
      </c>
      <c r="K963" s="66"/>
      <c r="L963" s="64" t="e">
        <f t="shared" si="482"/>
        <v>#DIV/0!</v>
      </c>
      <c r="M963" s="66"/>
      <c r="N963" s="64" t="e">
        <f t="shared" si="483"/>
        <v>#DIV/0!</v>
      </c>
      <c r="O963" s="66"/>
      <c r="P963" s="64" t="e">
        <f t="shared" si="484"/>
        <v>#DIV/0!</v>
      </c>
      <c r="Q963" s="66"/>
      <c r="R963" s="64" t="e">
        <f t="shared" si="485"/>
        <v>#DIV/0!</v>
      </c>
      <c r="S963" s="66"/>
      <c r="T963" s="64" t="e">
        <f t="shared" si="486"/>
        <v>#DIV/0!</v>
      </c>
      <c r="U963" s="66"/>
      <c r="V963" s="64" t="e">
        <f t="shared" si="487"/>
        <v>#DIV/0!</v>
      </c>
      <c r="W963" s="66"/>
      <c r="X963" s="64" t="e">
        <f t="shared" si="488"/>
        <v>#DIV/0!</v>
      </c>
      <c r="Y963" s="66"/>
      <c r="Z963" s="64" t="e">
        <f t="shared" si="489"/>
        <v>#DIV/0!</v>
      </c>
      <c r="AA963" s="66"/>
      <c r="AB963" s="64" t="e">
        <f t="shared" si="490"/>
        <v>#DIV/0!</v>
      </c>
    </row>
    <row r="964" spans="1:28" ht="33.75" customHeight="1" x14ac:dyDescent="0.45">
      <c r="A964" s="102"/>
      <c r="B964" s="104"/>
      <c r="C964" s="27" t="s">
        <v>602</v>
      </c>
      <c r="D964" s="52"/>
      <c r="E964" s="40">
        <f t="shared" si="466"/>
        <v>0</v>
      </c>
      <c r="F964" s="40">
        <f t="shared" si="479"/>
        <v>0</v>
      </c>
      <c r="G964" s="66"/>
      <c r="H964" s="64" t="e">
        <f t="shared" si="480"/>
        <v>#DIV/0!</v>
      </c>
      <c r="I964" s="66"/>
      <c r="J964" s="64" t="e">
        <f t="shared" si="481"/>
        <v>#DIV/0!</v>
      </c>
      <c r="K964" s="66"/>
      <c r="L964" s="64" t="e">
        <f t="shared" si="482"/>
        <v>#DIV/0!</v>
      </c>
      <c r="M964" s="66"/>
      <c r="N964" s="64" t="e">
        <f t="shared" si="483"/>
        <v>#DIV/0!</v>
      </c>
      <c r="O964" s="66"/>
      <c r="P964" s="64" t="e">
        <f t="shared" si="484"/>
        <v>#DIV/0!</v>
      </c>
      <c r="Q964" s="66"/>
      <c r="R964" s="64" t="e">
        <f t="shared" si="485"/>
        <v>#DIV/0!</v>
      </c>
      <c r="S964" s="66"/>
      <c r="T964" s="64" t="e">
        <f t="shared" si="486"/>
        <v>#DIV/0!</v>
      </c>
      <c r="U964" s="66"/>
      <c r="V964" s="64" t="e">
        <f t="shared" si="487"/>
        <v>#DIV/0!</v>
      </c>
      <c r="W964" s="66"/>
      <c r="X964" s="64" t="e">
        <f t="shared" si="488"/>
        <v>#DIV/0!</v>
      </c>
      <c r="Y964" s="66"/>
      <c r="Z964" s="64" t="e">
        <f t="shared" si="489"/>
        <v>#DIV/0!</v>
      </c>
      <c r="AA964" s="66"/>
      <c r="AB964" s="64" t="e">
        <f t="shared" si="490"/>
        <v>#DIV/0!</v>
      </c>
    </row>
    <row r="965" spans="1:28" x14ac:dyDescent="0.45">
      <c r="A965" s="22" t="s">
        <v>1000</v>
      </c>
      <c r="B965" s="23">
        <v>295</v>
      </c>
      <c r="C965" s="27" t="s">
        <v>617</v>
      </c>
      <c r="D965" s="52"/>
      <c r="E965" s="40">
        <f t="shared" si="466"/>
        <v>0</v>
      </c>
      <c r="F965" s="40">
        <f t="shared" si="479"/>
        <v>0</v>
      </c>
      <c r="G965" s="66"/>
      <c r="H965" s="64" t="e">
        <f t="shared" si="480"/>
        <v>#DIV/0!</v>
      </c>
      <c r="I965" s="66"/>
      <c r="J965" s="64" t="e">
        <f t="shared" si="481"/>
        <v>#DIV/0!</v>
      </c>
      <c r="K965" s="66"/>
      <c r="L965" s="64" t="e">
        <f t="shared" si="482"/>
        <v>#DIV/0!</v>
      </c>
      <c r="M965" s="66"/>
      <c r="N965" s="64" t="e">
        <f t="shared" si="483"/>
        <v>#DIV/0!</v>
      </c>
      <c r="O965" s="66"/>
      <c r="P965" s="64" t="e">
        <f t="shared" si="484"/>
        <v>#DIV/0!</v>
      </c>
      <c r="Q965" s="66"/>
      <c r="R965" s="64" t="e">
        <f t="shared" si="485"/>
        <v>#DIV/0!</v>
      </c>
      <c r="S965" s="66"/>
      <c r="T965" s="64" t="e">
        <f t="shared" si="486"/>
        <v>#DIV/0!</v>
      </c>
      <c r="U965" s="66"/>
      <c r="V965" s="64" t="e">
        <f t="shared" si="487"/>
        <v>#DIV/0!</v>
      </c>
      <c r="W965" s="66"/>
      <c r="X965" s="64" t="e">
        <f t="shared" si="488"/>
        <v>#DIV/0!</v>
      </c>
      <c r="Y965" s="66"/>
      <c r="Z965" s="64" t="e">
        <f t="shared" si="489"/>
        <v>#DIV/0!</v>
      </c>
      <c r="AA965" s="66"/>
      <c r="AB965" s="64" t="e">
        <f t="shared" si="490"/>
        <v>#DIV/0!</v>
      </c>
    </row>
    <row r="966" spans="1:28" x14ac:dyDescent="0.45">
      <c r="A966" s="22" t="s">
        <v>1001</v>
      </c>
      <c r="B966" s="23">
        <v>119</v>
      </c>
      <c r="C966" s="27" t="s">
        <v>617</v>
      </c>
      <c r="D966" s="52"/>
      <c r="E966" s="40">
        <f t="shared" si="466"/>
        <v>0</v>
      </c>
      <c r="F966" s="40">
        <f t="shared" si="467"/>
        <v>0</v>
      </c>
      <c r="G966" s="66"/>
      <c r="H966" s="64" t="e">
        <f t="shared" si="468"/>
        <v>#DIV/0!</v>
      </c>
      <c r="I966" s="66"/>
      <c r="J966" s="64" t="e">
        <f t="shared" si="469"/>
        <v>#DIV/0!</v>
      </c>
      <c r="K966" s="66"/>
      <c r="L966" s="64" t="e">
        <f t="shared" si="470"/>
        <v>#DIV/0!</v>
      </c>
      <c r="M966" s="66"/>
      <c r="N966" s="64" t="e">
        <f t="shared" si="471"/>
        <v>#DIV/0!</v>
      </c>
      <c r="O966" s="66"/>
      <c r="P966" s="64" t="e">
        <f t="shared" si="472"/>
        <v>#DIV/0!</v>
      </c>
      <c r="Q966" s="66"/>
      <c r="R966" s="64" t="e">
        <f t="shared" si="473"/>
        <v>#DIV/0!</v>
      </c>
      <c r="S966" s="66"/>
      <c r="T966" s="64" t="e">
        <f t="shared" si="474"/>
        <v>#DIV/0!</v>
      </c>
      <c r="U966" s="66"/>
      <c r="V966" s="64" t="e">
        <f t="shared" si="475"/>
        <v>#DIV/0!</v>
      </c>
      <c r="W966" s="66"/>
      <c r="X966" s="64" t="e">
        <f t="shared" si="476"/>
        <v>#DIV/0!</v>
      </c>
      <c r="Y966" s="66"/>
      <c r="Z966" s="64" t="e">
        <f t="shared" si="477"/>
        <v>#DIV/0!</v>
      </c>
      <c r="AA966" s="66"/>
      <c r="AB966" s="64" t="e">
        <f t="shared" si="478"/>
        <v>#DIV/0!</v>
      </c>
    </row>
    <row r="967" spans="1:28" ht="35.25" customHeight="1" x14ac:dyDescent="0.45">
      <c r="A967" s="22" t="s">
        <v>1002</v>
      </c>
      <c r="B967" s="23">
        <v>122</v>
      </c>
      <c r="C967" s="27" t="s">
        <v>617</v>
      </c>
      <c r="D967" s="52"/>
      <c r="E967" s="40">
        <f t="shared" si="466"/>
        <v>0</v>
      </c>
      <c r="F967" s="40">
        <f t="shared" si="467"/>
        <v>0</v>
      </c>
      <c r="G967" s="66"/>
      <c r="H967" s="64" t="e">
        <f t="shared" si="468"/>
        <v>#DIV/0!</v>
      </c>
      <c r="I967" s="66"/>
      <c r="J967" s="64" t="e">
        <f t="shared" si="469"/>
        <v>#DIV/0!</v>
      </c>
      <c r="K967" s="66"/>
      <c r="L967" s="64" t="e">
        <f t="shared" si="470"/>
        <v>#DIV/0!</v>
      </c>
      <c r="M967" s="66"/>
      <c r="N967" s="64" t="e">
        <f t="shared" si="471"/>
        <v>#DIV/0!</v>
      </c>
      <c r="O967" s="66"/>
      <c r="P967" s="64" t="e">
        <f t="shared" si="472"/>
        <v>#DIV/0!</v>
      </c>
      <c r="Q967" s="66"/>
      <c r="R967" s="64" t="e">
        <f t="shared" si="473"/>
        <v>#DIV/0!</v>
      </c>
      <c r="S967" s="66"/>
      <c r="T967" s="64" t="e">
        <f t="shared" si="474"/>
        <v>#DIV/0!</v>
      </c>
      <c r="U967" s="66"/>
      <c r="V967" s="64" t="e">
        <f t="shared" si="475"/>
        <v>#DIV/0!</v>
      </c>
      <c r="W967" s="66"/>
      <c r="X967" s="64" t="e">
        <f t="shared" si="476"/>
        <v>#DIV/0!</v>
      </c>
      <c r="Y967" s="66"/>
      <c r="Z967" s="64" t="e">
        <f t="shared" si="477"/>
        <v>#DIV/0!</v>
      </c>
      <c r="AA967" s="66"/>
      <c r="AB967" s="64" t="e">
        <f t="shared" si="478"/>
        <v>#DIV/0!</v>
      </c>
    </row>
    <row r="968" spans="1:28" ht="34.5" thickBot="1" x14ac:dyDescent="0.5">
      <c r="A968" s="22" t="s">
        <v>1003</v>
      </c>
      <c r="B968" s="23">
        <v>65</v>
      </c>
      <c r="C968" s="27" t="s">
        <v>617</v>
      </c>
      <c r="D968" s="52"/>
      <c r="E968" s="40">
        <f t="shared" si="466"/>
        <v>0</v>
      </c>
      <c r="F968" s="40">
        <f t="shared" si="467"/>
        <v>0</v>
      </c>
      <c r="G968" s="66"/>
      <c r="H968" s="64" t="e">
        <f t="shared" si="468"/>
        <v>#DIV/0!</v>
      </c>
      <c r="I968" s="66"/>
      <c r="J968" s="64" t="e">
        <f t="shared" si="469"/>
        <v>#DIV/0!</v>
      </c>
      <c r="K968" s="66"/>
      <c r="L968" s="64" t="e">
        <f t="shared" si="470"/>
        <v>#DIV/0!</v>
      </c>
      <c r="M968" s="66"/>
      <c r="N968" s="64" t="e">
        <f t="shared" si="471"/>
        <v>#DIV/0!</v>
      </c>
      <c r="O968" s="66"/>
      <c r="P968" s="64" t="e">
        <f t="shared" si="472"/>
        <v>#DIV/0!</v>
      </c>
      <c r="Q968" s="66"/>
      <c r="R968" s="64" t="e">
        <f t="shared" si="473"/>
        <v>#DIV/0!</v>
      </c>
      <c r="S968" s="66"/>
      <c r="T968" s="64" t="e">
        <f t="shared" si="474"/>
        <v>#DIV/0!</v>
      </c>
      <c r="U968" s="66"/>
      <c r="V968" s="64" t="e">
        <f t="shared" si="475"/>
        <v>#DIV/0!</v>
      </c>
      <c r="W968" s="66"/>
      <c r="X968" s="64" t="e">
        <f t="shared" si="476"/>
        <v>#DIV/0!</v>
      </c>
      <c r="Y968" s="66"/>
      <c r="Z968" s="64" t="e">
        <f t="shared" si="477"/>
        <v>#DIV/0!</v>
      </c>
      <c r="AA968" s="66"/>
      <c r="AB968" s="64" t="e">
        <f t="shared" si="478"/>
        <v>#DIV/0!</v>
      </c>
    </row>
    <row r="969" spans="1:28" ht="34.5" thickBot="1" x14ac:dyDescent="0.55000000000000004">
      <c r="A969" s="36" t="s">
        <v>642</v>
      </c>
      <c r="B969" s="37">
        <f>SUM(B955:B968)</f>
        <v>3797</v>
      </c>
      <c r="C969" s="53"/>
      <c r="D969" s="54">
        <f>SUM(D955:D968)</f>
        <v>0</v>
      </c>
      <c r="E969" s="72">
        <f>SUM(E955:E968)</f>
        <v>0</v>
      </c>
      <c r="F969" s="55">
        <f>SUM(F955:F968)</f>
        <v>0</v>
      </c>
      <c r="G969" s="56">
        <f>SUM(G955:G968)</f>
        <v>0</v>
      </c>
      <c r="H969" s="57" t="e">
        <f>G969/F969</f>
        <v>#DIV/0!</v>
      </c>
      <c r="I969" s="56">
        <f>SUM(I955:I968)</f>
        <v>0</v>
      </c>
      <c r="J969" s="57" t="e">
        <f>I969/F969</f>
        <v>#DIV/0!</v>
      </c>
      <c r="K969" s="58">
        <f>SUM(K955:K968)</f>
        <v>0</v>
      </c>
      <c r="L969" s="59" t="e">
        <f>K969/F969</f>
        <v>#DIV/0!</v>
      </c>
      <c r="M969" s="56">
        <f>SUM(M955:M968)</f>
        <v>0</v>
      </c>
      <c r="N969" s="57" t="e">
        <f>M969/F969</f>
        <v>#DIV/0!</v>
      </c>
      <c r="O969" s="58">
        <f>SUM(O955:O968)</f>
        <v>0</v>
      </c>
      <c r="P969" s="59" t="e">
        <f>O969/F969</f>
        <v>#DIV/0!</v>
      </c>
      <c r="Q969" s="56">
        <f>SUM(Q955:Q968)</f>
        <v>0</v>
      </c>
      <c r="R969" s="57" t="e">
        <f>Q969/F969</f>
        <v>#DIV/0!</v>
      </c>
      <c r="S969" s="58">
        <f>SUM(S955:S968)</f>
        <v>0</v>
      </c>
      <c r="T969" s="59" t="e">
        <f>S969/F969</f>
        <v>#DIV/0!</v>
      </c>
      <c r="U969" s="56">
        <f>SUM(U955:U968)</f>
        <v>0</v>
      </c>
      <c r="V969" s="57" t="e">
        <f>U969/F969</f>
        <v>#DIV/0!</v>
      </c>
      <c r="W969" s="55">
        <f>SUM(W955:W968)</f>
        <v>0</v>
      </c>
      <c r="X969" s="60" t="e">
        <f>W969/F969</f>
        <v>#DIV/0!</v>
      </c>
      <c r="Y969" s="61">
        <f>SUM(Y955:Y968)</f>
        <v>0</v>
      </c>
      <c r="Z969" s="62" t="e">
        <f>Y969/F969</f>
        <v>#DIV/0!</v>
      </c>
      <c r="AA969" s="61">
        <f>SUM(AA955:AA968)</f>
        <v>0</v>
      </c>
      <c r="AB969" s="62" t="e">
        <f>AA969/F969</f>
        <v>#DIV/0!</v>
      </c>
    </row>
    <row r="970" spans="1:28" ht="85.5" customHeight="1" thickBot="1" x14ac:dyDescent="0.5">
      <c r="A970" s="119" t="s">
        <v>994</v>
      </c>
      <c r="B970" s="120"/>
      <c r="C970" s="120"/>
      <c r="D970" s="120"/>
      <c r="E970" s="120"/>
      <c r="F970" s="121"/>
      <c r="G970" s="117" t="s">
        <v>586</v>
      </c>
      <c r="H970" s="118"/>
      <c r="I970" s="115" t="s">
        <v>587</v>
      </c>
      <c r="J970" s="116"/>
      <c r="K970" s="117" t="s">
        <v>588</v>
      </c>
      <c r="L970" s="118"/>
      <c r="M970" s="115" t="s">
        <v>589</v>
      </c>
      <c r="N970" s="116"/>
      <c r="O970" s="117" t="s">
        <v>590</v>
      </c>
      <c r="P970" s="118"/>
      <c r="Q970" s="115" t="s">
        <v>591</v>
      </c>
      <c r="R970" s="116"/>
      <c r="S970" s="117" t="s">
        <v>592</v>
      </c>
      <c r="T970" s="118"/>
      <c r="U970" s="115" t="s">
        <v>593</v>
      </c>
      <c r="V970" s="116"/>
      <c r="W970" s="117" t="s">
        <v>596</v>
      </c>
      <c r="X970" s="118"/>
      <c r="Y970" s="115" t="s">
        <v>595</v>
      </c>
      <c r="Z970" s="116"/>
      <c r="AA970" s="117" t="s">
        <v>594</v>
      </c>
      <c r="AB970" s="118"/>
    </row>
    <row r="972" spans="1:28" ht="33" x14ac:dyDescent="0.45">
      <c r="A972" s="143" t="s">
        <v>1004</v>
      </c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  <c r="AA972" s="143"/>
      <c r="AB972" s="143"/>
    </row>
    <row r="973" spans="1:28" ht="33" x14ac:dyDescent="0.45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  <c r="AA973" s="143"/>
      <c r="AB973" s="143"/>
    </row>
    <row r="974" spans="1:28" ht="34.5" thickBot="1" x14ac:dyDescent="0.5"/>
    <row r="975" spans="1:28" ht="85.5" customHeight="1" thickBot="1" x14ac:dyDescent="0.5">
      <c r="A975" s="144" t="s">
        <v>1005</v>
      </c>
      <c r="B975" s="145"/>
      <c r="C975" s="139" t="s">
        <v>648</v>
      </c>
      <c r="D975" s="140"/>
      <c r="E975" s="140"/>
      <c r="F975" s="141"/>
      <c r="G975" s="124" t="s">
        <v>586</v>
      </c>
      <c r="H975" s="125"/>
      <c r="I975" s="122" t="s">
        <v>587</v>
      </c>
      <c r="J975" s="142"/>
      <c r="K975" s="124" t="s">
        <v>588</v>
      </c>
      <c r="L975" s="125"/>
      <c r="M975" s="122" t="s">
        <v>589</v>
      </c>
      <c r="N975" s="123"/>
      <c r="O975" s="124" t="s">
        <v>590</v>
      </c>
      <c r="P975" s="125"/>
      <c r="Q975" s="122" t="s">
        <v>591</v>
      </c>
      <c r="R975" s="123"/>
      <c r="S975" s="124" t="s">
        <v>592</v>
      </c>
      <c r="T975" s="125"/>
      <c r="U975" s="122" t="s">
        <v>593</v>
      </c>
      <c r="V975" s="123"/>
      <c r="W975" s="124" t="s">
        <v>596</v>
      </c>
      <c r="X975" s="125"/>
      <c r="Y975" s="122" t="s">
        <v>595</v>
      </c>
      <c r="Z975" s="123"/>
      <c r="AA975" s="124" t="s">
        <v>594</v>
      </c>
      <c r="AB975" s="125"/>
    </row>
    <row r="976" spans="1:28" ht="60" x14ac:dyDescent="0.45">
      <c r="A976" s="144"/>
      <c r="B976" s="145"/>
      <c r="C976" s="48" t="s">
        <v>606</v>
      </c>
      <c r="D976" s="49" t="s">
        <v>607</v>
      </c>
      <c r="E976" s="49" t="s">
        <v>644</v>
      </c>
      <c r="F976" s="50" t="s">
        <v>645</v>
      </c>
      <c r="G976" s="31" t="s">
        <v>604</v>
      </c>
      <c r="H976" s="33" t="s">
        <v>605</v>
      </c>
      <c r="I976" s="32" t="s">
        <v>604</v>
      </c>
      <c r="J976" s="42" t="s">
        <v>605</v>
      </c>
      <c r="K976" s="32" t="s">
        <v>604</v>
      </c>
      <c r="L976" s="33" t="s">
        <v>605</v>
      </c>
      <c r="M976" s="32" t="s">
        <v>604</v>
      </c>
      <c r="N976" s="33" t="s">
        <v>605</v>
      </c>
      <c r="O976" s="32" t="s">
        <v>604</v>
      </c>
      <c r="P976" s="33" t="s">
        <v>605</v>
      </c>
      <c r="Q976" s="32" t="s">
        <v>604</v>
      </c>
      <c r="R976" s="33" t="s">
        <v>605</v>
      </c>
      <c r="S976" s="32" t="s">
        <v>604</v>
      </c>
      <c r="T976" s="33" t="s">
        <v>605</v>
      </c>
      <c r="U976" s="32" t="s">
        <v>604</v>
      </c>
      <c r="V976" s="33" t="s">
        <v>605</v>
      </c>
      <c r="W976" s="32" t="s">
        <v>604</v>
      </c>
      <c r="X976" s="33" t="s">
        <v>605</v>
      </c>
      <c r="Y976" s="32" t="s">
        <v>604</v>
      </c>
      <c r="Z976" s="33" t="s">
        <v>605</v>
      </c>
      <c r="AA976" s="32" t="s">
        <v>604</v>
      </c>
      <c r="AB976" s="33" t="s">
        <v>605</v>
      </c>
    </row>
    <row r="977" spans="1:28" ht="34.5" thickBot="1" x14ac:dyDescent="0.5">
      <c r="A977" s="144"/>
      <c r="B977" s="145"/>
      <c r="C977" s="44">
        <f>B998</f>
        <v>6844</v>
      </c>
      <c r="D977" s="45">
        <f t="shared" ref="D977:AB977" si="491">D998</f>
        <v>0</v>
      </c>
      <c r="E977" s="45">
        <f t="shared" si="491"/>
        <v>0</v>
      </c>
      <c r="F977" s="68">
        <f t="shared" si="491"/>
        <v>0</v>
      </c>
      <c r="G977" s="47">
        <f t="shared" si="491"/>
        <v>0</v>
      </c>
      <c r="H977" s="69" t="e">
        <f t="shared" si="491"/>
        <v>#DIV/0!</v>
      </c>
      <c r="I977" s="41">
        <f t="shared" si="491"/>
        <v>0</v>
      </c>
      <c r="J977" s="70" t="e">
        <f t="shared" si="491"/>
        <v>#DIV/0!</v>
      </c>
      <c r="K977" s="41">
        <f t="shared" si="491"/>
        <v>0</v>
      </c>
      <c r="L977" s="69" t="e">
        <f t="shared" si="491"/>
        <v>#DIV/0!</v>
      </c>
      <c r="M977" s="41">
        <f t="shared" si="491"/>
        <v>0</v>
      </c>
      <c r="N977" s="69" t="e">
        <f t="shared" si="491"/>
        <v>#DIV/0!</v>
      </c>
      <c r="O977" s="41">
        <f t="shared" si="491"/>
        <v>0</v>
      </c>
      <c r="P977" s="69" t="e">
        <f t="shared" si="491"/>
        <v>#DIV/0!</v>
      </c>
      <c r="Q977" s="41">
        <f t="shared" si="491"/>
        <v>0</v>
      </c>
      <c r="R977" s="69" t="e">
        <f t="shared" si="491"/>
        <v>#DIV/0!</v>
      </c>
      <c r="S977" s="41">
        <f t="shared" si="491"/>
        <v>0</v>
      </c>
      <c r="T977" s="69" t="e">
        <f t="shared" si="491"/>
        <v>#DIV/0!</v>
      </c>
      <c r="U977" s="41">
        <f t="shared" si="491"/>
        <v>0</v>
      </c>
      <c r="V977" s="69" t="e">
        <f t="shared" si="491"/>
        <v>#DIV/0!</v>
      </c>
      <c r="W977" s="41">
        <f t="shared" si="491"/>
        <v>0</v>
      </c>
      <c r="X977" s="69" t="e">
        <f t="shared" si="491"/>
        <v>#DIV/0!</v>
      </c>
      <c r="Y977" s="41">
        <f t="shared" si="491"/>
        <v>0</v>
      </c>
      <c r="Z977" s="69" t="e">
        <f t="shared" si="491"/>
        <v>#DIV/0!</v>
      </c>
      <c r="AA977" s="41">
        <f t="shared" si="491"/>
        <v>0</v>
      </c>
      <c r="AB977" s="69" t="e">
        <f t="shared" si="491"/>
        <v>#DIV/0!</v>
      </c>
    </row>
    <row r="978" spans="1:28" ht="34.5" thickBot="1" x14ac:dyDescent="0.5"/>
    <row r="979" spans="1:28" ht="60.75" thickBot="1" x14ac:dyDescent="0.55000000000000004">
      <c r="A979" s="126" t="s">
        <v>1011</v>
      </c>
      <c r="B979" s="127"/>
      <c r="C979" s="127"/>
      <c r="D979" s="127"/>
      <c r="E979" s="127"/>
      <c r="F979" s="128"/>
      <c r="G979" s="129" t="s">
        <v>603</v>
      </c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  <c r="Y979" s="130"/>
      <c r="Z979" s="130"/>
      <c r="AA979" s="130"/>
      <c r="AB979" s="131"/>
    </row>
    <row r="980" spans="1:28" ht="81" customHeight="1" x14ac:dyDescent="0.45">
      <c r="A980" s="35" t="s">
        <v>992</v>
      </c>
      <c r="B980" s="132" t="s">
        <v>993</v>
      </c>
      <c r="C980" s="133"/>
      <c r="D980" s="134" t="s">
        <v>648</v>
      </c>
      <c r="E980" s="135"/>
      <c r="F980" s="136"/>
      <c r="G980" s="124" t="s">
        <v>586</v>
      </c>
      <c r="H980" s="125"/>
      <c r="I980" s="122" t="s">
        <v>587</v>
      </c>
      <c r="J980" s="123"/>
      <c r="K980" s="124" t="s">
        <v>588</v>
      </c>
      <c r="L980" s="125"/>
      <c r="M980" s="122" t="s">
        <v>589</v>
      </c>
      <c r="N980" s="123"/>
      <c r="O980" s="124" t="s">
        <v>590</v>
      </c>
      <c r="P980" s="125"/>
      <c r="Q980" s="122" t="s">
        <v>591</v>
      </c>
      <c r="R980" s="123"/>
      <c r="S980" s="124" t="s">
        <v>592</v>
      </c>
      <c r="T980" s="125"/>
      <c r="U980" s="122" t="s">
        <v>593</v>
      </c>
      <c r="V980" s="123"/>
      <c r="W980" s="124" t="s">
        <v>596</v>
      </c>
      <c r="X980" s="125"/>
      <c r="Y980" s="122" t="s">
        <v>595</v>
      </c>
      <c r="Z980" s="123"/>
      <c r="AA980" s="124" t="s">
        <v>594</v>
      </c>
      <c r="AB980" s="125"/>
    </row>
    <row r="981" spans="1:28" ht="60" x14ac:dyDescent="0.45">
      <c r="A981" s="24" t="s">
        <v>597</v>
      </c>
      <c r="B981" s="25" t="s">
        <v>606</v>
      </c>
      <c r="C981" s="24" t="s">
        <v>598</v>
      </c>
      <c r="D981" s="24" t="s">
        <v>607</v>
      </c>
      <c r="E981" s="24" t="s">
        <v>644</v>
      </c>
      <c r="F981" s="34" t="s">
        <v>645</v>
      </c>
      <c r="G981" s="32" t="s">
        <v>604</v>
      </c>
      <c r="H981" s="33" t="s">
        <v>605</v>
      </c>
      <c r="I981" s="32" t="s">
        <v>604</v>
      </c>
      <c r="J981" s="33" t="s">
        <v>605</v>
      </c>
      <c r="K981" s="32" t="s">
        <v>604</v>
      </c>
      <c r="L981" s="33" t="s">
        <v>605</v>
      </c>
      <c r="M981" s="32" t="s">
        <v>604</v>
      </c>
      <c r="N981" s="33" t="s">
        <v>605</v>
      </c>
      <c r="O981" s="32" t="s">
        <v>604</v>
      </c>
      <c r="P981" s="33" t="s">
        <v>605</v>
      </c>
      <c r="Q981" s="32" t="s">
        <v>604</v>
      </c>
      <c r="R981" s="33" t="s">
        <v>605</v>
      </c>
      <c r="S981" s="32" t="s">
        <v>604</v>
      </c>
      <c r="T981" s="33" t="s">
        <v>605</v>
      </c>
      <c r="U981" s="32" t="s">
        <v>604</v>
      </c>
      <c r="V981" s="33" t="s">
        <v>605</v>
      </c>
      <c r="W981" s="32" t="s">
        <v>604</v>
      </c>
      <c r="X981" s="33" t="s">
        <v>605</v>
      </c>
      <c r="Y981" s="32" t="s">
        <v>604</v>
      </c>
      <c r="Z981" s="33" t="s">
        <v>605</v>
      </c>
      <c r="AA981" s="32" t="s">
        <v>604</v>
      </c>
      <c r="AB981" s="33" t="s">
        <v>605</v>
      </c>
    </row>
    <row r="982" spans="1:28" ht="33" x14ac:dyDescent="0.45">
      <c r="A982" s="101" t="s">
        <v>1007</v>
      </c>
      <c r="B982" s="103">
        <v>1765</v>
      </c>
      <c r="C982" s="27" t="s">
        <v>600</v>
      </c>
      <c r="D982" s="51"/>
      <c r="E982" s="40">
        <f>D982-F982</f>
        <v>0</v>
      </c>
      <c r="F982" s="40">
        <f>G982+I982+K982+M982+O982+Q982+S982+U982+W982+Y982+AA982</f>
        <v>0</v>
      </c>
      <c r="G982" s="65"/>
      <c r="H982" s="64" t="e">
        <f>G982/F982</f>
        <v>#DIV/0!</v>
      </c>
      <c r="I982" s="65"/>
      <c r="J982" s="64" t="e">
        <f>I982/F982</f>
        <v>#DIV/0!</v>
      </c>
      <c r="K982" s="65"/>
      <c r="L982" s="64" t="e">
        <f>K982/F982</f>
        <v>#DIV/0!</v>
      </c>
      <c r="M982" s="65"/>
      <c r="N982" s="64" t="e">
        <f>M982/F982</f>
        <v>#DIV/0!</v>
      </c>
      <c r="O982" s="65"/>
      <c r="P982" s="64" t="e">
        <f>O982/F982</f>
        <v>#DIV/0!</v>
      </c>
      <c r="Q982" s="65"/>
      <c r="R982" s="64" t="e">
        <f>Q982/F982</f>
        <v>#DIV/0!</v>
      </c>
      <c r="S982" s="65"/>
      <c r="T982" s="64" t="e">
        <f>S982/F982</f>
        <v>#DIV/0!</v>
      </c>
      <c r="U982" s="65"/>
      <c r="V982" s="64" t="e">
        <f>U982/F982</f>
        <v>#DIV/0!</v>
      </c>
      <c r="W982" s="65"/>
      <c r="X982" s="64" t="e">
        <f>W982/F982</f>
        <v>#DIV/0!</v>
      </c>
      <c r="Y982" s="65"/>
      <c r="Z982" s="64" t="e">
        <f>Y982/F982</f>
        <v>#DIV/0!</v>
      </c>
      <c r="AA982" s="65"/>
      <c r="AB982" s="64" t="e">
        <f>AA982/F982</f>
        <v>#DIV/0!</v>
      </c>
    </row>
    <row r="983" spans="1:28" ht="33" x14ac:dyDescent="0.45">
      <c r="A983" s="147"/>
      <c r="B983" s="148"/>
      <c r="C983" s="27" t="s">
        <v>601</v>
      </c>
      <c r="D983" s="52"/>
      <c r="E983" s="40">
        <f t="shared" ref="E983:E997" si="492">D983-F983</f>
        <v>0</v>
      </c>
      <c r="F983" s="40">
        <f t="shared" ref="F983:F997" si="493">G983+I983+K983+M983+O983+Q983+S983+U983+W983+Y983+AA983</f>
        <v>0</v>
      </c>
      <c r="G983" s="66"/>
      <c r="H983" s="64" t="e">
        <f t="shared" ref="H983:H997" si="494">G983/F983</f>
        <v>#DIV/0!</v>
      </c>
      <c r="I983" s="66"/>
      <c r="J983" s="64" t="e">
        <f t="shared" ref="J983:J997" si="495">I983/F983</f>
        <v>#DIV/0!</v>
      </c>
      <c r="K983" s="66"/>
      <c r="L983" s="64" t="e">
        <f t="shared" ref="L983:L997" si="496">K983/F983</f>
        <v>#DIV/0!</v>
      </c>
      <c r="M983" s="66"/>
      <c r="N983" s="64" t="e">
        <f t="shared" ref="N983:N997" si="497">M983/F983</f>
        <v>#DIV/0!</v>
      </c>
      <c r="O983" s="66"/>
      <c r="P983" s="64" t="e">
        <f t="shared" ref="P983:P997" si="498">O983/F983</f>
        <v>#DIV/0!</v>
      </c>
      <c r="Q983" s="66"/>
      <c r="R983" s="64" t="e">
        <f t="shared" ref="R983:R997" si="499">Q983/F983</f>
        <v>#DIV/0!</v>
      </c>
      <c r="S983" s="66"/>
      <c r="T983" s="64" t="e">
        <f t="shared" ref="T983:T997" si="500">S983/F983</f>
        <v>#DIV/0!</v>
      </c>
      <c r="U983" s="66"/>
      <c r="V983" s="64" t="e">
        <f t="shared" ref="V983:V997" si="501">U983/F983</f>
        <v>#DIV/0!</v>
      </c>
      <c r="W983" s="66"/>
      <c r="X983" s="64" t="e">
        <f t="shared" ref="X983:X997" si="502">W983/F983</f>
        <v>#DIV/0!</v>
      </c>
      <c r="Y983" s="66"/>
      <c r="Z983" s="64" t="e">
        <f t="shared" ref="Z983:Z997" si="503">Y983/F983</f>
        <v>#DIV/0!</v>
      </c>
      <c r="AA983" s="66"/>
      <c r="AB983" s="64" t="e">
        <f t="shared" ref="AB983:AB997" si="504">AA983/F983</f>
        <v>#DIV/0!</v>
      </c>
    </row>
    <row r="984" spans="1:28" ht="33" x14ac:dyDescent="0.45">
      <c r="A984" s="147"/>
      <c r="B984" s="148"/>
      <c r="C984" s="27" t="s">
        <v>602</v>
      </c>
      <c r="D984" s="52"/>
      <c r="E984" s="40">
        <f t="shared" si="492"/>
        <v>0</v>
      </c>
      <c r="F984" s="40">
        <f t="shared" si="493"/>
        <v>0</v>
      </c>
      <c r="G984" s="66"/>
      <c r="H984" s="64" t="e">
        <f t="shared" si="494"/>
        <v>#DIV/0!</v>
      </c>
      <c r="I984" s="66"/>
      <c r="J984" s="64" t="e">
        <f t="shared" si="495"/>
        <v>#DIV/0!</v>
      </c>
      <c r="K984" s="66"/>
      <c r="L984" s="64" t="e">
        <f t="shared" si="496"/>
        <v>#DIV/0!</v>
      </c>
      <c r="M984" s="66"/>
      <c r="N984" s="64" t="e">
        <f t="shared" si="497"/>
        <v>#DIV/0!</v>
      </c>
      <c r="O984" s="66"/>
      <c r="P984" s="64" t="e">
        <f t="shared" si="498"/>
        <v>#DIV/0!</v>
      </c>
      <c r="Q984" s="66"/>
      <c r="R984" s="64" t="e">
        <f t="shared" si="499"/>
        <v>#DIV/0!</v>
      </c>
      <c r="S984" s="66"/>
      <c r="T984" s="64" t="e">
        <f t="shared" si="500"/>
        <v>#DIV/0!</v>
      </c>
      <c r="U984" s="66"/>
      <c r="V984" s="64" t="e">
        <f t="shared" si="501"/>
        <v>#DIV/0!</v>
      </c>
      <c r="W984" s="66"/>
      <c r="X984" s="64" t="e">
        <f t="shared" si="502"/>
        <v>#DIV/0!</v>
      </c>
      <c r="Y984" s="66"/>
      <c r="Z984" s="64" t="e">
        <f t="shared" si="503"/>
        <v>#DIV/0!</v>
      </c>
      <c r="AA984" s="66"/>
      <c r="AB984" s="64" t="e">
        <f t="shared" si="504"/>
        <v>#DIV/0!</v>
      </c>
    </row>
    <row r="985" spans="1:28" ht="33" x14ac:dyDescent="0.45">
      <c r="A985" s="102"/>
      <c r="B985" s="104"/>
      <c r="C985" s="27" t="s">
        <v>609</v>
      </c>
      <c r="D985" s="52"/>
      <c r="E985" s="40">
        <f t="shared" si="492"/>
        <v>0</v>
      </c>
      <c r="F985" s="40">
        <f t="shared" si="493"/>
        <v>0</v>
      </c>
      <c r="G985" s="66"/>
      <c r="H985" s="64" t="e">
        <f t="shared" si="494"/>
        <v>#DIV/0!</v>
      </c>
      <c r="I985" s="66"/>
      <c r="J985" s="64" t="e">
        <f t="shared" si="495"/>
        <v>#DIV/0!</v>
      </c>
      <c r="K985" s="66"/>
      <c r="L985" s="64" t="e">
        <f t="shared" si="496"/>
        <v>#DIV/0!</v>
      </c>
      <c r="M985" s="66"/>
      <c r="N985" s="64" t="e">
        <f t="shared" si="497"/>
        <v>#DIV/0!</v>
      </c>
      <c r="O985" s="66"/>
      <c r="P985" s="64" t="e">
        <f t="shared" si="498"/>
        <v>#DIV/0!</v>
      </c>
      <c r="Q985" s="66"/>
      <c r="R985" s="64" t="e">
        <f t="shared" si="499"/>
        <v>#DIV/0!</v>
      </c>
      <c r="S985" s="66"/>
      <c r="T985" s="64" t="e">
        <f t="shared" si="500"/>
        <v>#DIV/0!</v>
      </c>
      <c r="U985" s="66"/>
      <c r="V985" s="64" t="e">
        <f t="shared" si="501"/>
        <v>#DIV/0!</v>
      </c>
      <c r="W985" s="66"/>
      <c r="X985" s="64" t="e">
        <f t="shared" si="502"/>
        <v>#DIV/0!</v>
      </c>
      <c r="Y985" s="66"/>
      <c r="Z985" s="64" t="e">
        <f t="shared" si="503"/>
        <v>#DIV/0!</v>
      </c>
      <c r="AA985" s="66"/>
      <c r="AB985" s="64" t="e">
        <f t="shared" si="504"/>
        <v>#DIV/0!</v>
      </c>
    </row>
    <row r="986" spans="1:28" ht="33.75" customHeight="1" x14ac:dyDescent="0.45">
      <c r="A986" s="101" t="s">
        <v>1008</v>
      </c>
      <c r="B986" s="103">
        <v>1439</v>
      </c>
      <c r="C986" s="27" t="s">
        <v>600</v>
      </c>
      <c r="D986" s="52"/>
      <c r="E986" s="40">
        <f t="shared" si="492"/>
        <v>0</v>
      </c>
      <c r="F986" s="40">
        <f t="shared" si="493"/>
        <v>0</v>
      </c>
      <c r="G986" s="66"/>
      <c r="H986" s="64" t="e">
        <f t="shared" si="494"/>
        <v>#DIV/0!</v>
      </c>
      <c r="I986" s="66"/>
      <c r="J986" s="64" t="e">
        <f t="shared" si="495"/>
        <v>#DIV/0!</v>
      </c>
      <c r="K986" s="66"/>
      <c r="L986" s="64" t="e">
        <f t="shared" si="496"/>
        <v>#DIV/0!</v>
      </c>
      <c r="M986" s="66"/>
      <c r="N986" s="64" t="e">
        <f t="shared" si="497"/>
        <v>#DIV/0!</v>
      </c>
      <c r="O986" s="66"/>
      <c r="P986" s="64" t="e">
        <f t="shared" si="498"/>
        <v>#DIV/0!</v>
      </c>
      <c r="Q986" s="66"/>
      <c r="R986" s="64" t="e">
        <f t="shared" si="499"/>
        <v>#DIV/0!</v>
      </c>
      <c r="S986" s="66"/>
      <c r="T986" s="64" t="e">
        <f t="shared" si="500"/>
        <v>#DIV/0!</v>
      </c>
      <c r="U986" s="66"/>
      <c r="V986" s="64" t="e">
        <f t="shared" si="501"/>
        <v>#DIV/0!</v>
      </c>
      <c r="W986" s="66"/>
      <c r="X986" s="64" t="e">
        <f t="shared" si="502"/>
        <v>#DIV/0!</v>
      </c>
      <c r="Y986" s="66"/>
      <c r="Z986" s="64" t="e">
        <f t="shared" si="503"/>
        <v>#DIV/0!</v>
      </c>
      <c r="AA986" s="66"/>
      <c r="AB986" s="64" t="e">
        <f t="shared" si="504"/>
        <v>#DIV/0!</v>
      </c>
    </row>
    <row r="987" spans="1:28" ht="33.75" customHeight="1" x14ac:dyDescent="0.45">
      <c r="A987" s="147"/>
      <c r="B987" s="148"/>
      <c r="C987" s="27" t="s">
        <v>601</v>
      </c>
      <c r="D987" s="52"/>
      <c r="E987" s="40">
        <f t="shared" si="492"/>
        <v>0</v>
      </c>
      <c r="F987" s="40">
        <f t="shared" si="493"/>
        <v>0</v>
      </c>
      <c r="G987" s="66"/>
      <c r="H987" s="64" t="e">
        <f t="shared" si="494"/>
        <v>#DIV/0!</v>
      </c>
      <c r="I987" s="66"/>
      <c r="J987" s="64" t="e">
        <f t="shared" si="495"/>
        <v>#DIV/0!</v>
      </c>
      <c r="K987" s="66"/>
      <c r="L987" s="64" t="e">
        <f t="shared" si="496"/>
        <v>#DIV/0!</v>
      </c>
      <c r="M987" s="66"/>
      <c r="N987" s="64" t="e">
        <f t="shared" si="497"/>
        <v>#DIV/0!</v>
      </c>
      <c r="O987" s="66"/>
      <c r="P987" s="64" t="e">
        <f t="shared" si="498"/>
        <v>#DIV/0!</v>
      </c>
      <c r="Q987" s="66"/>
      <c r="R987" s="64" t="e">
        <f t="shared" si="499"/>
        <v>#DIV/0!</v>
      </c>
      <c r="S987" s="66"/>
      <c r="T987" s="64" t="e">
        <f t="shared" si="500"/>
        <v>#DIV/0!</v>
      </c>
      <c r="U987" s="66"/>
      <c r="V987" s="64" t="e">
        <f t="shared" si="501"/>
        <v>#DIV/0!</v>
      </c>
      <c r="W987" s="66"/>
      <c r="X987" s="64" t="e">
        <f t="shared" si="502"/>
        <v>#DIV/0!</v>
      </c>
      <c r="Y987" s="66"/>
      <c r="Z987" s="64" t="e">
        <f t="shared" si="503"/>
        <v>#DIV/0!</v>
      </c>
      <c r="AA987" s="66"/>
      <c r="AB987" s="64" t="e">
        <f t="shared" si="504"/>
        <v>#DIV/0!</v>
      </c>
    </row>
    <row r="988" spans="1:28" ht="33.75" customHeight="1" x14ac:dyDescent="0.45">
      <c r="A988" s="102"/>
      <c r="B988" s="104"/>
      <c r="C988" s="27" t="s">
        <v>602</v>
      </c>
      <c r="D988" s="52"/>
      <c r="E988" s="40">
        <f t="shared" si="492"/>
        <v>0</v>
      </c>
      <c r="F988" s="40">
        <f t="shared" si="493"/>
        <v>0</v>
      </c>
      <c r="G988" s="66"/>
      <c r="H988" s="64" t="e">
        <f t="shared" si="494"/>
        <v>#DIV/0!</v>
      </c>
      <c r="I988" s="66"/>
      <c r="J988" s="64" t="e">
        <f t="shared" si="495"/>
        <v>#DIV/0!</v>
      </c>
      <c r="K988" s="66"/>
      <c r="L988" s="64" t="e">
        <f t="shared" si="496"/>
        <v>#DIV/0!</v>
      </c>
      <c r="M988" s="66"/>
      <c r="N988" s="64" t="e">
        <f t="shared" si="497"/>
        <v>#DIV/0!</v>
      </c>
      <c r="O988" s="66"/>
      <c r="P988" s="64" t="e">
        <f t="shared" si="498"/>
        <v>#DIV/0!</v>
      </c>
      <c r="Q988" s="66"/>
      <c r="R988" s="64" t="e">
        <f t="shared" si="499"/>
        <v>#DIV/0!</v>
      </c>
      <c r="S988" s="66"/>
      <c r="T988" s="64" t="e">
        <f t="shared" si="500"/>
        <v>#DIV/0!</v>
      </c>
      <c r="U988" s="66"/>
      <c r="V988" s="64" t="e">
        <f t="shared" si="501"/>
        <v>#DIV/0!</v>
      </c>
      <c r="W988" s="66"/>
      <c r="X988" s="64" t="e">
        <f t="shared" si="502"/>
        <v>#DIV/0!</v>
      </c>
      <c r="Y988" s="66"/>
      <c r="Z988" s="64" t="e">
        <f t="shared" si="503"/>
        <v>#DIV/0!</v>
      </c>
      <c r="AA988" s="66"/>
      <c r="AB988" s="64" t="e">
        <f t="shared" si="504"/>
        <v>#DIV/0!</v>
      </c>
    </row>
    <row r="989" spans="1:28" ht="33" customHeight="1" x14ac:dyDescent="0.45">
      <c r="A989" s="101" t="s">
        <v>1009</v>
      </c>
      <c r="B989" s="103">
        <v>3527</v>
      </c>
      <c r="C989" s="27" t="s">
        <v>600</v>
      </c>
      <c r="D989" s="52"/>
      <c r="E989" s="40">
        <f t="shared" si="492"/>
        <v>0</v>
      </c>
      <c r="F989" s="40">
        <f t="shared" si="493"/>
        <v>0</v>
      </c>
      <c r="G989" s="66"/>
      <c r="H989" s="64" t="e">
        <f t="shared" si="494"/>
        <v>#DIV/0!</v>
      </c>
      <c r="I989" s="66"/>
      <c r="J989" s="64" t="e">
        <f t="shared" si="495"/>
        <v>#DIV/0!</v>
      </c>
      <c r="K989" s="66"/>
      <c r="L989" s="64" t="e">
        <f t="shared" si="496"/>
        <v>#DIV/0!</v>
      </c>
      <c r="M989" s="66"/>
      <c r="N989" s="64" t="e">
        <f t="shared" si="497"/>
        <v>#DIV/0!</v>
      </c>
      <c r="O989" s="66"/>
      <c r="P989" s="64" t="e">
        <f t="shared" si="498"/>
        <v>#DIV/0!</v>
      </c>
      <c r="Q989" s="66"/>
      <c r="R989" s="64" t="e">
        <f t="shared" si="499"/>
        <v>#DIV/0!</v>
      </c>
      <c r="S989" s="66"/>
      <c r="T989" s="64" t="e">
        <f t="shared" si="500"/>
        <v>#DIV/0!</v>
      </c>
      <c r="U989" s="66"/>
      <c r="V989" s="64" t="e">
        <f t="shared" si="501"/>
        <v>#DIV/0!</v>
      </c>
      <c r="W989" s="66"/>
      <c r="X989" s="64" t="e">
        <f t="shared" si="502"/>
        <v>#DIV/0!</v>
      </c>
      <c r="Y989" s="66"/>
      <c r="Z989" s="64" t="e">
        <f t="shared" si="503"/>
        <v>#DIV/0!</v>
      </c>
      <c r="AA989" s="66"/>
      <c r="AB989" s="64" t="e">
        <f t="shared" si="504"/>
        <v>#DIV/0!</v>
      </c>
    </row>
    <row r="990" spans="1:28" ht="33" customHeight="1" x14ac:dyDescent="0.45">
      <c r="A990" s="147"/>
      <c r="B990" s="148"/>
      <c r="C990" s="27" t="s">
        <v>601</v>
      </c>
      <c r="D990" s="52"/>
      <c r="E990" s="40">
        <f t="shared" si="492"/>
        <v>0</v>
      </c>
      <c r="F990" s="40">
        <f t="shared" si="493"/>
        <v>0</v>
      </c>
      <c r="G990" s="66"/>
      <c r="H990" s="64" t="e">
        <f t="shared" si="494"/>
        <v>#DIV/0!</v>
      </c>
      <c r="I990" s="66"/>
      <c r="J990" s="64" t="e">
        <f t="shared" si="495"/>
        <v>#DIV/0!</v>
      </c>
      <c r="K990" s="66"/>
      <c r="L990" s="64" t="e">
        <f t="shared" si="496"/>
        <v>#DIV/0!</v>
      </c>
      <c r="M990" s="66"/>
      <c r="N990" s="64" t="e">
        <f t="shared" si="497"/>
        <v>#DIV/0!</v>
      </c>
      <c r="O990" s="66"/>
      <c r="P990" s="64" t="e">
        <f t="shared" si="498"/>
        <v>#DIV/0!</v>
      </c>
      <c r="Q990" s="66"/>
      <c r="R990" s="64" t="e">
        <f t="shared" si="499"/>
        <v>#DIV/0!</v>
      </c>
      <c r="S990" s="66"/>
      <c r="T990" s="64" t="e">
        <f t="shared" si="500"/>
        <v>#DIV/0!</v>
      </c>
      <c r="U990" s="66"/>
      <c r="V990" s="64" t="e">
        <f t="shared" si="501"/>
        <v>#DIV/0!</v>
      </c>
      <c r="W990" s="66"/>
      <c r="X990" s="64" t="e">
        <f t="shared" si="502"/>
        <v>#DIV/0!</v>
      </c>
      <c r="Y990" s="66"/>
      <c r="Z990" s="64" t="e">
        <f t="shared" si="503"/>
        <v>#DIV/0!</v>
      </c>
      <c r="AA990" s="66"/>
      <c r="AB990" s="64" t="e">
        <f t="shared" si="504"/>
        <v>#DIV/0!</v>
      </c>
    </row>
    <row r="991" spans="1:28" ht="33" customHeight="1" x14ac:dyDescent="0.45">
      <c r="A991" s="147"/>
      <c r="B991" s="148"/>
      <c r="C991" s="27" t="s">
        <v>602</v>
      </c>
      <c r="D991" s="52"/>
      <c r="E991" s="40">
        <f t="shared" si="492"/>
        <v>0</v>
      </c>
      <c r="F991" s="40">
        <f t="shared" si="493"/>
        <v>0</v>
      </c>
      <c r="G991" s="66"/>
      <c r="H991" s="64" t="e">
        <f t="shared" si="494"/>
        <v>#DIV/0!</v>
      </c>
      <c r="I991" s="66"/>
      <c r="J991" s="64" t="e">
        <f t="shared" si="495"/>
        <v>#DIV/0!</v>
      </c>
      <c r="K991" s="66"/>
      <c r="L991" s="64" t="e">
        <f t="shared" si="496"/>
        <v>#DIV/0!</v>
      </c>
      <c r="M991" s="66"/>
      <c r="N991" s="64" t="e">
        <f t="shared" si="497"/>
        <v>#DIV/0!</v>
      </c>
      <c r="O991" s="66"/>
      <c r="P991" s="64" t="e">
        <f t="shared" si="498"/>
        <v>#DIV/0!</v>
      </c>
      <c r="Q991" s="66"/>
      <c r="R991" s="64" t="e">
        <f t="shared" si="499"/>
        <v>#DIV/0!</v>
      </c>
      <c r="S991" s="66"/>
      <c r="T991" s="64" t="e">
        <f t="shared" si="500"/>
        <v>#DIV/0!</v>
      </c>
      <c r="U991" s="66"/>
      <c r="V991" s="64" t="e">
        <f t="shared" si="501"/>
        <v>#DIV/0!</v>
      </c>
      <c r="W991" s="66"/>
      <c r="X991" s="64" t="e">
        <f t="shared" si="502"/>
        <v>#DIV/0!</v>
      </c>
      <c r="Y991" s="66"/>
      <c r="Z991" s="64" t="e">
        <f t="shared" si="503"/>
        <v>#DIV/0!</v>
      </c>
      <c r="AA991" s="66"/>
      <c r="AB991" s="64" t="e">
        <f t="shared" si="504"/>
        <v>#DIV/0!</v>
      </c>
    </row>
    <row r="992" spans="1:28" ht="33.75" customHeight="1" x14ac:dyDescent="0.45">
      <c r="A992" s="147"/>
      <c r="B992" s="148"/>
      <c r="C992" s="27" t="s">
        <v>609</v>
      </c>
      <c r="D992" s="52"/>
      <c r="E992" s="40">
        <f t="shared" si="492"/>
        <v>0</v>
      </c>
      <c r="F992" s="40">
        <f t="shared" si="493"/>
        <v>0</v>
      </c>
      <c r="G992" s="66"/>
      <c r="H992" s="64" t="e">
        <f t="shared" si="494"/>
        <v>#DIV/0!</v>
      </c>
      <c r="I992" s="66"/>
      <c r="J992" s="64" t="e">
        <f t="shared" si="495"/>
        <v>#DIV/0!</v>
      </c>
      <c r="K992" s="66"/>
      <c r="L992" s="64" t="e">
        <f t="shared" si="496"/>
        <v>#DIV/0!</v>
      </c>
      <c r="M992" s="66"/>
      <c r="N992" s="64" t="e">
        <f t="shared" si="497"/>
        <v>#DIV/0!</v>
      </c>
      <c r="O992" s="66"/>
      <c r="P992" s="64" t="e">
        <f t="shared" si="498"/>
        <v>#DIV/0!</v>
      </c>
      <c r="Q992" s="66"/>
      <c r="R992" s="64" t="e">
        <f t="shared" si="499"/>
        <v>#DIV/0!</v>
      </c>
      <c r="S992" s="66"/>
      <c r="T992" s="64" t="e">
        <f t="shared" si="500"/>
        <v>#DIV/0!</v>
      </c>
      <c r="U992" s="66"/>
      <c r="V992" s="64" t="e">
        <f t="shared" si="501"/>
        <v>#DIV/0!</v>
      </c>
      <c r="W992" s="66"/>
      <c r="X992" s="64" t="e">
        <f t="shared" si="502"/>
        <v>#DIV/0!</v>
      </c>
      <c r="Y992" s="66"/>
      <c r="Z992" s="64" t="e">
        <f t="shared" si="503"/>
        <v>#DIV/0!</v>
      </c>
      <c r="AA992" s="66"/>
      <c r="AB992" s="64" t="e">
        <f t="shared" si="504"/>
        <v>#DIV/0!</v>
      </c>
    </row>
    <row r="993" spans="1:28" ht="33.75" customHeight="1" x14ac:dyDescent="0.45">
      <c r="A993" s="147"/>
      <c r="B993" s="148"/>
      <c r="C993" s="27" t="s">
        <v>610</v>
      </c>
      <c r="D993" s="52"/>
      <c r="E993" s="40">
        <f t="shared" si="492"/>
        <v>0</v>
      </c>
      <c r="F993" s="40">
        <f t="shared" si="493"/>
        <v>0</v>
      </c>
      <c r="G993" s="66"/>
      <c r="H993" s="64" t="e">
        <f t="shared" si="494"/>
        <v>#DIV/0!</v>
      </c>
      <c r="I993" s="66"/>
      <c r="J993" s="64" t="e">
        <f t="shared" si="495"/>
        <v>#DIV/0!</v>
      </c>
      <c r="K993" s="66"/>
      <c r="L993" s="64" t="e">
        <f t="shared" si="496"/>
        <v>#DIV/0!</v>
      </c>
      <c r="M993" s="66"/>
      <c r="N993" s="64" t="e">
        <f t="shared" si="497"/>
        <v>#DIV/0!</v>
      </c>
      <c r="O993" s="66"/>
      <c r="P993" s="64" t="e">
        <f t="shared" si="498"/>
        <v>#DIV/0!</v>
      </c>
      <c r="Q993" s="66"/>
      <c r="R993" s="64" t="e">
        <f t="shared" si="499"/>
        <v>#DIV/0!</v>
      </c>
      <c r="S993" s="66"/>
      <c r="T993" s="64" t="e">
        <f t="shared" si="500"/>
        <v>#DIV/0!</v>
      </c>
      <c r="U993" s="66"/>
      <c r="V993" s="64" t="e">
        <f t="shared" si="501"/>
        <v>#DIV/0!</v>
      </c>
      <c r="W993" s="66"/>
      <c r="X993" s="64" t="e">
        <f t="shared" si="502"/>
        <v>#DIV/0!</v>
      </c>
      <c r="Y993" s="66"/>
      <c r="Z993" s="64" t="e">
        <f t="shared" si="503"/>
        <v>#DIV/0!</v>
      </c>
      <c r="AA993" s="66"/>
      <c r="AB993" s="64" t="e">
        <f t="shared" si="504"/>
        <v>#DIV/0!</v>
      </c>
    </row>
    <row r="994" spans="1:28" ht="33.75" customHeight="1" x14ac:dyDescent="0.45">
      <c r="A994" s="147"/>
      <c r="B994" s="148"/>
      <c r="C994" s="27" t="s">
        <v>611</v>
      </c>
      <c r="D994" s="52"/>
      <c r="E994" s="40">
        <f t="shared" si="492"/>
        <v>0</v>
      </c>
      <c r="F994" s="40">
        <f t="shared" si="493"/>
        <v>0</v>
      </c>
      <c r="G994" s="66"/>
      <c r="H994" s="64" t="e">
        <f t="shared" si="494"/>
        <v>#DIV/0!</v>
      </c>
      <c r="I994" s="66"/>
      <c r="J994" s="64" t="e">
        <f t="shared" si="495"/>
        <v>#DIV/0!</v>
      </c>
      <c r="K994" s="66"/>
      <c r="L994" s="64" t="e">
        <f t="shared" si="496"/>
        <v>#DIV/0!</v>
      </c>
      <c r="M994" s="66"/>
      <c r="N994" s="64" t="e">
        <f t="shared" si="497"/>
        <v>#DIV/0!</v>
      </c>
      <c r="O994" s="66"/>
      <c r="P994" s="64" t="e">
        <f t="shared" si="498"/>
        <v>#DIV/0!</v>
      </c>
      <c r="Q994" s="66"/>
      <c r="R994" s="64" t="e">
        <f t="shared" si="499"/>
        <v>#DIV/0!</v>
      </c>
      <c r="S994" s="66"/>
      <c r="T994" s="64" t="e">
        <f t="shared" si="500"/>
        <v>#DIV/0!</v>
      </c>
      <c r="U994" s="66"/>
      <c r="V994" s="64" t="e">
        <f t="shared" si="501"/>
        <v>#DIV/0!</v>
      </c>
      <c r="W994" s="66"/>
      <c r="X994" s="64" t="e">
        <f t="shared" si="502"/>
        <v>#DIV/0!</v>
      </c>
      <c r="Y994" s="66"/>
      <c r="Z994" s="64" t="e">
        <f t="shared" si="503"/>
        <v>#DIV/0!</v>
      </c>
      <c r="AA994" s="66"/>
      <c r="AB994" s="64" t="e">
        <f t="shared" si="504"/>
        <v>#DIV/0!</v>
      </c>
    </row>
    <row r="995" spans="1:28" ht="33.75" customHeight="1" x14ac:dyDescent="0.45">
      <c r="A995" s="147"/>
      <c r="B995" s="148"/>
      <c r="C995" s="27" t="s">
        <v>612</v>
      </c>
      <c r="D995" s="52"/>
      <c r="E995" s="40">
        <f t="shared" si="492"/>
        <v>0</v>
      </c>
      <c r="F995" s="40">
        <f t="shared" ref="F995:F996" si="505">G995+I995+K995+M995+O995+Q995+S995+U995+W995+Y995+AA995</f>
        <v>0</v>
      </c>
      <c r="G995" s="66"/>
      <c r="H995" s="64" t="e">
        <f t="shared" ref="H995:H996" si="506">G995/F995</f>
        <v>#DIV/0!</v>
      </c>
      <c r="I995" s="66"/>
      <c r="J995" s="64" t="e">
        <f t="shared" ref="J995:J996" si="507">I995/F995</f>
        <v>#DIV/0!</v>
      </c>
      <c r="K995" s="66"/>
      <c r="L995" s="64" t="e">
        <f t="shared" ref="L995:L996" si="508">K995/F995</f>
        <v>#DIV/0!</v>
      </c>
      <c r="M995" s="66"/>
      <c r="N995" s="64" t="e">
        <f t="shared" ref="N995:N996" si="509">M995/F995</f>
        <v>#DIV/0!</v>
      </c>
      <c r="O995" s="66"/>
      <c r="P995" s="64" t="e">
        <f t="shared" ref="P995:P996" si="510">O995/F995</f>
        <v>#DIV/0!</v>
      </c>
      <c r="Q995" s="66"/>
      <c r="R995" s="64" t="e">
        <f t="shared" ref="R995:R996" si="511">Q995/F995</f>
        <v>#DIV/0!</v>
      </c>
      <c r="S995" s="66"/>
      <c r="T995" s="64" t="e">
        <f t="shared" ref="T995:T996" si="512">S995/F995</f>
        <v>#DIV/0!</v>
      </c>
      <c r="U995" s="66"/>
      <c r="V995" s="64" t="e">
        <f t="shared" ref="V995:V996" si="513">U995/F995</f>
        <v>#DIV/0!</v>
      </c>
      <c r="W995" s="66"/>
      <c r="X995" s="64" t="e">
        <f t="shared" ref="X995:X996" si="514">W995/F995</f>
        <v>#DIV/0!</v>
      </c>
      <c r="Y995" s="66"/>
      <c r="Z995" s="64" t="e">
        <f t="shared" ref="Z995:Z996" si="515">Y995/F995</f>
        <v>#DIV/0!</v>
      </c>
      <c r="AA995" s="66"/>
      <c r="AB995" s="64" t="e">
        <f t="shared" ref="AB995:AB996" si="516">AA995/F995</f>
        <v>#DIV/0!</v>
      </c>
    </row>
    <row r="996" spans="1:28" ht="33.75" customHeight="1" x14ac:dyDescent="0.45">
      <c r="A996" s="102"/>
      <c r="B996" s="104"/>
      <c r="C996" s="27" t="s">
        <v>613</v>
      </c>
      <c r="D996" s="52"/>
      <c r="E996" s="40">
        <f t="shared" si="492"/>
        <v>0</v>
      </c>
      <c r="F996" s="40">
        <f t="shared" si="505"/>
        <v>0</v>
      </c>
      <c r="G996" s="66"/>
      <c r="H996" s="64" t="e">
        <f t="shared" si="506"/>
        <v>#DIV/0!</v>
      </c>
      <c r="I996" s="66"/>
      <c r="J996" s="64" t="e">
        <f t="shared" si="507"/>
        <v>#DIV/0!</v>
      </c>
      <c r="K996" s="66"/>
      <c r="L996" s="64" t="e">
        <f t="shared" si="508"/>
        <v>#DIV/0!</v>
      </c>
      <c r="M996" s="66"/>
      <c r="N996" s="64" t="e">
        <f t="shared" si="509"/>
        <v>#DIV/0!</v>
      </c>
      <c r="O996" s="66"/>
      <c r="P996" s="64" t="e">
        <f t="shared" si="510"/>
        <v>#DIV/0!</v>
      </c>
      <c r="Q996" s="66"/>
      <c r="R996" s="64" t="e">
        <f t="shared" si="511"/>
        <v>#DIV/0!</v>
      </c>
      <c r="S996" s="66"/>
      <c r="T996" s="64" t="e">
        <f t="shared" si="512"/>
        <v>#DIV/0!</v>
      </c>
      <c r="U996" s="66"/>
      <c r="V996" s="64" t="e">
        <f t="shared" si="513"/>
        <v>#DIV/0!</v>
      </c>
      <c r="W996" s="66"/>
      <c r="X996" s="64" t="e">
        <f t="shared" si="514"/>
        <v>#DIV/0!</v>
      </c>
      <c r="Y996" s="66"/>
      <c r="Z996" s="64" t="e">
        <f t="shared" si="515"/>
        <v>#DIV/0!</v>
      </c>
      <c r="AA996" s="66"/>
      <c r="AB996" s="64" t="e">
        <f t="shared" si="516"/>
        <v>#DIV/0!</v>
      </c>
    </row>
    <row r="997" spans="1:28" ht="34.5" thickBot="1" x14ac:dyDescent="0.5">
      <c r="A997" s="22" t="s">
        <v>1010</v>
      </c>
      <c r="B997" s="23">
        <v>113</v>
      </c>
      <c r="C997" s="27" t="s">
        <v>617</v>
      </c>
      <c r="D997" s="52"/>
      <c r="E997" s="40">
        <f t="shared" si="492"/>
        <v>0</v>
      </c>
      <c r="F997" s="40">
        <f t="shared" si="493"/>
        <v>0</v>
      </c>
      <c r="G997" s="66"/>
      <c r="H997" s="64" t="e">
        <f t="shared" si="494"/>
        <v>#DIV/0!</v>
      </c>
      <c r="I997" s="66"/>
      <c r="J997" s="64" t="e">
        <f t="shared" si="495"/>
        <v>#DIV/0!</v>
      </c>
      <c r="K997" s="66"/>
      <c r="L997" s="64" t="e">
        <f t="shared" si="496"/>
        <v>#DIV/0!</v>
      </c>
      <c r="M997" s="66"/>
      <c r="N997" s="64" t="e">
        <f t="shared" si="497"/>
        <v>#DIV/0!</v>
      </c>
      <c r="O997" s="66"/>
      <c r="P997" s="64" t="e">
        <f t="shared" si="498"/>
        <v>#DIV/0!</v>
      </c>
      <c r="Q997" s="66"/>
      <c r="R997" s="64" t="e">
        <f t="shared" si="499"/>
        <v>#DIV/0!</v>
      </c>
      <c r="S997" s="66"/>
      <c r="T997" s="64" t="e">
        <f t="shared" si="500"/>
        <v>#DIV/0!</v>
      </c>
      <c r="U997" s="66"/>
      <c r="V997" s="64" t="e">
        <f t="shared" si="501"/>
        <v>#DIV/0!</v>
      </c>
      <c r="W997" s="66"/>
      <c r="X997" s="64" t="e">
        <f t="shared" si="502"/>
        <v>#DIV/0!</v>
      </c>
      <c r="Y997" s="66"/>
      <c r="Z997" s="64" t="e">
        <f t="shared" si="503"/>
        <v>#DIV/0!</v>
      </c>
      <c r="AA997" s="66"/>
      <c r="AB997" s="64" t="e">
        <f t="shared" si="504"/>
        <v>#DIV/0!</v>
      </c>
    </row>
    <row r="998" spans="1:28" ht="34.5" thickBot="1" x14ac:dyDescent="0.55000000000000004">
      <c r="A998" s="36" t="s">
        <v>642</v>
      </c>
      <c r="B998" s="37">
        <f>SUM(B982:B997)</f>
        <v>6844</v>
      </c>
      <c r="C998" s="53"/>
      <c r="D998" s="54">
        <f>SUM(D982:D997)</f>
        <v>0</v>
      </c>
      <c r="E998" s="72">
        <f>SUM(E982:E997)</f>
        <v>0</v>
      </c>
      <c r="F998" s="55">
        <f>SUM(F982:F997)</f>
        <v>0</v>
      </c>
      <c r="G998" s="56">
        <f>SUM(G982:G997)</f>
        <v>0</v>
      </c>
      <c r="H998" s="57" t="e">
        <f>G998/F998</f>
        <v>#DIV/0!</v>
      </c>
      <c r="I998" s="56">
        <f>SUM(I982:I997)</f>
        <v>0</v>
      </c>
      <c r="J998" s="57" t="e">
        <f>I998/F998</f>
        <v>#DIV/0!</v>
      </c>
      <c r="K998" s="58">
        <f>SUM(K982:K997)</f>
        <v>0</v>
      </c>
      <c r="L998" s="59" t="e">
        <f>K998/F998</f>
        <v>#DIV/0!</v>
      </c>
      <c r="M998" s="56">
        <f>SUM(M982:M997)</f>
        <v>0</v>
      </c>
      <c r="N998" s="57" t="e">
        <f>M998/F998</f>
        <v>#DIV/0!</v>
      </c>
      <c r="O998" s="58">
        <f>SUM(O982:O997)</f>
        <v>0</v>
      </c>
      <c r="P998" s="59" t="e">
        <f>O998/F998</f>
        <v>#DIV/0!</v>
      </c>
      <c r="Q998" s="56">
        <f>SUM(Q982:Q997)</f>
        <v>0</v>
      </c>
      <c r="R998" s="57" t="e">
        <f>Q998/F998</f>
        <v>#DIV/0!</v>
      </c>
      <c r="S998" s="58">
        <f>SUM(S982:S997)</f>
        <v>0</v>
      </c>
      <c r="T998" s="59" t="e">
        <f>S998/F998</f>
        <v>#DIV/0!</v>
      </c>
      <c r="U998" s="56">
        <f>SUM(U982:U997)</f>
        <v>0</v>
      </c>
      <c r="V998" s="57" t="e">
        <f>U998/F998</f>
        <v>#DIV/0!</v>
      </c>
      <c r="W998" s="55">
        <f>SUM(W982:W997)</f>
        <v>0</v>
      </c>
      <c r="X998" s="60" t="e">
        <f>W998/F998</f>
        <v>#DIV/0!</v>
      </c>
      <c r="Y998" s="61">
        <f>SUM(Y982:Y997)</f>
        <v>0</v>
      </c>
      <c r="Z998" s="62" t="e">
        <f>Y998/F998</f>
        <v>#DIV/0!</v>
      </c>
      <c r="AA998" s="61">
        <f>SUM(AA982:AA997)</f>
        <v>0</v>
      </c>
      <c r="AB998" s="62" t="e">
        <f>AA998/F998</f>
        <v>#DIV/0!</v>
      </c>
    </row>
    <row r="999" spans="1:28" ht="84" customHeight="1" thickBot="1" x14ac:dyDescent="0.5">
      <c r="A999" s="119" t="s">
        <v>1006</v>
      </c>
      <c r="B999" s="120"/>
      <c r="C999" s="120"/>
      <c r="D999" s="120"/>
      <c r="E999" s="120"/>
      <c r="F999" s="121"/>
      <c r="G999" s="117" t="s">
        <v>586</v>
      </c>
      <c r="H999" s="118"/>
      <c r="I999" s="115" t="s">
        <v>587</v>
      </c>
      <c r="J999" s="116"/>
      <c r="K999" s="117" t="s">
        <v>588</v>
      </c>
      <c r="L999" s="118"/>
      <c r="M999" s="115" t="s">
        <v>589</v>
      </c>
      <c r="N999" s="116"/>
      <c r="O999" s="117" t="s">
        <v>590</v>
      </c>
      <c r="P999" s="118"/>
      <c r="Q999" s="115" t="s">
        <v>591</v>
      </c>
      <c r="R999" s="116"/>
      <c r="S999" s="117" t="s">
        <v>592</v>
      </c>
      <c r="T999" s="118"/>
      <c r="U999" s="115" t="s">
        <v>593</v>
      </c>
      <c r="V999" s="116"/>
      <c r="W999" s="117" t="s">
        <v>596</v>
      </c>
      <c r="X999" s="118"/>
      <c r="Y999" s="115" t="s">
        <v>595</v>
      </c>
      <c r="Z999" s="116"/>
      <c r="AA999" s="117" t="s">
        <v>594</v>
      </c>
      <c r="AB999" s="118"/>
    </row>
    <row r="1001" spans="1:28" ht="33" x14ac:dyDescent="0.45">
      <c r="A1001" s="146" t="s">
        <v>1012</v>
      </c>
      <c r="B1001" s="146"/>
      <c r="C1001" s="146"/>
      <c r="D1001" s="146"/>
      <c r="E1001" s="146"/>
      <c r="F1001" s="146"/>
      <c r="G1001" s="146"/>
      <c r="H1001" s="146"/>
      <c r="I1001" s="146"/>
      <c r="J1001" s="146"/>
      <c r="K1001" s="146"/>
      <c r="L1001" s="146"/>
      <c r="M1001" s="146"/>
      <c r="N1001" s="146"/>
      <c r="O1001" s="146"/>
      <c r="P1001" s="146"/>
      <c r="Q1001" s="146"/>
      <c r="R1001" s="146"/>
      <c r="S1001" s="146"/>
      <c r="T1001" s="146"/>
      <c r="U1001" s="146"/>
      <c r="V1001" s="146"/>
      <c r="W1001" s="146"/>
      <c r="X1001" s="146"/>
      <c r="Y1001" s="146"/>
      <c r="Z1001" s="146"/>
      <c r="AA1001" s="146"/>
      <c r="AB1001" s="146"/>
    </row>
    <row r="1002" spans="1:28" ht="33" x14ac:dyDescent="0.45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  <c r="K1002" s="146"/>
      <c r="L1002" s="146"/>
      <c r="M1002" s="146"/>
      <c r="N1002" s="146"/>
      <c r="O1002" s="146"/>
      <c r="P1002" s="146"/>
      <c r="Q1002" s="146"/>
      <c r="R1002" s="146"/>
      <c r="S1002" s="146"/>
      <c r="T1002" s="146"/>
      <c r="U1002" s="146"/>
      <c r="V1002" s="146"/>
      <c r="W1002" s="146"/>
      <c r="X1002" s="146"/>
      <c r="Y1002" s="146"/>
      <c r="Z1002" s="146"/>
      <c r="AA1002" s="146"/>
      <c r="AB1002" s="146"/>
    </row>
    <row r="1003" spans="1:28" ht="33" x14ac:dyDescent="0.45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  <c r="K1003" s="146"/>
      <c r="L1003" s="146"/>
      <c r="M1003" s="146"/>
      <c r="N1003" s="146"/>
      <c r="O1003" s="146"/>
      <c r="P1003" s="146"/>
      <c r="Q1003" s="146"/>
      <c r="R1003" s="146"/>
      <c r="S1003" s="146"/>
      <c r="T1003" s="146"/>
      <c r="U1003" s="146"/>
      <c r="V1003" s="146"/>
      <c r="W1003" s="146"/>
      <c r="X1003" s="146"/>
      <c r="Y1003" s="146"/>
      <c r="Z1003" s="146"/>
      <c r="AA1003" s="146"/>
      <c r="AB1003" s="146"/>
    </row>
    <row r="1005" spans="1:28" ht="33" x14ac:dyDescent="0.45">
      <c r="A1005" s="143" t="s">
        <v>1013</v>
      </c>
      <c r="B1005" s="143"/>
      <c r="C1005" s="143"/>
      <c r="D1005" s="143"/>
      <c r="E1005" s="143"/>
      <c r="F1005" s="143"/>
      <c r="G1005" s="143"/>
      <c r="H1005" s="143"/>
      <c r="I1005" s="143"/>
      <c r="J1005" s="143"/>
      <c r="K1005" s="143"/>
      <c r="L1005" s="143"/>
      <c r="M1005" s="143"/>
      <c r="N1005" s="143"/>
      <c r="O1005" s="143"/>
      <c r="P1005" s="143"/>
      <c r="Q1005" s="143"/>
      <c r="R1005" s="143"/>
      <c r="S1005" s="143"/>
      <c r="T1005" s="143"/>
      <c r="U1005" s="143"/>
      <c r="V1005" s="143"/>
      <c r="W1005" s="143"/>
      <c r="X1005" s="143"/>
      <c r="Y1005" s="143"/>
      <c r="Z1005" s="143"/>
      <c r="AA1005" s="143"/>
      <c r="AB1005" s="143"/>
    </row>
    <row r="1006" spans="1:28" ht="33" x14ac:dyDescent="0.45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  <c r="K1006" s="143"/>
      <c r="L1006" s="143"/>
      <c r="M1006" s="143"/>
      <c r="N1006" s="143"/>
      <c r="O1006" s="143"/>
      <c r="P1006" s="143"/>
      <c r="Q1006" s="143"/>
      <c r="R1006" s="143"/>
      <c r="S1006" s="143"/>
      <c r="T1006" s="143"/>
      <c r="U1006" s="143"/>
      <c r="V1006" s="143"/>
      <c r="W1006" s="143"/>
      <c r="X1006" s="143"/>
      <c r="Y1006" s="143"/>
      <c r="Z1006" s="143"/>
      <c r="AA1006" s="143"/>
      <c r="AB1006" s="143"/>
    </row>
    <row r="1007" spans="1:28" ht="34.5" thickBot="1" x14ac:dyDescent="0.5"/>
    <row r="1008" spans="1:28" ht="105.75" customHeight="1" thickBot="1" x14ac:dyDescent="0.5">
      <c r="A1008" s="144" t="s">
        <v>1014</v>
      </c>
      <c r="B1008" s="145"/>
      <c r="C1008" s="139" t="s">
        <v>1015</v>
      </c>
      <c r="D1008" s="140"/>
      <c r="E1008" s="140"/>
      <c r="F1008" s="141"/>
      <c r="G1008" s="124" t="s">
        <v>586</v>
      </c>
      <c r="H1008" s="125"/>
      <c r="I1008" s="122" t="s">
        <v>587</v>
      </c>
      <c r="J1008" s="142"/>
      <c r="K1008" s="124" t="s">
        <v>588</v>
      </c>
      <c r="L1008" s="125"/>
      <c r="M1008" s="122" t="s">
        <v>589</v>
      </c>
      <c r="N1008" s="123"/>
      <c r="O1008" s="124" t="s">
        <v>590</v>
      </c>
      <c r="P1008" s="125"/>
      <c r="Q1008" s="122" t="s">
        <v>591</v>
      </c>
      <c r="R1008" s="123"/>
      <c r="S1008" s="124" t="s">
        <v>592</v>
      </c>
      <c r="T1008" s="125"/>
      <c r="U1008" s="122" t="s">
        <v>593</v>
      </c>
      <c r="V1008" s="123"/>
      <c r="W1008" s="124" t="s">
        <v>596</v>
      </c>
      <c r="X1008" s="125"/>
      <c r="Y1008" s="122" t="s">
        <v>595</v>
      </c>
      <c r="Z1008" s="123"/>
      <c r="AA1008" s="124" t="s">
        <v>594</v>
      </c>
      <c r="AB1008" s="125"/>
    </row>
    <row r="1009" spans="1:28" ht="60" x14ac:dyDescent="0.45">
      <c r="A1009" s="144"/>
      <c r="B1009" s="145"/>
      <c r="C1009" s="48" t="s">
        <v>606</v>
      </c>
      <c r="D1009" s="49" t="s">
        <v>607</v>
      </c>
      <c r="E1009" s="49" t="s">
        <v>644</v>
      </c>
      <c r="F1009" s="50" t="s">
        <v>645</v>
      </c>
      <c r="G1009" s="31" t="s">
        <v>604</v>
      </c>
      <c r="H1009" s="33" t="s">
        <v>605</v>
      </c>
      <c r="I1009" s="32" t="s">
        <v>604</v>
      </c>
      <c r="J1009" s="42" t="s">
        <v>605</v>
      </c>
      <c r="K1009" s="32" t="s">
        <v>604</v>
      </c>
      <c r="L1009" s="33" t="s">
        <v>605</v>
      </c>
      <c r="M1009" s="32" t="s">
        <v>604</v>
      </c>
      <c r="N1009" s="33" t="s">
        <v>605</v>
      </c>
      <c r="O1009" s="32" t="s">
        <v>604</v>
      </c>
      <c r="P1009" s="33" t="s">
        <v>605</v>
      </c>
      <c r="Q1009" s="32" t="s">
        <v>604</v>
      </c>
      <c r="R1009" s="33" t="s">
        <v>605</v>
      </c>
      <c r="S1009" s="32" t="s">
        <v>604</v>
      </c>
      <c r="T1009" s="33" t="s">
        <v>605</v>
      </c>
      <c r="U1009" s="32" t="s">
        <v>604</v>
      </c>
      <c r="V1009" s="33" t="s">
        <v>605</v>
      </c>
      <c r="W1009" s="32" t="s">
        <v>604</v>
      </c>
      <c r="X1009" s="33" t="s">
        <v>605</v>
      </c>
      <c r="Y1009" s="32" t="s">
        <v>604</v>
      </c>
      <c r="Z1009" s="33" t="s">
        <v>605</v>
      </c>
      <c r="AA1009" s="32" t="s">
        <v>604</v>
      </c>
      <c r="AB1009" s="33" t="s">
        <v>605</v>
      </c>
    </row>
    <row r="1010" spans="1:28" ht="34.5" thickBot="1" x14ac:dyDescent="0.5">
      <c r="A1010" s="144"/>
      <c r="B1010" s="145"/>
      <c r="C1010" s="44">
        <f>B1017</f>
        <v>946</v>
      </c>
      <c r="D1010" s="45">
        <f t="shared" ref="D1010:AB1010" si="517">D1017</f>
        <v>0</v>
      </c>
      <c r="E1010" s="45">
        <f t="shared" si="517"/>
        <v>0</v>
      </c>
      <c r="F1010" s="68">
        <f t="shared" si="517"/>
        <v>0</v>
      </c>
      <c r="G1010" s="47">
        <f t="shared" si="517"/>
        <v>0</v>
      </c>
      <c r="H1010" s="69" t="e">
        <f t="shared" si="517"/>
        <v>#DIV/0!</v>
      </c>
      <c r="I1010" s="41">
        <f t="shared" si="517"/>
        <v>0</v>
      </c>
      <c r="J1010" s="70" t="e">
        <f t="shared" si="517"/>
        <v>#DIV/0!</v>
      </c>
      <c r="K1010" s="41">
        <f t="shared" si="517"/>
        <v>0</v>
      </c>
      <c r="L1010" s="69" t="e">
        <f t="shared" si="517"/>
        <v>#DIV/0!</v>
      </c>
      <c r="M1010" s="41">
        <f t="shared" si="517"/>
        <v>0</v>
      </c>
      <c r="N1010" s="69" t="e">
        <f t="shared" si="517"/>
        <v>#DIV/0!</v>
      </c>
      <c r="O1010" s="41">
        <f t="shared" si="517"/>
        <v>0</v>
      </c>
      <c r="P1010" s="69" t="e">
        <f t="shared" si="517"/>
        <v>#DIV/0!</v>
      </c>
      <c r="Q1010" s="41">
        <f t="shared" si="517"/>
        <v>0</v>
      </c>
      <c r="R1010" s="69" t="e">
        <f t="shared" si="517"/>
        <v>#DIV/0!</v>
      </c>
      <c r="S1010" s="41">
        <f t="shared" si="517"/>
        <v>0</v>
      </c>
      <c r="T1010" s="69" t="e">
        <f t="shared" si="517"/>
        <v>#DIV/0!</v>
      </c>
      <c r="U1010" s="41">
        <f t="shared" si="517"/>
        <v>0</v>
      </c>
      <c r="V1010" s="69" t="e">
        <f t="shared" si="517"/>
        <v>#DIV/0!</v>
      </c>
      <c r="W1010" s="41">
        <f t="shared" si="517"/>
        <v>0</v>
      </c>
      <c r="X1010" s="69" t="e">
        <f t="shared" si="517"/>
        <v>#DIV/0!</v>
      </c>
      <c r="Y1010" s="41">
        <f t="shared" si="517"/>
        <v>0</v>
      </c>
      <c r="Z1010" s="69" t="e">
        <f t="shared" si="517"/>
        <v>#DIV/0!</v>
      </c>
      <c r="AA1010" s="41">
        <f t="shared" si="517"/>
        <v>0</v>
      </c>
      <c r="AB1010" s="69" t="e">
        <f t="shared" si="517"/>
        <v>#DIV/0!</v>
      </c>
    </row>
    <row r="1011" spans="1:28" ht="34.5" thickBot="1" x14ac:dyDescent="0.5"/>
    <row r="1012" spans="1:28" ht="60.75" thickBot="1" x14ac:dyDescent="0.55000000000000004">
      <c r="A1012" s="126" t="s">
        <v>1016</v>
      </c>
      <c r="B1012" s="127"/>
      <c r="C1012" s="127"/>
      <c r="D1012" s="127"/>
      <c r="E1012" s="127"/>
      <c r="F1012" s="128"/>
      <c r="G1012" s="129" t="s">
        <v>603</v>
      </c>
      <c r="H1012" s="130"/>
      <c r="I1012" s="130"/>
      <c r="J1012" s="130"/>
      <c r="K1012" s="130"/>
      <c r="L1012" s="130"/>
      <c r="M1012" s="130"/>
      <c r="N1012" s="130"/>
      <c r="O1012" s="130"/>
      <c r="P1012" s="130"/>
      <c r="Q1012" s="130"/>
      <c r="R1012" s="130"/>
      <c r="S1012" s="130"/>
      <c r="T1012" s="130"/>
      <c r="U1012" s="130"/>
      <c r="V1012" s="130"/>
      <c r="W1012" s="130"/>
      <c r="X1012" s="130"/>
      <c r="Y1012" s="130"/>
      <c r="Z1012" s="130"/>
      <c r="AA1012" s="130"/>
      <c r="AB1012" s="131"/>
    </row>
    <row r="1013" spans="1:28" ht="84.75" customHeight="1" x14ac:dyDescent="0.45">
      <c r="A1013" s="35" t="s">
        <v>1017</v>
      </c>
      <c r="B1013" s="132" t="s">
        <v>1018</v>
      </c>
      <c r="C1013" s="133"/>
      <c r="D1013" s="134" t="s">
        <v>1013</v>
      </c>
      <c r="E1013" s="135"/>
      <c r="F1013" s="136"/>
      <c r="G1013" s="124" t="s">
        <v>586</v>
      </c>
      <c r="H1013" s="125"/>
      <c r="I1013" s="122" t="s">
        <v>587</v>
      </c>
      <c r="J1013" s="123"/>
      <c r="K1013" s="124" t="s">
        <v>588</v>
      </c>
      <c r="L1013" s="125"/>
      <c r="M1013" s="122" t="s">
        <v>589</v>
      </c>
      <c r="N1013" s="123"/>
      <c r="O1013" s="124" t="s">
        <v>590</v>
      </c>
      <c r="P1013" s="125"/>
      <c r="Q1013" s="122" t="s">
        <v>591</v>
      </c>
      <c r="R1013" s="123"/>
      <c r="S1013" s="124" t="s">
        <v>592</v>
      </c>
      <c r="T1013" s="125"/>
      <c r="U1013" s="122" t="s">
        <v>593</v>
      </c>
      <c r="V1013" s="123"/>
      <c r="W1013" s="124" t="s">
        <v>596</v>
      </c>
      <c r="X1013" s="125"/>
      <c r="Y1013" s="122" t="s">
        <v>595</v>
      </c>
      <c r="Z1013" s="123"/>
      <c r="AA1013" s="124" t="s">
        <v>594</v>
      </c>
      <c r="AB1013" s="125"/>
    </row>
    <row r="1014" spans="1:28" ht="60" x14ac:dyDescent="0.45">
      <c r="A1014" s="24" t="s">
        <v>597</v>
      </c>
      <c r="B1014" s="25" t="s">
        <v>606</v>
      </c>
      <c r="C1014" s="24" t="s">
        <v>598</v>
      </c>
      <c r="D1014" s="24" t="s">
        <v>607</v>
      </c>
      <c r="E1014" s="24" t="s">
        <v>644</v>
      </c>
      <c r="F1014" s="34" t="s">
        <v>645</v>
      </c>
      <c r="G1014" s="32" t="s">
        <v>604</v>
      </c>
      <c r="H1014" s="33" t="s">
        <v>605</v>
      </c>
      <c r="I1014" s="32" t="s">
        <v>604</v>
      </c>
      <c r="J1014" s="33" t="s">
        <v>605</v>
      </c>
      <c r="K1014" s="32" t="s">
        <v>604</v>
      </c>
      <c r="L1014" s="33" t="s">
        <v>605</v>
      </c>
      <c r="M1014" s="32" t="s">
        <v>604</v>
      </c>
      <c r="N1014" s="33" t="s">
        <v>605</v>
      </c>
      <c r="O1014" s="32" t="s">
        <v>604</v>
      </c>
      <c r="P1014" s="33" t="s">
        <v>605</v>
      </c>
      <c r="Q1014" s="32" t="s">
        <v>604</v>
      </c>
      <c r="R1014" s="33" t="s">
        <v>605</v>
      </c>
      <c r="S1014" s="32" t="s">
        <v>604</v>
      </c>
      <c r="T1014" s="33" t="s">
        <v>605</v>
      </c>
      <c r="U1014" s="32" t="s">
        <v>604</v>
      </c>
      <c r="V1014" s="33" t="s">
        <v>605</v>
      </c>
      <c r="W1014" s="32" t="s">
        <v>604</v>
      </c>
      <c r="X1014" s="33" t="s">
        <v>605</v>
      </c>
      <c r="Y1014" s="32" t="s">
        <v>604</v>
      </c>
      <c r="Z1014" s="33" t="s">
        <v>605</v>
      </c>
      <c r="AA1014" s="32" t="s">
        <v>604</v>
      </c>
      <c r="AB1014" s="33" t="s">
        <v>605</v>
      </c>
    </row>
    <row r="1015" spans="1:28" ht="33.75" customHeight="1" x14ac:dyDescent="0.45">
      <c r="A1015" s="101" t="s">
        <v>62</v>
      </c>
      <c r="B1015" s="103">
        <v>946</v>
      </c>
      <c r="C1015" s="27" t="s">
        <v>600</v>
      </c>
      <c r="D1015" s="51"/>
      <c r="E1015" s="40">
        <f>D1015-F1015</f>
        <v>0</v>
      </c>
      <c r="F1015" s="40">
        <f>G1015+I1015+K1015+M1015+O1015+Q1015+S1015+U1015+W1015+Y1015+AA1015</f>
        <v>0</v>
      </c>
      <c r="G1015" s="65"/>
      <c r="H1015" s="64" t="e">
        <f>G1015/F1015</f>
        <v>#DIV/0!</v>
      </c>
      <c r="I1015" s="65"/>
      <c r="J1015" s="64" t="e">
        <f>I1015/F1015</f>
        <v>#DIV/0!</v>
      </c>
      <c r="K1015" s="65"/>
      <c r="L1015" s="64" t="e">
        <f>K1015/F1015</f>
        <v>#DIV/0!</v>
      </c>
      <c r="M1015" s="65"/>
      <c r="N1015" s="64" t="e">
        <f>M1015/F1015</f>
        <v>#DIV/0!</v>
      </c>
      <c r="O1015" s="65"/>
      <c r="P1015" s="64" t="e">
        <f>O1015/F1015</f>
        <v>#DIV/0!</v>
      </c>
      <c r="Q1015" s="65"/>
      <c r="R1015" s="64" t="e">
        <f>Q1015/F1015</f>
        <v>#DIV/0!</v>
      </c>
      <c r="S1015" s="65"/>
      <c r="T1015" s="64" t="e">
        <f>S1015/F1015</f>
        <v>#DIV/0!</v>
      </c>
      <c r="U1015" s="65"/>
      <c r="V1015" s="64" t="e">
        <f>U1015/F1015</f>
        <v>#DIV/0!</v>
      </c>
      <c r="W1015" s="65"/>
      <c r="X1015" s="64" t="e">
        <f>W1015/F1015</f>
        <v>#DIV/0!</v>
      </c>
      <c r="Y1015" s="65"/>
      <c r="Z1015" s="64" t="e">
        <f>Y1015/F1015</f>
        <v>#DIV/0!</v>
      </c>
      <c r="AA1015" s="65"/>
      <c r="AB1015" s="64" t="e">
        <f>AA1015/F1015</f>
        <v>#DIV/0!</v>
      </c>
    </row>
    <row r="1016" spans="1:28" ht="34.5" customHeight="1" thickBot="1" x14ac:dyDescent="0.5">
      <c r="A1016" s="102"/>
      <c r="B1016" s="104"/>
      <c r="C1016" s="27" t="s">
        <v>601</v>
      </c>
      <c r="D1016" s="52"/>
      <c r="E1016" s="40">
        <f t="shared" ref="E1016" si="518">D1016-F1016</f>
        <v>0</v>
      </c>
      <c r="F1016" s="40">
        <f t="shared" ref="F1016" si="519">G1016+I1016+K1016+M1016+O1016+Q1016+S1016+U1016+W1016+Y1016+AA1016</f>
        <v>0</v>
      </c>
      <c r="G1016" s="66"/>
      <c r="H1016" s="64" t="e">
        <f t="shared" ref="H1016" si="520">G1016/F1016</f>
        <v>#DIV/0!</v>
      </c>
      <c r="I1016" s="66"/>
      <c r="J1016" s="64" t="e">
        <f t="shared" ref="J1016" si="521">I1016/F1016</f>
        <v>#DIV/0!</v>
      </c>
      <c r="K1016" s="66"/>
      <c r="L1016" s="64" t="e">
        <f t="shared" ref="L1016" si="522">K1016/F1016</f>
        <v>#DIV/0!</v>
      </c>
      <c r="M1016" s="66"/>
      <c r="N1016" s="64" t="e">
        <f t="shared" ref="N1016" si="523">M1016/F1016</f>
        <v>#DIV/0!</v>
      </c>
      <c r="O1016" s="66"/>
      <c r="P1016" s="64" t="e">
        <f t="shared" ref="P1016" si="524">O1016/F1016</f>
        <v>#DIV/0!</v>
      </c>
      <c r="Q1016" s="66"/>
      <c r="R1016" s="64" t="e">
        <f t="shared" ref="R1016" si="525">Q1016/F1016</f>
        <v>#DIV/0!</v>
      </c>
      <c r="S1016" s="66"/>
      <c r="T1016" s="64" t="e">
        <f t="shared" ref="T1016" si="526">S1016/F1016</f>
        <v>#DIV/0!</v>
      </c>
      <c r="U1016" s="66"/>
      <c r="V1016" s="64" t="e">
        <f t="shared" ref="V1016" si="527">U1016/F1016</f>
        <v>#DIV/0!</v>
      </c>
      <c r="W1016" s="66"/>
      <c r="X1016" s="64" t="e">
        <f t="shared" ref="X1016" si="528">W1016/F1016</f>
        <v>#DIV/0!</v>
      </c>
      <c r="Y1016" s="66"/>
      <c r="Z1016" s="64" t="e">
        <f t="shared" ref="Z1016" si="529">Y1016/F1016</f>
        <v>#DIV/0!</v>
      </c>
      <c r="AA1016" s="66"/>
      <c r="AB1016" s="64" t="e">
        <f t="shared" ref="AB1016" si="530">AA1016/F1016</f>
        <v>#DIV/0!</v>
      </c>
    </row>
    <row r="1017" spans="1:28" ht="34.5" thickBot="1" x14ac:dyDescent="0.55000000000000004">
      <c r="A1017" s="36" t="s">
        <v>642</v>
      </c>
      <c r="B1017" s="37">
        <f>SUM(B1015:B1016)</f>
        <v>946</v>
      </c>
      <c r="C1017" s="53"/>
      <c r="D1017" s="54">
        <f>SUM(D1015:D1016)</f>
        <v>0</v>
      </c>
      <c r="E1017" s="72">
        <f>SUM(E1015:E1016)</f>
        <v>0</v>
      </c>
      <c r="F1017" s="55">
        <f>SUM(F1015:F1016)</f>
        <v>0</v>
      </c>
      <c r="G1017" s="56">
        <f>SUM(G1015:G1016)</f>
        <v>0</v>
      </c>
      <c r="H1017" s="57" t="e">
        <f>G1017/F1017</f>
        <v>#DIV/0!</v>
      </c>
      <c r="I1017" s="56">
        <f>SUM(I1015:I1016)</f>
        <v>0</v>
      </c>
      <c r="J1017" s="57" t="e">
        <f>I1017/F1017</f>
        <v>#DIV/0!</v>
      </c>
      <c r="K1017" s="58">
        <f>SUM(K1015:K1016)</f>
        <v>0</v>
      </c>
      <c r="L1017" s="59" t="e">
        <f>K1017/F1017</f>
        <v>#DIV/0!</v>
      </c>
      <c r="M1017" s="56">
        <f>SUM(M1015:M1016)</f>
        <v>0</v>
      </c>
      <c r="N1017" s="57" t="e">
        <f>M1017/F1017</f>
        <v>#DIV/0!</v>
      </c>
      <c r="O1017" s="58">
        <f>SUM(O1015:O1016)</f>
        <v>0</v>
      </c>
      <c r="P1017" s="59" t="e">
        <f>O1017/F1017</f>
        <v>#DIV/0!</v>
      </c>
      <c r="Q1017" s="56">
        <f>SUM(Q1015:Q1016)</f>
        <v>0</v>
      </c>
      <c r="R1017" s="57" t="e">
        <f>Q1017/F1017</f>
        <v>#DIV/0!</v>
      </c>
      <c r="S1017" s="58">
        <f>SUM(S1015:S1016)</f>
        <v>0</v>
      </c>
      <c r="T1017" s="59" t="e">
        <f>S1017/F1017</f>
        <v>#DIV/0!</v>
      </c>
      <c r="U1017" s="56">
        <f>SUM(U1015:U1016)</f>
        <v>0</v>
      </c>
      <c r="V1017" s="57" t="e">
        <f>U1017/F1017</f>
        <v>#DIV/0!</v>
      </c>
      <c r="W1017" s="55">
        <f>SUM(W1015:W1016)</f>
        <v>0</v>
      </c>
      <c r="X1017" s="60" t="e">
        <f>W1017/F1017</f>
        <v>#DIV/0!</v>
      </c>
      <c r="Y1017" s="61">
        <f>SUM(Y1015:Y1016)</f>
        <v>0</v>
      </c>
      <c r="Z1017" s="62" t="e">
        <f>Y1017/F1017</f>
        <v>#DIV/0!</v>
      </c>
      <c r="AA1017" s="61">
        <f>SUM(AA1015:AA1016)</f>
        <v>0</v>
      </c>
      <c r="AB1017" s="62" t="e">
        <f>AA1017/F1017</f>
        <v>#DIV/0!</v>
      </c>
    </row>
    <row r="1018" spans="1:28" ht="93" customHeight="1" thickBot="1" x14ac:dyDescent="0.5">
      <c r="A1018" s="119" t="s">
        <v>1019</v>
      </c>
      <c r="B1018" s="120"/>
      <c r="C1018" s="120"/>
      <c r="D1018" s="120"/>
      <c r="E1018" s="120"/>
      <c r="F1018" s="121"/>
      <c r="G1018" s="117" t="s">
        <v>586</v>
      </c>
      <c r="H1018" s="118"/>
      <c r="I1018" s="115" t="s">
        <v>587</v>
      </c>
      <c r="J1018" s="116"/>
      <c r="K1018" s="117" t="s">
        <v>588</v>
      </c>
      <c r="L1018" s="118"/>
      <c r="M1018" s="115" t="s">
        <v>589</v>
      </c>
      <c r="N1018" s="116"/>
      <c r="O1018" s="117" t="s">
        <v>590</v>
      </c>
      <c r="P1018" s="118"/>
      <c r="Q1018" s="115" t="s">
        <v>591</v>
      </c>
      <c r="R1018" s="116"/>
      <c r="S1018" s="117" t="s">
        <v>592</v>
      </c>
      <c r="T1018" s="118"/>
      <c r="U1018" s="115" t="s">
        <v>593</v>
      </c>
      <c r="V1018" s="116"/>
      <c r="W1018" s="117" t="s">
        <v>596</v>
      </c>
      <c r="X1018" s="118"/>
      <c r="Y1018" s="115" t="s">
        <v>595</v>
      </c>
      <c r="Z1018" s="116"/>
      <c r="AA1018" s="117" t="s">
        <v>594</v>
      </c>
      <c r="AB1018" s="118"/>
    </row>
    <row r="1020" spans="1:28" ht="33" x14ac:dyDescent="0.45">
      <c r="A1020" s="146" t="s">
        <v>1021</v>
      </c>
      <c r="B1020" s="146"/>
      <c r="C1020" s="146"/>
      <c r="D1020" s="146"/>
      <c r="E1020" s="146"/>
      <c r="F1020" s="146"/>
      <c r="G1020" s="146"/>
      <c r="H1020" s="146"/>
      <c r="I1020" s="146"/>
      <c r="J1020" s="146"/>
      <c r="K1020" s="146"/>
      <c r="L1020" s="146"/>
      <c r="M1020" s="146"/>
      <c r="N1020" s="146"/>
      <c r="O1020" s="146"/>
      <c r="P1020" s="146"/>
      <c r="Q1020" s="146"/>
      <c r="R1020" s="146"/>
      <c r="S1020" s="146"/>
      <c r="T1020" s="146"/>
      <c r="U1020" s="146"/>
      <c r="V1020" s="146"/>
      <c r="W1020" s="146"/>
      <c r="X1020" s="146"/>
      <c r="Y1020" s="146"/>
      <c r="Z1020" s="146"/>
      <c r="AA1020" s="146"/>
      <c r="AB1020" s="146"/>
    </row>
    <row r="1021" spans="1:28" ht="33" x14ac:dyDescent="0.45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  <c r="K1021" s="146"/>
      <c r="L1021" s="146"/>
      <c r="M1021" s="146"/>
      <c r="N1021" s="146"/>
      <c r="O1021" s="146"/>
      <c r="P1021" s="146"/>
      <c r="Q1021" s="146"/>
      <c r="R1021" s="146"/>
      <c r="S1021" s="146"/>
      <c r="T1021" s="146"/>
      <c r="U1021" s="146"/>
      <c r="V1021" s="146"/>
      <c r="W1021" s="146"/>
      <c r="X1021" s="146"/>
      <c r="Y1021" s="146"/>
      <c r="Z1021" s="146"/>
      <c r="AA1021" s="146"/>
      <c r="AB1021" s="146"/>
    </row>
    <row r="1022" spans="1:28" ht="33" x14ac:dyDescent="0.45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  <c r="K1022" s="146"/>
      <c r="L1022" s="146"/>
      <c r="M1022" s="146"/>
      <c r="N1022" s="146"/>
      <c r="O1022" s="146"/>
      <c r="P1022" s="146"/>
      <c r="Q1022" s="146"/>
      <c r="R1022" s="146"/>
      <c r="S1022" s="146"/>
      <c r="T1022" s="146"/>
      <c r="U1022" s="146"/>
      <c r="V1022" s="146"/>
      <c r="W1022" s="146"/>
      <c r="X1022" s="146"/>
      <c r="Y1022" s="146"/>
      <c r="Z1022" s="146"/>
      <c r="AA1022" s="146"/>
      <c r="AB1022" s="146"/>
    </row>
    <row r="1024" spans="1:28" ht="33" x14ac:dyDescent="0.45">
      <c r="A1024" s="143" t="s">
        <v>1024</v>
      </c>
      <c r="B1024" s="143"/>
      <c r="C1024" s="143"/>
      <c r="D1024" s="143"/>
      <c r="E1024" s="143"/>
      <c r="F1024" s="143"/>
      <c r="G1024" s="143"/>
      <c r="H1024" s="143"/>
      <c r="I1024" s="143"/>
      <c r="J1024" s="143"/>
      <c r="K1024" s="143"/>
      <c r="L1024" s="143"/>
      <c r="M1024" s="143"/>
      <c r="N1024" s="143"/>
      <c r="O1024" s="143"/>
      <c r="P1024" s="143"/>
      <c r="Q1024" s="143"/>
      <c r="R1024" s="143"/>
      <c r="S1024" s="143"/>
      <c r="T1024" s="143"/>
      <c r="U1024" s="143"/>
      <c r="V1024" s="143"/>
      <c r="W1024" s="143"/>
      <c r="X1024" s="143"/>
      <c r="Y1024" s="143"/>
      <c r="Z1024" s="143"/>
      <c r="AA1024" s="143"/>
      <c r="AB1024" s="143"/>
    </row>
    <row r="1025" spans="1:28" ht="33" x14ac:dyDescent="0.45">
      <c r="A1025" s="143"/>
      <c r="B1025" s="143"/>
      <c r="C1025" s="143"/>
      <c r="D1025" s="143"/>
      <c r="E1025" s="143"/>
      <c r="F1025" s="143"/>
      <c r="G1025" s="143"/>
      <c r="H1025" s="143"/>
      <c r="I1025" s="143"/>
      <c r="J1025" s="143"/>
      <c r="K1025" s="143"/>
      <c r="L1025" s="143"/>
      <c r="M1025" s="143"/>
      <c r="N1025" s="143"/>
      <c r="O1025" s="143"/>
      <c r="P1025" s="143"/>
      <c r="Q1025" s="143"/>
      <c r="R1025" s="143"/>
      <c r="S1025" s="143"/>
      <c r="T1025" s="143"/>
      <c r="U1025" s="143"/>
      <c r="V1025" s="143"/>
      <c r="W1025" s="143"/>
      <c r="X1025" s="143"/>
      <c r="Y1025" s="143"/>
      <c r="Z1025" s="143"/>
      <c r="AA1025" s="143"/>
      <c r="AB1025" s="143"/>
    </row>
    <row r="1026" spans="1:28" ht="34.5" thickBot="1" x14ac:dyDescent="0.5"/>
    <row r="1027" spans="1:28" ht="93" customHeight="1" thickBot="1" x14ac:dyDescent="0.5">
      <c r="A1027" s="144" t="s">
        <v>1023</v>
      </c>
      <c r="B1027" s="145"/>
      <c r="C1027" s="139" t="s">
        <v>1022</v>
      </c>
      <c r="D1027" s="140"/>
      <c r="E1027" s="140"/>
      <c r="F1027" s="141"/>
      <c r="G1027" s="124" t="s">
        <v>586</v>
      </c>
      <c r="H1027" s="125"/>
      <c r="I1027" s="122" t="s">
        <v>587</v>
      </c>
      <c r="J1027" s="142"/>
      <c r="K1027" s="124" t="s">
        <v>588</v>
      </c>
      <c r="L1027" s="125"/>
      <c r="M1027" s="122" t="s">
        <v>589</v>
      </c>
      <c r="N1027" s="123"/>
      <c r="O1027" s="124" t="s">
        <v>590</v>
      </c>
      <c r="P1027" s="125"/>
      <c r="Q1027" s="122" t="s">
        <v>591</v>
      </c>
      <c r="R1027" s="123"/>
      <c r="S1027" s="124" t="s">
        <v>592</v>
      </c>
      <c r="T1027" s="125"/>
      <c r="U1027" s="122" t="s">
        <v>593</v>
      </c>
      <c r="V1027" s="123"/>
      <c r="W1027" s="124" t="s">
        <v>596</v>
      </c>
      <c r="X1027" s="125"/>
      <c r="Y1027" s="122" t="s">
        <v>595</v>
      </c>
      <c r="Z1027" s="123"/>
      <c r="AA1027" s="124" t="s">
        <v>594</v>
      </c>
      <c r="AB1027" s="125"/>
    </row>
    <row r="1028" spans="1:28" ht="60" x14ac:dyDescent="0.45">
      <c r="A1028" s="144"/>
      <c r="B1028" s="145"/>
      <c r="C1028" s="48" t="s">
        <v>606</v>
      </c>
      <c r="D1028" s="49" t="s">
        <v>607</v>
      </c>
      <c r="E1028" s="49" t="s">
        <v>644</v>
      </c>
      <c r="F1028" s="50" t="s">
        <v>645</v>
      </c>
      <c r="G1028" s="31" t="s">
        <v>604</v>
      </c>
      <c r="H1028" s="33" t="s">
        <v>605</v>
      </c>
      <c r="I1028" s="32" t="s">
        <v>604</v>
      </c>
      <c r="J1028" s="42" t="s">
        <v>605</v>
      </c>
      <c r="K1028" s="32" t="s">
        <v>604</v>
      </c>
      <c r="L1028" s="33" t="s">
        <v>605</v>
      </c>
      <c r="M1028" s="32" t="s">
        <v>604</v>
      </c>
      <c r="N1028" s="33" t="s">
        <v>605</v>
      </c>
      <c r="O1028" s="32" t="s">
        <v>604</v>
      </c>
      <c r="P1028" s="33" t="s">
        <v>605</v>
      </c>
      <c r="Q1028" s="32" t="s">
        <v>604</v>
      </c>
      <c r="R1028" s="33" t="s">
        <v>605</v>
      </c>
      <c r="S1028" s="32" t="s">
        <v>604</v>
      </c>
      <c r="T1028" s="33" t="s">
        <v>605</v>
      </c>
      <c r="U1028" s="32" t="s">
        <v>604</v>
      </c>
      <c r="V1028" s="33" t="s">
        <v>605</v>
      </c>
      <c r="W1028" s="32" t="s">
        <v>604</v>
      </c>
      <c r="X1028" s="33" t="s">
        <v>605</v>
      </c>
      <c r="Y1028" s="32" t="s">
        <v>604</v>
      </c>
      <c r="Z1028" s="33" t="s">
        <v>605</v>
      </c>
      <c r="AA1028" s="32" t="s">
        <v>604</v>
      </c>
      <c r="AB1028" s="33" t="s">
        <v>605</v>
      </c>
    </row>
    <row r="1029" spans="1:28" ht="34.5" thickBot="1" x14ac:dyDescent="0.5">
      <c r="A1029" s="144"/>
      <c r="B1029" s="145"/>
      <c r="C1029" s="44">
        <f>B1038</f>
        <v>786</v>
      </c>
      <c r="D1029" s="45">
        <f t="shared" ref="D1029:AB1029" si="531">D1038</f>
        <v>0</v>
      </c>
      <c r="E1029" s="45">
        <f t="shared" si="531"/>
        <v>0</v>
      </c>
      <c r="F1029" s="68">
        <f t="shared" si="531"/>
        <v>0</v>
      </c>
      <c r="G1029" s="47">
        <f t="shared" si="531"/>
        <v>0</v>
      </c>
      <c r="H1029" s="69" t="e">
        <f t="shared" si="531"/>
        <v>#DIV/0!</v>
      </c>
      <c r="I1029" s="41">
        <f t="shared" si="531"/>
        <v>0</v>
      </c>
      <c r="J1029" s="70" t="e">
        <f t="shared" si="531"/>
        <v>#DIV/0!</v>
      </c>
      <c r="K1029" s="41">
        <f t="shared" si="531"/>
        <v>0</v>
      </c>
      <c r="L1029" s="69" t="e">
        <f t="shared" si="531"/>
        <v>#DIV/0!</v>
      </c>
      <c r="M1029" s="41">
        <f t="shared" si="531"/>
        <v>0</v>
      </c>
      <c r="N1029" s="69" t="e">
        <f t="shared" si="531"/>
        <v>#DIV/0!</v>
      </c>
      <c r="O1029" s="41">
        <f t="shared" si="531"/>
        <v>0</v>
      </c>
      <c r="P1029" s="69" t="e">
        <f t="shared" si="531"/>
        <v>#DIV/0!</v>
      </c>
      <c r="Q1029" s="41">
        <f t="shared" si="531"/>
        <v>0</v>
      </c>
      <c r="R1029" s="69" t="e">
        <f t="shared" si="531"/>
        <v>#DIV/0!</v>
      </c>
      <c r="S1029" s="41">
        <f t="shared" si="531"/>
        <v>0</v>
      </c>
      <c r="T1029" s="69" t="e">
        <f t="shared" si="531"/>
        <v>#DIV/0!</v>
      </c>
      <c r="U1029" s="41">
        <f t="shared" si="531"/>
        <v>0</v>
      </c>
      <c r="V1029" s="69" t="e">
        <f t="shared" si="531"/>
        <v>#DIV/0!</v>
      </c>
      <c r="W1029" s="41">
        <f t="shared" si="531"/>
        <v>0</v>
      </c>
      <c r="X1029" s="69" t="e">
        <f t="shared" si="531"/>
        <v>#DIV/0!</v>
      </c>
      <c r="Y1029" s="41">
        <f t="shared" si="531"/>
        <v>0</v>
      </c>
      <c r="Z1029" s="69" t="e">
        <f t="shared" si="531"/>
        <v>#DIV/0!</v>
      </c>
      <c r="AA1029" s="41">
        <f t="shared" si="531"/>
        <v>0</v>
      </c>
      <c r="AB1029" s="69" t="e">
        <f t="shared" si="531"/>
        <v>#DIV/0!</v>
      </c>
    </row>
    <row r="1030" spans="1:28" ht="34.5" thickBot="1" x14ac:dyDescent="0.5"/>
    <row r="1031" spans="1:28" ht="60.75" thickBot="1" x14ac:dyDescent="0.55000000000000004">
      <c r="A1031" s="126" t="s">
        <v>1020</v>
      </c>
      <c r="B1031" s="127"/>
      <c r="C1031" s="127"/>
      <c r="D1031" s="127"/>
      <c r="E1031" s="127"/>
      <c r="F1031" s="128"/>
      <c r="G1031" s="129" t="s">
        <v>603</v>
      </c>
      <c r="H1031" s="130"/>
      <c r="I1031" s="130"/>
      <c r="J1031" s="130"/>
      <c r="K1031" s="130"/>
      <c r="L1031" s="130"/>
      <c r="M1031" s="130"/>
      <c r="N1031" s="130"/>
      <c r="O1031" s="130"/>
      <c r="P1031" s="130"/>
      <c r="Q1031" s="130"/>
      <c r="R1031" s="130"/>
      <c r="S1031" s="130"/>
      <c r="T1031" s="130"/>
      <c r="U1031" s="130"/>
      <c r="V1031" s="130"/>
      <c r="W1031" s="130"/>
      <c r="X1031" s="130"/>
      <c r="Y1031" s="130"/>
      <c r="Z1031" s="130"/>
      <c r="AA1031" s="130"/>
      <c r="AB1031" s="131"/>
    </row>
    <row r="1032" spans="1:28" ht="108.75" customHeight="1" x14ac:dyDescent="0.45">
      <c r="A1032" s="35" t="s">
        <v>1017</v>
      </c>
      <c r="B1032" s="132" t="s">
        <v>1025</v>
      </c>
      <c r="C1032" s="133"/>
      <c r="D1032" s="134" t="s">
        <v>1024</v>
      </c>
      <c r="E1032" s="135"/>
      <c r="F1032" s="136"/>
      <c r="G1032" s="124" t="s">
        <v>586</v>
      </c>
      <c r="H1032" s="125"/>
      <c r="I1032" s="122" t="s">
        <v>587</v>
      </c>
      <c r="J1032" s="123"/>
      <c r="K1032" s="124" t="s">
        <v>588</v>
      </c>
      <c r="L1032" s="125"/>
      <c r="M1032" s="122" t="s">
        <v>589</v>
      </c>
      <c r="N1032" s="123"/>
      <c r="O1032" s="124" t="s">
        <v>590</v>
      </c>
      <c r="P1032" s="125"/>
      <c r="Q1032" s="122" t="s">
        <v>591</v>
      </c>
      <c r="R1032" s="123"/>
      <c r="S1032" s="124" t="s">
        <v>592</v>
      </c>
      <c r="T1032" s="125"/>
      <c r="U1032" s="122" t="s">
        <v>593</v>
      </c>
      <c r="V1032" s="123"/>
      <c r="W1032" s="124" t="s">
        <v>596</v>
      </c>
      <c r="X1032" s="125"/>
      <c r="Y1032" s="122" t="s">
        <v>595</v>
      </c>
      <c r="Z1032" s="123"/>
      <c r="AA1032" s="124" t="s">
        <v>594</v>
      </c>
      <c r="AB1032" s="125"/>
    </row>
    <row r="1033" spans="1:28" ht="60" x14ac:dyDescent="0.45">
      <c r="A1033" s="24" t="s">
        <v>597</v>
      </c>
      <c r="B1033" s="25" t="s">
        <v>606</v>
      </c>
      <c r="C1033" s="24" t="s">
        <v>598</v>
      </c>
      <c r="D1033" s="24" t="s">
        <v>607</v>
      </c>
      <c r="E1033" s="24" t="s">
        <v>644</v>
      </c>
      <c r="F1033" s="34" t="s">
        <v>645</v>
      </c>
      <c r="G1033" s="32" t="s">
        <v>604</v>
      </c>
      <c r="H1033" s="33" t="s">
        <v>605</v>
      </c>
      <c r="I1033" s="32" t="s">
        <v>604</v>
      </c>
      <c r="J1033" s="33" t="s">
        <v>605</v>
      </c>
      <c r="K1033" s="32" t="s">
        <v>604</v>
      </c>
      <c r="L1033" s="33" t="s">
        <v>605</v>
      </c>
      <c r="M1033" s="32" t="s">
        <v>604</v>
      </c>
      <c r="N1033" s="33" t="s">
        <v>605</v>
      </c>
      <c r="O1033" s="32" t="s">
        <v>604</v>
      </c>
      <c r="P1033" s="33" t="s">
        <v>605</v>
      </c>
      <c r="Q1033" s="32" t="s">
        <v>604</v>
      </c>
      <c r="R1033" s="33" t="s">
        <v>605</v>
      </c>
      <c r="S1033" s="32" t="s">
        <v>604</v>
      </c>
      <c r="T1033" s="33" t="s">
        <v>605</v>
      </c>
      <c r="U1033" s="32" t="s">
        <v>604</v>
      </c>
      <c r="V1033" s="33" t="s">
        <v>605</v>
      </c>
      <c r="W1033" s="32" t="s">
        <v>604</v>
      </c>
      <c r="X1033" s="33" t="s">
        <v>605</v>
      </c>
      <c r="Y1033" s="32" t="s">
        <v>604</v>
      </c>
      <c r="Z1033" s="33" t="s">
        <v>605</v>
      </c>
      <c r="AA1033" s="32" t="s">
        <v>604</v>
      </c>
      <c r="AB1033" s="33" t="s">
        <v>605</v>
      </c>
    </row>
    <row r="1034" spans="1:28" ht="67.5" x14ac:dyDescent="0.45">
      <c r="A1034" s="22" t="s">
        <v>1026</v>
      </c>
      <c r="B1034" s="23">
        <v>5</v>
      </c>
      <c r="C1034" s="27" t="s">
        <v>617</v>
      </c>
      <c r="D1034" s="51"/>
      <c r="E1034" s="40">
        <f>D1034-F1034</f>
        <v>0</v>
      </c>
      <c r="F1034" s="40">
        <f>G1034+I1034+K1034+M1034+O1034+Q1034+S1034+U1034+W1034+Y1034+AA1034</f>
        <v>0</v>
      </c>
      <c r="G1034" s="65"/>
      <c r="H1034" s="64" t="e">
        <f>G1034/F1034</f>
        <v>#DIV/0!</v>
      </c>
      <c r="I1034" s="65"/>
      <c r="J1034" s="64" t="e">
        <f>I1034/F1034</f>
        <v>#DIV/0!</v>
      </c>
      <c r="K1034" s="65"/>
      <c r="L1034" s="64" t="e">
        <f>K1034/F1034</f>
        <v>#DIV/0!</v>
      </c>
      <c r="M1034" s="65"/>
      <c r="N1034" s="64" t="e">
        <f>M1034/F1034</f>
        <v>#DIV/0!</v>
      </c>
      <c r="O1034" s="65"/>
      <c r="P1034" s="64" t="e">
        <f>O1034/F1034</f>
        <v>#DIV/0!</v>
      </c>
      <c r="Q1034" s="65"/>
      <c r="R1034" s="64" t="e">
        <f>Q1034/F1034</f>
        <v>#DIV/0!</v>
      </c>
      <c r="S1034" s="65"/>
      <c r="T1034" s="64" t="e">
        <f>S1034/F1034</f>
        <v>#DIV/0!</v>
      </c>
      <c r="U1034" s="65"/>
      <c r="V1034" s="64" t="e">
        <f>U1034/F1034</f>
        <v>#DIV/0!</v>
      </c>
      <c r="W1034" s="65"/>
      <c r="X1034" s="64" t="e">
        <f>W1034/F1034</f>
        <v>#DIV/0!</v>
      </c>
      <c r="Y1034" s="65"/>
      <c r="Z1034" s="64" t="e">
        <f>Y1034/F1034</f>
        <v>#DIV/0!</v>
      </c>
      <c r="AA1034" s="65"/>
      <c r="AB1034" s="64" t="e">
        <f>AA1034/F1034</f>
        <v>#DIV/0!</v>
      </c>
    </row>
    <row r="1035" spans="1:28" ht="33" customHeight="1" x14ac:dyDescent="0.45">
      <c r="A1035" s="22" t="s">
        <v>1027</v>
      </c>
      <c r="B1035" s="23">
        <v>442</v>
      </c>
      <c r="C1035" s="27" t="s">
        <v>617</v>
      </c>
      <c r="D1035" s="51"/>
      <c r="E1035" s="40">
        <f t="shared" ref="E1035:E1037" si="532">D1035-F1035</f>
        <v>0</v>
      </c>
      <c r="F1035" s="40">
        <f t="shared" ref="F1035:F1037" si="533">G1035+I1035+K1035+M1035+O1035+Q1035+S1035+U1035+W1035+Y1035+AA1035</f>
        <v>0</v>
      </c>
      <c r="G1035" s="65"/>
      <c r="H1035" s="64" t="e">
        <f t="shared" ref="H1035:H1037" si="534">G1035/F1035</f>
        <v>#DIV/0!</v>
      </c>
      <c r="I1035" s="65"/>
      <c r="J1035" s="64" t="e">
        <f t="shared" ref="J1035:J1037" si="535">I1035/F1035</f>
        <v>#DIV/0!</v>
      </c>
      <c r="K1035" s="65"/>
      <c r="L1035" s="64" t="e">
        <f t="shared" ref="L1035:L1037" si="536">K1035/F1035</f>
        <v>#DIV/0!</v>
      </c>
      <c r="M1035" s="65"/>
      <c r="N1035" s="64" t="e">
        <f t="shared" ref="N1035:N1037" si="537">M1035/F1035</f>
        <v>#DIV/0!</v>
      </c>
      <c r="O1035" s="65"/>
      <c r="P1035" s="64" t="e">
        <f t="shared" ref="P1035:P1037" si="538">O1035/F1035</f>
        <v>#DIV/0!</v>
      </c>
      <c r="Q1035" s="65"/>
      <c r="R1035" s="64" t="e">
        <f t="shared" ref="R1035:R1037" si="539">Q1035/F1035</f>
        <v>#DIV/0!</v>
      </c>
      <c r="S1035" s="65"/>
      <c r="T1035" s="64" t="e">
        <f t="shared" ref="T1035:T1037" si="540">S1035/F1035</f>
        <v>#DIV/0!</v>
      </c>
      <c r="U1035" s="65"/>
      <c r="V1035" s="64" t="e">
        <f t="shared" ref="V1035:V1037" si="541">U1035/F1035</f>
        <v>#DIV/0!</v>
      </c>
      <c r="W1035" s="65"/>
      <c r="X1035" s="64" t="e">
        <f t="shared" ref="X1035:X1037" si="542">W1035/F1035</f>
        <v>#DIV/0!</v>
      </c>
      <c r="Y1035" s="65"/>
      <c r="Z1035" s="64" t="e">
        <f t="shared" ref="Z1035:Z1037" si="543">Y1035/F1035</f>
        <v>#DIV/0!</v>
      </c>
      <c r="AA1035" s="65"/>
      <c r="AB1035" s="64" t="e">
        <f t="shared" ref="AB1035:AB1037" si="544">AA1035/F1035</f>
        <v>#DIV/0!</v>
      </c>
    </row>
    <row r="1036" spans="1:28" ht="33" customHeight="1" x14ac:dyDescent="0.45">
      <c r="A1036" s="22" t="s">
        <v>1028</v>
      </c>
      <c r="B1036" s="23">
        <v>329</v>
      </c>
      <c r="C1036" s="27" t="s">
        <v>617</v>
      </c>
      <c r="D1036" s="51"/>
      <c r="E1036" s="40">
        <f t="shared" si="532"/>
        <v>0</v>
      </c>
      <c r="F1036" s="40">
        <f t="shared" si="533"/>
        <v>0</v>
      </c>
      <c r="G1036" s="65"/>
      <c r="H1036" s="64" t="e">
        <f t="shared" si="534"/>
        <v>#DIV/0!</v>
      </c>
      <c r="I1036" s="65"/>
      <c r="J1036" s="64" t="e">
        <f t="shared" si="535"/>
        <v>#DIV/0!</v>
      </c>
      <c r="K1036" s="65"/>
      <c r="L1036" s="64" t="e">
        <f t="shared" si="536"/>
        <v>#DIV/0!</v>
      </c>
      <c r="M1036" s="65"/>
      <c r="N1036" s="64" t="e">
        <f t="shared" si="537"/>
        <v>#DIV/0!</v>
      </c>
      <c r="O1036" s="65"/>
      <c r="P1036" s="64" t="e">
        <f t="shared" si="538"/>
        <v>#DIV/0!</v>
      </c>
      <c r="Q1036" s="65"/>
      <c r="R1036" s="64" t="e">
        <f t="shared" si="539"/>
        <v>#DIV/0!</v>
      </c>
      <c r="S1036" s="65"/>
      <c r="T1036" s="64" t="e">
        <f t="shared" si="540"/>
        <v>#DIV/0!</v>
      </c>
      <c r="U1036" s="65"/>
      <c r="V1036" s="64" t="e">
        <f t="shared" si="541"/>
        <v>#DIV/0!</v>
      </c>
      <c r="W1036" s="65"/>
      <c r="X1036" s="64" t="e">
        <f t="shared" si="542"/>
        <v>#DIV/0!</v>
      </c>
      <c r="Y1036" s="65"/>
      <c r="Z1036" s="64" t="e">
        <f t="shared" si="543"/>
        <v>#DIV/0!</v>
      </c>
      <c r="AA1036" s="65"/>
      <c r="AB1036" s="64" t="e">
        <f t="shared" si="544"/>
        <v>#DIV/0!</v>
      </c>
    </row>
    <row r="1037" spans="1:28" ht="33" customHeight="1" thickBot="1" x14ac:dyDescent="0.5">
      <c r="A1037" s="22" t="s">
        <v>1029</v>
      </c>
      <c r="B1037" s="23">
        <v>10</v>
      </c>
      <c r="C1037" s="27" t="s">
        <v>617</v>
      </c>
      <c r="D1037" s="51"/>
      <c r="E1037" s="40">
        <f t="shared" si="532"/>
        <v>0</v>
      </c>
      <c r="F1037" s="40">
        <f t="shared" si="533"/>
        <v>0</v>
      </c>
      <c r="G1037" s="65"/>
      <c r="H1037" s="64" t="e">
        <f t="shared" si="534"/>
        <v>#DIV/0!</v>
      </c>
      <c r="I1037" s="65"/>
      <c r="J1037" s="64" t="e">
        <f t="shared" si="535"/>
        <v>#DIV/0!</v>
      </c>
      <c r="K1037" s="65"/>
      <c r="L1037" s="64" t="e">
        <f t="shared" si="536"/>
        <v>#DIV/0!</v>
      </c>
      <c r="M1037" s="65"/>
      <c r="N1037" s="64" t="e">
        <f t="shared" si="537"/>
        <v>#DIV/0!</v>
      </c>
      <c r="O1037" s="65"/>
      <c r="P1037" s="64" t="e">
        <f t="shared" si="538"/>
        <v>#DIV/0!</v>
      </c>
      <c r="Q1037" s="65"/>
      <c r="R1037" s="64" t="e">
        <f t="shared" si="539"/>
        <v>#DIV/0!</v>
      </c>
      <c r="S1037" s="65"/>
      <c r="T1037" s="64" t="e">
        <f t="shared" si="540"/>
        <v>#DIV/0!</v>
      </c>
      <c r="U1037" s="65"/>
      <c r="V1037" s="64" t="e">
        <f t="shared" si="541"/>
        <v>#DIV/0!</v>
      </c>
      <c r="W1037" s="65"/>
      <c r="X1037" s="64" t="e">
        <f t="shared" si="542"/>
        <v>#DIV/0!</v>
      </c>
      <c r="Y1037" s="65"/>
      <c r="Z1037" s="64" t="e">
        <f t="shared" si="543"/>
        <v>#DIV/0!</v>
      </c>
      <c r="AA1037" s="65"/>
      <c r="AB1037" s="64" t="e">
        <f t="shared" si="544"/>
        <v>#DIV/0!</v>
      </c>
    </row>
    <row r="1038" spans="1:28" ht="34.5" thickBot="1" x14ac:dyDescent="0.55000000000000004">
      <c r="A1038" s="36" t="s">
        <v>642</v>
      </c>
      <c r="B1038" s="37">
        <f>SUM(B1034:B1037)</f>
        <v>786</v>
      </c>
      <c r="C1038" s="53"/>
      <c r="D1038" s="54">
        <f>SUM(D1034:D1037)</f>
        <v>0</v>
      </c>
      <c r="E1038" s="72">
        <f>SUM(E1034:E1037)</f>
        <v>0</v>
      </c>
      <c r="F1038" s="55">
        <f>SUM(F1034:F1037)</f>
        <v>0</v>
      </c>
      <c r="G1038" s="56">
        <f>SUM(G1034:G1037)</f>
        <v>0</v>
      </c>
      <c r="H1038" s="57" t="e">
        <f>G1038/F1038</f>
        <v>#DIV/0!</v>
      </c>
      <c r="I1038" s="56">
        <f>SUM(I1034:I1037)</f>
        <v>0</v>
      </c>
      <c r="J1038" s="57" t="e">
        <f>I1038/F1038</f>
        <v>#DIV/0!</v>
      </c>
      <c r="K1038" s="58">
        <f>SUM(K1034:K1037)</f>
        <v>0</v>
      </c>
      <c r="L1038" s="59" t="e">
        <f>K1038/F1038</f>
        <v>#DIV/0!</v>
      </c>
      <c r="M1038" s="56">
        <f>SUM(M1034:M1037)</f>
        <v>0</v>
      </c>
      <c r="N1038" s="57" t="e">
        <f>M1038/F1038</f>
        <v>#DIV/0!</v>
      </c>
      <c r="O1038" s="58">
        <f>SUM(O1034:O1037)</f>
        <v>0</v>
      </c>
      <c r="P1038" s="59" t="e">
        <f>O1038/F1038</f>
        <v>#DIV/0!</v>
      </c>
      <c r="Q1038" s="56">
        <f>SUM(Q1034:Q1037)</f>
        <v>0</v>
      </c>
      <c r="R1038" s="57" t="e">
        <f>Q1038/F1038</f>
        <v>#DIV/0!</v>
      </c>
      <c r="S1038" s="58">
        <f>SUM(S1034:S1037)</f>
        <v>0</v>
      </c>
      <c r="T1038" s="59" t="e">
        <f>S1038/F1038</f>
        <v>#DIV/0!</v>
      </c>
      <c r="U1038" s="56">
        <f>SUM(U1034:U1037)</f>
        <v>0</v>
      </c>
      <c r="V1038" s="57" t="e">
        <f>U1038/F1038</f>
        <v>#DIV/0!</v>
      </c>
      <c r="W1038" s="55">
        <f>SUM(W1034:W1037)</f>
        <v>0</v>
      </c>
      <c r="X1038" s="60" t="e">
        <f>W1038/F1038</f>
        <v>#DIV/0!</v>
      </c>
      <c r="Y1038" s="61">
        <f>SUM(Y1034:Y1037)</f>
        <v>0</v>
      </c>
      <c r="Z1038" s="62" t="e">
        <f>Y1038/F1038</f>
        <v>#DIV/0!</v>
      </c>
      <c r="AA1038" s="61">
        <f>SUM(AA1034:AA1037)</f>
        <v>0</v>
      </c>
      <c r="AB1038" s="62" t="e">
        <f>AA1038/F1038</f>
        <v>#DIV/0!</v>
      </c>
    </row>
    <row r="1039" spans="1:28" ht="85.5" customHeight="1" thickBot="1" x14ac:dyDescent="0.5">
      <c r="A1039" s="119" t="s">
        <v>1030</v>
      </c>
      <c r="B1039" s="120"/>
      <c r="C1039" s="120"/>
      <c r="D1039" s="120"/>
      <c r="E1039" s="120"/>
      <c r="F1039" s="121"/>
      <c r="G1039" s="117" t="s">
        <v>586</v>
      </c>
      <c r="H1039" s="118"/>
      <c r="I1039" s="115" t="s">
        <v>587</v>
      </c>
      <c r="J1039" s="116"/>
      <c r="K1039" s="117" t="s">
        <v>588</v>
      </c>
      <c r="L1039" s="118"/>
      <c r="M1039" s="115" t="s">
        <v>589</v>
      </c>
      <c r="N1039" s="116"/>
      <c r="O1039" s="117" t="s">
        <v>590</v>
      </c>
      <c r="P1039" s="118"/>
      <c r="Q1039" s="115" t="s">
        <v>591</v>
      </c>
      <c r="R1039" s="116"/>
      <c r="S1039" s="117" t="s">
        <v>592</v>
      </c>
      <c r="T1039" s="118"/>
      <c r="U1039" s="115" t="s">
        <v>593</v>
      </c>
      <c r="V1039" s="116"/>
      <c r="W1039" s="117" t="s">
        <v>596</v>
      </c>
      <c r="X1039" s="118"/>
      <c r="Y1039" s="115" t="s">
        <v>595</v>
      </c>
      <c r="Z1039" s="116"/>
      <c r="AA1039" s="117" t="s">
        <v>594</v>
      </c>
      <c r="AB1039" s="118"/>
    </row>
    <row r="1041" spans="1:28" ht="33" x14ac:dyDescent="0.45">
      <c r="A1041" s="143" t="s">
        <v>1033</v>
      </c>
      <c r="B1041" s="143"/>
      <c r="C1041" s="143"/>
      <c r="D1041" s="143"/>
      <c r="E1041" s="143"/>
      <c r="F1041" s="143"/>
      <c r="G1041" s="143"/>
      <c r="H1041" s="143"/>
      <c r="I1041" s="143"/>
      <c r="J1041" s="143"/>
      <c r="K1041" s="143"/>
      <c r="L1041" s="143"/>
      <c r="M1041" s="143"/>
      <c r="N1041" s="143"/>
      <c r="O1041" s="143"/>
      <c r="P1041" s="143"/>
      <c r="Q1041" s="143"/>
      <c r="R1041" s="143"/>
      <c r="S1041" s="143"/>
      <c r="T1041" s="143"/>
      <c r="U1041" s="143"/>
      <c r="V1041" s="143"/>
      <c r="W1041" s="143"/>
      <c r="X1041" s="143"/>
      <c r="Y1041" s="143"/>
      <c r="Z1041" s="143"/>
      <c r="AA1041" s="143"/>
      <c r="AB1041" s="143"/>
    </row>
    <row r="1042" spans="1:28" ht="33" x14ac:dyDescent="0.45">
      <c r="A1042" s="143"/>
      <c r="B1042" s="143"/>
      <c r="C1042" s="143"/>
      <c r="D1042" s="143"/>
      <c r="E1042" s="143"/>
      <c r="F1042" s="143"/>
      <c r="G1042" s="143"/>
      <c r="H1042" s="143"/>
      <c r="I1042" s="143"/>
      <c r="J1042" s="143"/>
      <c r="K1042" s="143"/>
      <c r="L1042" s="143"/>
      <c r="M1042" s="143"/>
      <c r="N1042" s="143"/>
      <c r="O1042" s="143"/>
      <c r="P1042" s="143"/>
      <c r="Q1042" s="143"/>
      <c r="R1042" s="143"/>
      <c r="S1042" s="143"/>
      <c r="T1042" s="143"/>
      <c r="U1042" s="143"/>
      <c r="V1042" s="143"/>
      <c r="W1042" s="143"/>
      <c r="X1042" s="143"/>
      <c r="Y1042" s="143"/>
      <c r="Z1042" s="143"/>
      <c r="AA1042" s="143"/>
      <c r="AB1042" s="143"/>
    </row>
    <row r="1043" spans="1:28" ht="34.5" thickBot="1" x14ac:dyDescent="0.5"/>
    <row r="1044" spans="1:28" ht="84" customHeight="1" thickBot="1" x14ac:dyDescent="0.5">
      <c r="A1044" s="137" t="s">
        <v>1031</v>
      </c>
      <c r="B1044" s="138"/>
      <c r="C1044" s="139" t="s">
        <v>1032</v>
      </c>
      <c r="D1044" s="140"/>
      <c r="E1044" s="140"/>
      <c r="F1044" s="141"/>
      <c r="G1044" s="124" t="s">
        <v>586</v>
      </c>
      <c r="H1044" s="125"/>
      <c r="I1044" s="122" t="s">
        <v>587</v>
      </c>
      <c r="J1044" s="142"/>
      <c r="K1044" s="124" t="s">
        <v>588</v>
      </c>
      <c r="L1044" s="125"/>
      <c r="M1044" s="122" t="s">
        <v>589</v>
      </c>
      <c r="N1044" s="123"/>
      <c r="O1044" s="124" t="s">
        <v>590</v>
      </c>
      <c r="P1044" s="125"/>
      <c r="Q1044" s="122" t="s">
        <v>591</v>
      </c>
      <c r="R1044" s="123"/>
      <c r="S1044" s="124" t="s">
        <v>592</v>
      </c>
      <c r="T1044" s="125"/>
      <c r="U1044" s="122" t="s">
        <v>593</v>
      </c>
      <c r="V1044" s="123"/>
      <c r="W1044" s="124" t="s">
        <v>596</v>
      </c>
      <c r="X1044" s="125"/>
      <c r="Y1044" s="122" t="s">
        <v>595</v>
      </c>
      <c r="Z1044" s="123"/>
      <c r="AA1044" s="124" t="s">
        <v>594</v>
      </c>
      <c r="AB1044" s="125"/>
    </row>
    <row r="1045" spans="1:28" ht="60" x14ac:dyDescent="0.45">
      <c r="A1045" s="137"/>
      <c r="B1045" s="138"/>
      <c r="C1045" s="48" t="s">
        <v>606</v>
      </c>
      <c r="D1045" s="49" t="s">
        <v>607</v>
      </c>
      <c r="E1045" s="49" t="s">
        <v>644</v>
      </c>
      <c r="F1045" s="50" t="s">
        <v>645</v>
      </c>
      <c r="G1045" s="31" t="s">
        <v>604</v>
      </c>
      <c r="H1045" s="33" t="s">
        <v>605</v>
      </c>
      <c r="I1045" s="32" t="s">
        <v>604</v>
      </c>
      <c r="J1045" s="42" t="s">
        <v>605</v>
      </c>
      <c r="K1045" s="32" t="s">
        <v>604</v>
      </c>
      <c r="L1045" s="33" t="s">
        <v>605</v>
      </c>
      <c r="M1045" s="32" t="s">
        <v>604</v>
      </c>
      <c r="N1045" s="33" t="s">
        <v>605</v>
      </c>
      <c r="O1045" s="32" t="s">
        <v>604</v>
      </c>
      <c r="P1045" s="33" t="s">
        <v>605</v>
      </c>
      <c r="Q1045" s="32" t="s">
        <v>604</v>
      </c>
      <c r="R1045" s="33" t="s">
        <v>605</v>
      </c>
      <c r="S1045" s="32" t="s">
        <v>604</v>
      </c>
      <c r="T1045" s="33" t="s">
        <v>605</v>
      </c>
      <c r="U1045" s="32" t="s">
        <v>604</v>
      </c>
      <c r="V1045" s="33" t="s">
        <v>605</v>
      </c>
      <c r="W1045" s="32" t="s">
        <v>604</v>
      </c>
      <c r="X1045" s="33" t="s">
        <v>605</v>
      </c>
      <c r="Y1045" s="32" t="s">
        <v>604</v>
      </c>
      <c r="Z1045" s="33" t="s">
        <v>605</v>
      </c>
      <c r="AA1045" s="32" t="s">
        <v>604</v>
      </c>
      <c r="AB1045" s="33" t="s">
        <v>605</v>
      </c>
    </row>
    <row r="1046" spans="1:28" ht="34.5" thickBot="1" x14ac:dyDescent="0.5">
      <c r="A1046" s="137"/>
      <c r="B1046" s="138"/>
      <c r="C1046" s="44">
        <f>B1058</f>
        <v>1157</v>
      </c>
      <c r="D1046" s="45">
        <f t="shared" ref="D1046:AB1046" si="545">D1058</f>
        <v>0</v>
      </c>
      <c r="E1046" s="45">
        <f t="shared" si="545"/>
        <v>0</v>
      </c>
      <c r="F1046" s="68">
        <f t="shared" si="545"/>
        <v>0</v>
      </c>
      <c r="G1046" s="47">
        <f t="shared" si="545"/>
        <v>0</v>
      </c>
      <c r="H1046" s="69" t="e">
        <f t="shared" si="545"/>
        <v>#DIV/0!</v>
      </c>
      <c r="I1046" s="41">
        <f t="shared" si="545"/>
        <v>0</v>
      </c>
      <c r="J1046" s="70" t="e">
        <f t="shared" si="545"/>
        <v>#DIV/0!</v>
      </c>
      <c r="K1046" s="41">
        <f t="shared" si="545"/>
        <v>0</v>
      </c>
      <c r="L1046" s="69" t="e">
        <f t="shared" si="545"/>
        <v>#DIV/0!</v>
      </c>
      <c r="M1046" s="41">
        <f t="shared" si="545"/>
        <v>0</v>
      </c>
      <c r="N1046" s="69" t="e">
        <f t="shared" si="545"/>
        <v>#DIV/0!</v>
      </c>
      <c r="O1046" s="41">
        <f t="shared" si="545"/>
        <v>0</v>
      </c>
      <c r="P1046" s="69" t="e">
        <f t="shared" si="545"/>
        <v>#DIV/0!</v>
      </c>
      <c r="Q1046" s="41">
        <f t="shared" si="545"/>
        <v>0</v>
      </c>
      <c r="R1046" s="69" t="e">
        <f t="shared" si="545"/>
        <v>#DIV/0!</v>
      </c>
      <c r="S1046" s="41">
        <f t="shared" si="545"/>
        <v>0</v>
      </c>
      <c r="T1046" s="69" t="e">
        <f t="shared" si="545"/>
        <v>#DIV/0!</v>
      </c>
      <c r="U1046" s="41">
        <f t="shared" si="545"/>
        <v>0</v>
      </c>
      <c r="V1046" s="69" t="e">
        <f t="shared" si="545"/>
        <v>#DIV/0!</v>
      </c>
      <c r="W1046" s="41">
        <f t="shared" si="545"/>
        <v>0</v>
      </c>
      <c r="X1046" s="69" t="e">
        <f t="shared" si="545"/>
        <v>#DIV/0!</v>
      </c>
      <c r="Y1046" s="41">
        <f t="shared" si="545"/>
        <v>0</v>
      </c>
      <c r="Z1046" s="69" t="e">
        <f t="shared" si="545"/>
        <v>#DIV/0!</v>
      </c>
      <c r="AA1046" s="41">
        <f t="shared" si="545"/>
        <v>0</v>
      </c>
      <c r="AB1046" s="69" t="e">
        <f t="shared" si="545"/>
        <v>#DIV/0!</v>
      </c>
    </row>
    <row r="1047" spans="1:28" ht="34.5" thickBot="1" x14ac:dyDescent="0.5"/>
    <row r="1048" spans="1:28" ht="60.75" thickBot="1" x14ac:dyDescent="0.55000000000000004">
      <c r="A1048" s="126" t="s">
        <v>1034</v>
      </c>
      <c r="B1048" s="127"/>
      <c r="C1048" s="127"/>
      <c r="D1048" s="127"/>
      <c r="E1048" s="127"/>
      <c r="F1048" s="128"/>
      <c r="G1048" s="129" t="s">
        <v>603</v>
      </c>
      <c r="H1048" s="130"/>
      <c r="I1048" s="130"/>
      <c r="J1048" s="130"/>
      <c r="K1048" s="130"/>
      <c r="L1048" s="130"/>
      <c r="M1048" s="130"/>
      <c r="N1048" s="130"/>
      <c r="O1048" s="130"/>
      <c r="P1048" s="130"/>
      <c r="Q1048" s="130"/>
      <c r="R1048" s="130"/>
      <c r="S1048" s="130"/>
      <c r="T1048" s="130"/>
      <c r="U1048" s="130"/>
      <c r="V1048" s="130"/>
      <c r="W1048" s="130"/>
      <c r="X1048" s="130"/>
      <c r="Y1048" s="130"/>
      <c r="Z1048" s="130"/>
      <c r="AA1048" s="130"/>
      <c r="AB1048" s="131"/>
    </row>
    <row r="1049" spans="1:28" ht="86.25" customHeight="1" x14ac:dyDescent="0.45">
      <c r="A1049" s="35" t="s">
        <v>1017</v>
      </c>
      <c r="B1049" s="132" t="s">
        <v>1035</v>
      </c>
      <c r="C1049" s="133"/>
      <c r="D1049" s="134" t="s">
        <v>1033</v>
      </c>
      <c r="E1049" s="135"/>
      <c r="F1049" s="136"/>
      <c r="G1049" s="124" t="s">
        <v>586</v>
      </c>
      <c r="H1049" s="125"/>
      <c r="I1049" s="122" t="s">
        <v>587</v>
      </c>
      <c r="J1049" s="123"/>
      <c r="K1049" s="124" t="s">
        <v>588</v>
      </c>
      <c r="L1049" s="125"/>
      <c r="M1049" s="122" t="s">
        <v>589</v>
      </c>
      <c r="N1049" s="123"/>
      <c r="O1049" s="124" t="s">
        <v>590</v>
      </c>
      <c r="P1049" s="125"/>
      <c r="Q1049" s="122" t="s">
        <v>591</v>
      </c>
      <c r="R1049" s="123"/>
      <c r="S1049" s="124" t="s">
        <v>592</v>
      </c>
      <c r="T1049" s="125"/>
      <c r="U1049" s="122" t="s">
        <v>593</v>
      </c>
      <c r="V1049" s="123"/>
      <c r="W1049" s="124" t="s">
        <v>596</v>
      </c>
      <c r="X1049" s="125"/>
      <c r="Y1049" s="122" t="s">
        <v>595</v>
      </c>
      <c r="Z1049" s="123"/>
      <c r="AA1049" s="124" t="s">
        <v>594</v>
      </c>
      <c r="AB1049" s="125"/>
    </row>
    <row r="1050" spans="1:28" ht="60" x14ac:dyDescent="0.45">
      <c r="A1050" s="24" t="s">
        <v>597</v>
      </c>
      <c r="B1050" s="25" t="s">
        <v>606</v>
      </c>
      <c r="C1050" s="24" t="s">
        <v>598</v>
      </c>
      <c r="D1050" s="24" t="s">
        <v>607</v>
      </c>
      <c r="E1050" s="24" t="s">
        <v>644</v>
      </c>
      <c r="F1050" s="34" t="s">
        <v>645</v>
      </c>
      <c r="G1050" s="32" t="s">
        <v>604</v>
      </c>
      <c r="H1050" s="33" t="s">
        <v>605</v>
      </c>
      <c r="I1050" s="32" t="s">
        <v>604</v>
      </c>
      <c r="J1050" s="33" t="s">
        <v>605</v>
      </c>
      <c r="K1050" s="32" t="s">
        <v>604</v>
      </c>
      <c r="L1050" s="33" t="s">
        <v>605</v>
      </c>
      <c r="M1050" s="32" t="s">
        <v>604</v>
      </c>
      <c r="N1050" s="33" t="s">
        <v>605</v>
      </c>
      <c r="O1050" s="32" t="s">
        <v>604</v>
      </c>
      <c r="P1050" s="33" t="s">
        <v>605</v>
      </c>
      <c r="Q1050" s="32" t="s">
        <v>604</v>
      </c>
      <c r="R1050" s="33" t="s">
        <v>605</v>
      </c>
      <c r="S1050" s="32" t="s">
        <v>604</v>
      </c>
      <c r="T1050" s="33" t="s">
        <v>605</v>
      </c>
      <c r="U1050" s="32" t="s">
        <v>604</v>
      </c>
      <c r="V1050" s="33" t="s">
        <v>605</v>
      </c>
      <c r="W1050" s="32" t="s">
        <v>604</v>
      </c>
      <c r="X1050" s="33" t="s">
        <v>605</v>
      </c>
      <c r="Y1050" s="32" t="s">
        <v>604</v>
      </c>
      <c r="Z1050" s="33" t="s">
        <v>605</v>
      </c>
      <c r="AA1050" s="32" t="s">
        <v>604</v>
      </c>
      <c r="AB1050" s="33" t="s">
        <v>605</v>
      </c>
    </row>
    <row r="1051" spans="1:28" ht="33.75" customHeight="1" x14ac:dyDescent="0.45">
      <c r="A1051" s="101" t="s">
        <v>1047</v>
      </c>
      <c r="B1051" s="103">
        <v>799</v>
      </c>
      <c r="C1051" s="27" t="s">
        <v>600</v>
      </c>
      <c r="D1051" s="51"/>
      <c r="E1051" s="40">
        <f>D1051-F1051</f>
        <v>0</v>
      </c>
      <c r="F1051" s="40">
        <f>G1051+I1051+K1051+M1051+O1051+Q1051+S1051+U1051+W1051+Y1051+AA1051</f>
        <v>0</v>
      </c>
      <c r="G1051" s="65"/>
      <c r="H1051" s="64" t="e">
        <f>G1051/F1051</f>
        <v>#DIV/0!</v>
      </c>
      <c r="I1051" s="65"/>
      <c r="J1051" s="64" t="e">
        <f>I1051/F1051</f>
        <v>#DIV/0!</v>
      </c>
      <c r="K1051" s="65"/>
      <c r="L1051" s="64" t="e">
        <f>K1051/F1051</f>
        <v>#DIV/0!</v>
      </c>
      <c r="M1051" s="65"/>
      <c r="N1051" s="64" t="e">
        <f>M1051/F1051</f>
        <v>#DIV/0!</v>
      </c>
      <c r="O1051" s="65"/>
      <c r="P1051" s="64" t="e">
        <f>O1051/F1051</f>
        <v>#DIV/0!</v>
      </c>
      <c r="Q1051" s="65"/>
      <c r="R1051" s="64" t="e">
        <f>Q1051/F1051</f>
        <v>#DIV/0!</v>
      </c>
      <c r="S1051" s="65"/>
      <c r="T1051" s="64" t="e">
        <f>S1051/F1051</f>
        <v>#DIV/0!</v>
      </c>
      <c r="U1051" s="65"/>
      <c r="V1051" s="64" t="e">
        <f>U1051/F1051</f>
        <v>#DIV/0!</v>
      </c>
      <c r="W1051" s="65"/>
      <c r="X1051" s="64" t="e">
        <f>W1051/F1051</f>
        <v>#DIV/0!</v>
      </c>
      <c r="Y1051" s="65"/>
      <c r="Z1051" s="64" t="e">
        <f>Y1051/F1051</f>
        <v>#DIV/0!</v>
      </c>
      <c r="AA1051" s="65"/>
      <c r="AB1051" s="64" t="e">
        <f>AA1051/F1051</f>
        <v>#DIV/0!</v>
      </c>
    </row>
    <row r="1052" spans="1:28" ht="33.75" customHeight="1" x14ac:dyDescent="0.45">
      <c r="A1052" s="102"/>
      <c r="B1052" s="104"/>
      <c r="C1052" s="27" t="s">
        <v>601</v>
      </c>
      <c r="D1052" s="51"/>
      <c r="E1052" s="40">
        <f t="shared" ref="E1052:E1057" si="546">D1052-F1052</f>
        <v>0</v>
      </c>
      <c r="F1052" s="40">
        <f t="shared" ref="F1052:F1056" si="547">G1052+I1052+K1052+M1052+O1052+Q1052+S1052+U1052+W1052+Y1052+AA1052</f>
        <v>0</v>
      </c>
      <c r="G1052" s="65"/>
      <c r="H1052" s="64" t="e">
        <f t="shared" ref="H1052:H1056" si="548">G1052/F1052</f>
        <v>#DIV/0!</v>
      </c>
      <c r="I1052" s="65"/>
      <c r="J1052" s="64" t="e">
        <f t="shared" ref="J1052:J1056" si="549">I1052/F1052</f>
        <v>#DIV/0!</v>
      </c>
      <c r="K1052" s="65"/>
      <c r="L1052" s="64" t="e">
        <f t="shared" ref="L1052:L1056" si="550">K1052/F1052</f>
        <v>#DIV/0!</v>
      </c>
      <c r="M1052" s="65"/>
      <c r="N1052" s="64" t="e">
        <f t="shared" ref="N1052:N1056" si="551">M1052/F1052</f>
        <v>#DIV/0!</v>
      </c>
      <c r="O1052" s="65"/>
      <c r="P1052" s="64" t="e">
        <f t="shared" ref="P1052:P1056" si="552">O1052/F1052</f>
        <v>#DIV/0!</v>
      </c>
      <c r="Q1052" s="65"/>
      <c r="R1052" s="64" t="e">
        <f t="shared" ref="R1052:R1056" si="553">Q1052/F1052</f>
        <v>#DIV/0!</v>
      </c>
      <c r="S1052" s="65"/>
      <c r="T1052" s="64" t="e">
        <f t="shared" ref="T1052:T1056" si="554">S1052/F1052</f>
        <v>#DIV/0!</v>
      </c>
      <c r="U1052" s="65"/>
      <c r="V1052" s="64" t="e">
        <f t="shared" ref="V1052:V1056" si="555">U1052/F1052</f>
        <v>#DIV/0!</v>
      </c>
      <c r="W1052" s="65"/>
      <c r="X1052" s="64" t="e">
        <f t="shared" ref="X1052:X1056" si="556">W1052/F1052</f>
        <v>#DIV/0!</v>
      </c>
      <c r="Y1052" s="65"/>
      <c r="Z1052" s="64" t="e">
        <f t="shared" ref="Z1052:Z1056" si="557">Y1052/F1052</f>
        <v>#DIV/0!</v>
      </c>
      <c r="AA1052" s="65"/>
      <c r="AB1052" s="64" t="e">
        <f t="shared" ref="AB1052:AB1056" si="558">AA1052/F1052</f>
        <v>#DIV/0!</v>
      </c>
    </row>
    <row r="1053" spans="1:28" x14ac:dyDescent="0.45">
      <c r="A1053" s="22" t="s">
        <v>1048</v>
      </c>
      <c r="B1053" s="23">
        <v>88</v>
      </c>
      <c r="C1053" s="27" t="s">
        <v>617</v>
      </c>
      <c r="D1053" s="51"/>
      <c r="E1053" s="40">
        <f t="shared" si="546"/>
        <v>0</v>
      </c>
      <c r="F1053" s="40">
        <f t="shared" ref="F1053:F1055" si="559">G1053+I1053+K1053+M1053+O1053+Q1053+S1053+U1053+W1053+Y1053+AA1053</f>
        <v>0</v>
      </c>
      <c r="G1053" s="65"/>
      <c r="H1053" s="64" t="e">
        <f t="shared" ref="H1053:H1055" si="560">G1053/F1053</f>
        <v>#DIV/0!</v>
      </c>
      <c r="I1053" s="65"/>
      <c r="J1053" s="64" t="e">
        <f t="shared" ref="J1053:J1055" si="561">I1053/F1053</f>
        <v>#DIV/0!</v>
      </c>
      <c r="K1053" s="65"/>
      <c r="L1053" s="64" t="e">
        <f t="shared" ref="L1053:L1055" si="562">K1053/F1053</f>
        <v>#DIV/0!</v>
      </c>
      <c r="M1053" s="65"/>
      <c r="N1053" s="64" t="e">
        <f t="shared" ref="N1053:N1055" si="563">M1053/F1053</f>
        <v>#DIV/0!</v>
      </c>
      <c r="O1053" s="65"/>
      <c r="P1053" s="64" t="e">
        <f t="shared" ref="P1053:P1055" si="564">O1053/F1053</f>
        <v>#DIV/0!</v>
      </c>
      <c r="Q1053" s="65"/>
      <c r="R1053" s="64" t="e">
        <f t="shared" ref="R1053:R1055" si="565">Q1053/F1053</f>
        <v>#DIV/0!</v>
      </c>
      <c r="S1053" s="65"/>
      <c r="T1053" s="64" t="e">
        <f t="shared" ref="T1053:T1055" si="566">S1053/F1053</f>
        <v>#DIV/0!</v>
      </c>
      <c r="U1053" s="65"/>
      <c r="V1053" s="64" t="e">
        <f t="shared" ref="V1053:V1055" si="567">U1053/F1053</f>
        <v>#DIV/0!</v>
      </c>
      <c r="W1053" s="65"/>
      <c r="X1053" s="64" t="e">
        <f t="shared" ref="X1053:X1055" si="568">W1053/F1053</f>
        <v>#DIV/0!</v>
      </c>
      <c r="Y1053" s="65"/>
      <c r="Z1053" s="64" t="e">
        <f t="shared" ref="Z1053:Z1055" si="569">Y1053/F1053</f>
        <v>#DIV/0!</v>
      </c>
      <c r="AA1053" s="65"/>
      <c r="AB1053" s="64" t="e">
        <f t="shared" ref="AB1053:AB1055" si="570">AA1053/F1053</f>
        <v>#DIV/0!</v>
      </c>
    </row>
    <row r="1054" spans="1:28" x14ac:dyDescent="0.45">
      <c r="A1054" s="22" t="s">
        <v>1049</v>
      </c>
      <c r="B1054" s="23">
        <v>97</v>
      </c>
      <c r="C1054" s="27" t="s">
        <v>617</v>
      </c>
      <c r="D1054" s="51"/>
      <c r="E1054" s="40">
        <f t="shared" si="546"/>
        <v>0</v>
      </c>
      <c r="F1054" s="40">
        <f t="shared" si="559"/>
        <v>0</v>
      </c>
      <c r="G1054" s="65"/>
      <c r="H1054" s="64" t="e">
        <f t="shared" si="560"/>
        <v>#DIV/0!</v>
      </c>
      <c r="I1054" s="65"/>
      <c r="J1054" s="64" t="e">
        <f t="shared" si="561"/>
        <v>#DIV/0!</v>
      </c>
      <c r="K1054" s="65"/>
      <c r="L1054" s="64" t="e">
        <f t="shared" si="562"/>
        <v>#DIV/0!</v>
      </c>
      <c r="M1054" s="65"/>
      <c r="N1054" s="64" t="e">
        <f t="shared" si="563"/>
        <v>#DIV/0!</v>
      </c>
      <c r="O1054" s="65"/>
      <c r="P1054" s="64" t="e">
        <f t="shared" si="564"/>
        <v>#DIV/0!</v>
      </c>
      <c r="Q1054" s="65"/>
      <c r="R1054" s="64" t="e">
        <f t="shared" si="565"/>
        <v>#DIV/0!</v>
      </c>
      <c r="S1054" s="65"/>
      <c r="T1054" s="64" t="e">
        <f t="shared" si="566"/>
        <v>#DIV/0!</v>
      </c>
      <c r="U1054" s="65"/>
      <c r="V1054" s="64" t="e">
        <f t="shared" si="567"/>
        <v>#DIV/0!</v>
      </c>
      <c r="W1054" s="65"/>
      <c r="X1054" s="64" t="e">
        <f t="shared" si="568"/>
        <v>#DIV/0!</v>
      </c>
      <c r="Y1054" s="65"/>
      <c r="Z1054" s="64" t="e">
        <f t="shared" si="569"/>
        <v>#DIV/0!</v>
      </c>
      <c r="AA1054" s="65"/>
      <c r="AB1054" s="64" t="e">
        <f t="shared" si="570"/>
        <v>#DIV/0!</v>
      </c>
    </row>
    <row r="1055" spans="1:28" x14ac:dyDescent="0.45">
      <c r="A1055" s="22" t="s">
        <v>1050</v>
      </c>
      <c r="B1055" s="23">
        <v>102</v>
      </c>
      <c r="C1055" s="27" t="s">
        <v>617</v>
      </c>
      <c r="D1055" s="51"/>
      <c r="E1055" s="40">
        <f t="shared" si="546"/>
        <v>0</v>
      </c>
      <c r="F1055" s="40">
        <f t="shared" si="559"/>
        <v>0</v>
      </c>
      <c r="G1055" s="65"/>
      <c r="H1055" s="64" t="e">
        <f t="shared" si="560"/>
        <v>#DIV/0!</v>
      </c>
      <c r="I1055" s="65"/>
      <c r="J1055" s="64" t="e">
        <f t="shared" si="561"/>
        <v>#DIV/0!</v>
      </c>
      <c r="K1055" s="65"/>
      <c r="L1055" s="64" t="e">
        <f t="shared" si="562"/>
        <v>#DIV/0!</v>
      </c>
      <c r="M1055" s="65"/>
      <c r="N1055" s="64" t="e">
        <f t="shared" si="563"/>
        <v>#DIV/0!</v>
      </c>
      <c r="O1055" s="65"/>
      <c r="P1055" s="64" t="e">
        <f t="shared" si="564"/>
        <v>#DIV/0!</v>
      </c>
      <c r="Q1055" s="65"/>
      <c r="R1055" s="64" t="e">
        <f t="shared" si="565"/>
        <v>#DIV/0!</v>
      </c>
      <c r="S1055" s="65"/>
      <c r="T1055" s="64" t="e">
        <f t="shared" si="566"/>
        <v>#DIV/0!</v>
      </c>
      <c r="U1055" s="65"/>
      <c r="V1055" s="64" t="e">
        <f t="shared" si="567"/>
        <v>#DIV/0!</v>
      </c>
      <c r="W1055" s="65"/>
      <c r="X1055" s="64" t="e">
        <f t="shared" si="568"/>
        <v>#DIV/0!</v>
      </c>
      <c r="Y1055" s="65"/>
      <c r="Z1055" s="64" t="e">
        <f t="shared" si="569"/>
        <v>#DIV/0!</v>
      </c>
      <c r="AA1055" s="65"/>
      <c r="AB1055" s="64" t="e">
        <f t="shared" si="570"/>
        <v>#DIV/0!</v>
      </c>
    </row>
    <row r="1056" spans="1:28" x14ac:dyDescent="0.45">
      <c r="A1056" s="22" t="s">
        <v>1051</v>
      </c>
      <c r="B1056" s="23">
        <v>51</v>
      </c>
      <c r="C1056" s="27" t="s">
        <v>617</v>
      </c>
      <c r="D1056" s="51"/>
      <c r="E1056" s="40">
        <f t="shared" si="546"/>
        <v>0</v>
      </c>
      <c r="F1056" s="40">
        <f t="shared" si="547"/>
        <v>0</v>
      </c>
      <c r="G1056" s="65"/>
      <c r="H1056" s="64" t="e">
        <f t="shared" si="548"/>
        <v>#DIV/0!</v>
      </c>
      <c r="I1056" s="65"/>
      <c r="J1056" s="64" t="e">
        <f t="shared" si="549"/>
        <v>#DIV/0!</v>
      </c>
      <c r="K1056" s="65"/>
      <c r="L1056" s="64" t="e">
        <f t="shared" si="550"/>
        <v>#DIV/0!</v>
      </c>
      <c r="M1056" s="65"/>
      <c r="N1056" s="64" t="e">
        <f t="shared" si="551"/>
        <v>#DIV/0!</v>
      </c>
      <c r="O1056" s="65"/>
      <c r="P1056" s="64" t="e">
        <f t="shared" si="552"/>
        <v>#DIV/0!</v>
      </c>
      <c r="Q1056" s="65"/>
      <c r="R1056" s="64" t="e">
        <f t="shared" si="553"/>
        <v>#DIV/0!</v>
      </c>
      <c r="S1056" s="65"/>
      <c r="T1056" s="64" t="e">
        <f t="shared" si="554"/>
        <v>#DIV/0!</v>
      </c>
      <c r="U1056" s="65"/>
      <c r="V1056" s="64" t="e">
        <f t="shared" si="555"/>
        <v>#DIV/0!</v>
      </c>
      <c r="W1056" s="65"/>
      <c r="X1056" s="64" t="e">
        <f t="shared" si="556"/>
        <v>#DIV/0!</v>
      </c>
      <c r="Y1056" s="65"/>
      <c r="Z1056" s="64" t="e">
        <f t="shared" si="557"/>
        <v>#DIV/0!</v>
      </c>
      <c r="AA1056" s="65"/>
      <c r="AB1056" s="64" t="e">
        <f t="shared" si="558"/>
        <v>#DIV/0!</v>
      </c>
    </row>
    <row r="1057" spans="1:28" ht="34.5" thickBot="1" x14ac:dyDescent="0.5">
      <c r="A1057" s="22" t="s">
        <v>1052</v>
      </c>
      <c r="B1057" s="23">
        <v>20</v>
      </c>
      <c r="C1057" s="27" t="s">
        <v>617</v>
      </c>
      <c r="D1057" s="51"/>
      <c r="E1057" s="40">
        <f t="shared" si="546"/>
        <v>0</v>
      </c>
      <c r="F1057" s="40">
        <f t="shared" ref="F1057" si="571">G1057+I1057+K1057+M1057+O1057+Q1057+S1057+U1057+W1057+Y1057+AA1057</f>
        <v>0</v>
      </c>
      <c r="G1057" s="65"/>
      <c r="H1057" s="64" t="e">
        <f t="shared" ref="H1057" si="572">G1057/F1057</f>
        <v>#DIV/0!</v>
      </c>
      <c r="I1057" s="65"/>
      <c r="J1057" s="64" t="e">
        <f t="shared" ref="J1057" si="573">I1057/F1057</f>
        <v>#DIV/0!</v>
      </c>
      <c r="K1057" s="65"/>
      <c r="L1057" s="64" t="e">
        <f t="shared" ref="L1057" si="574">K1057/F1057</f>
        <v>#DIV/0!</v>
      </c>
      <c r="M1057" s="65"/>
      <c r="N1057" s="64" t="e">
        <f t="shared" ref="N1057" si="575">M1057/F1057</f>
        <v>#DIV/0!</v>
      </c>
      <c r="O1057" s="65"/>
      <c r="P1057" s="64" t="e">
        <f t="shared" ref="P1057" si="576">O1057/F1057</f>
        <v>#DIV/0!</v>
      </c>
      <c r="Q1057" s="65"/>
      <c r="R1057" s="64" t="e">
        <f t="shared" ref="R1057" si="577">Q1057/F1057</f>
        <v>#DIV/0!</v>
      </c>
      <c r="S1057" s="65"/>
      <c r="T1057" s="64" t="e">
        <f t="shared" ref="T1057" si="578">S1057/F1057</f>
        <v>#DIV/0!</v>
      </c>
      <c r="U1057" s="65"/>
      <c r="V1057" s="64" t="e">
        <f t="shared" ref="V1057" si="579">U1057/F1057</f>
        <v>#DIV/0!</v>
      </c>
      <c r="W1057" s="65"/>
      <c r="X1057" s="64" t="e">
        <f t="shared" ref="X1057" si="580">W1057/F1057</f>
        <v>#DIV/0!</v>
      </c>
      <c r="Y1057" s="65"/>
      <c r="Z1057" s="64" t="e">
        <f t="shared" ref="Z1057" si="581">Y1057/F1057</f>
        <v>#DIV/0!</v>
      </c>
      <c r="AA1057" s="65"/>
      <c r="AB1057" s="64" t="e">
        <f t="shared" ref="AB1057" si="582">AA1057/F1057</f>
        <v>#DIV/0!</v>
      </c>
    </row>
    <row r="1058" spans="1:28" ht="34.5" thickBot="1" x14ac:dyDescent="0.55000000000000004">
      <c r="A1058" s="36" t="s">
        <v>642</v>
      </c>
      <c r="B1058" s="37">
        <f>SUM(B1051:B1057)</f>
        <v>1157</v>
      </c>
      <c r="C1058" s="53"/>
      <c r="D1058" s="54">
        <f>SUM(D1051:D1057)</f>
        <v>0</v>
      </c>
      <c r="E1058" s="72">
        <f>SUM(E1051:E1057)</f>
        <v>0</v>
      </c>
      <c r="F1058" s="55">
        <f>SUM(F1051:F1057)</f>
        <v>0</v>
      </c>
      <c r="G1058" s="56">
        <f>SUM(G1051:G1057)</f>
        <v>0</v>
      </c>
      <c r="H1058" s="57" t="e">
        <f>G1058/F1058</f>
        <v>#DIV/0!</v>
      </c>
      <c r="I1058" s="56">
        <f>SUM(I1051:I1057)</f>
        <v>0</v>
      </c>
      <c r="J1058" s="57" t="e">
        <f>I1058/F1058</f>
        <v>#DIV/0!</v>
      </c>
      <c r="K1058" s="58">
        <f>SUM(K1051:K1057)</f>
        <v>0</v>
      </c>
      <c r="L1058" s="59" t="e">
        <f>K1058/F1058</f>
        <v>#DIV/0!</v>
      </c>
      <c r="M1058" s="56">
        <f>SUM(M1051:M1057)</f>
        <v>0</v>
      </c>
      <c r="N1058" s="57" t="e">
        <f>M1058/F1058</f>
        <v>#DIV/0!</v>
      </c>
      <c r="O1058" s="58">
        <f>SUM(O1051:O1057)</f>
        <v>0</v>
      </c>
      <c r="P1058" s="59" t="e">
        <f>O1058/F1058</f>
        <v>#DIV/0!</v>
      </c>
      <c r="Q1058" s="56">
        <f>SUM(Q1051:Q1057)</f>
        <v>0</v>
      </c>
      <c r="R1058" s="57" t="e">
        <f>Q1058/F1058</f>
        <v>#DIV/0!</v>
      </c>
      <c r="S1058" s="58">
        <f>SUM(S1051:S1057)</f>
        <v>0</v>
      </c>
      <c r="T1058" s="59" t="e">
        <f>S1058/F1058</f>
        <v>#DIV/0!</v>
      </c>
      <c r="U1058" s="56">
        <f>SUM(U1051:U1057)</f>
        <v>0</v>
      </c>
      <c r="V1058" s="57" t="e">
        <f>U1058/F1058</f>
        <v>#DIV/0!</v>
      </c>
      <c r="W1058" s="55">
        <f>SUM(W1051:W1057)</f>
        <v>0</v>
      </c>
      <c r="X1058" s="60" t="e">
        <f>W1058/F1058</f>
        <v>#DIV/0!</v>
      </c>
      <c r="Y1058" s="61">
        <f>SUM(Y1051:Y1057)</f>
        <v>0</v>
      </c>
      <c r="Z1058" s="62" t="e">
        <f>Y1058/F1058</f>
        <v>#DIV/0!</v>
      </c>
      <c r="AA1058" s="61">
        <f>SUM(AA1051:AA1057)</f>
        <v>0</v>
      </c>
      <c r="AB1058" s="62" t="e">
        <f>AA1058/F1058</f>
        <v>#DIV/0!</v>
      </c>
    </row>
    <row r="1059" spans="1:28" ht="79.5" customHeight="1" thickBot="1" x14ac:dyDescent="0.5">
      <c r="A1059" s="119" t="s">
        <v>1036</v>
      </c>
      <c r="B1059" s="120"/>
      <c r="C1059" s="120"/>
      <c r="D1059" s="120"/>
      <c r="E1059" s="120"/>
      <c r="F1059" s="121"/>
      <c r="G1059" s="117" t="s">
        <v>586</v>
      </c>
      <c r="H1059" s="118"/>
      <c r="I1059" s="115" t="s">
        <v>587</v>
      </c>
      <c r="J1059" s="116"/>
      <c r="K1059" s="117" t="s">
        <v>588</v>
      </c>
      <c r="L1059" s="118"/>
      <c r="M1059" s="115" t="s">
        <v>589</v>
      </c>
      <c r="N1059" s="116"/>
      <c r="O1059" s="117" t="s">
        <v>590</v>
      </c>
      <c r="P1059" s="118"/>
      <c r="Q1059" s="115" t="s">
        <v>591</v>
      </c>
      <c r="R1059" s="116"/>
      <c r="S1059" s="117" t="s">
        <v>592</v>
      </c>
      <c r="T1059" s="118"/>
      <c r="U1059" s="115" t="s">
        <v>593</v>
      </c>
      <c r="V1059" s="116"/>
      <c r="W1059" s="117" t="s">
        <v>596</v>
      </c>
      <c r="X1059" s="118"/>
      <c r="Y1059" s="115" t="s">
        <v>595</v>
      </c>
      <c r="Z1059" s="116"/>
      <c r="AA1059" s="117" t="s">
        <v>594</v>
      </c>
      <c r="AB1059" s="118"/>
    </row>
  </sheetData>
  <mergeCells count="1290">
    <mergeCell ref="C3:F3"/>
    <mergeCell ref="G29:AB29"/>
    <mergeCell ref="A35:A44"/>
    <mergeCell ref="B35:B44"/>
    <mergeCell ref="B46:B47"/>
    <mergeCell ref="A46:A47"/>
    <mergeCell ref="D30:F30"/>
    <mergeCell ref="A29:F29"/>
    <mergeCell ref="A18:AB20"/>
    <mergeCell ref="A22:AB23"/>
    <mergeCell ref="S30:T30"/>
    <mergeCell ref="U30:V30"/>
    <mergeCell ref="W30:X30"/>
    <mergeCell ref="Y30:Z30"/>
    <mergeCell ref="AA30:AB30"/>
    <mergeCell ref="A32:A34"/>
    <mergeCell ref="B32:B34"/>
    <mergeCell ref="G30:H30"/>
    <mergeCell ref="I30:J30"/>
    <mergeCell ref="K30:L30"/>
    <mergeCell ref="M30:N30"/>
    <mergeCell ref="O30:P30"/>
    <mergeCell ref="Q30:R30"/>
    <mergeCell ref="U25:V25"/>
    <mergeCell ref="A65:A76"/>
    <mergeCell ref="B65:B76"/>
    <mergeCell ref="B30:C30"/>
    <mergeCell ref="A89:A100"/>
    <mergeCell ref="B89:B100"/>
    <mergeCell ref="A87:A88"/>
    <mergeCell ref="B87:B88"/>
    <mergeCell ref="A82:A84"/>
    <mergeCell ref="B82:B84"/>
    <mergeCell ref="A80:A81"/>
    <mergeCell ref="B48:B51"/>
    <mergeCell ref="A48:A51"/>
    <mergeCell ref="A52:A55"/>
    <mergeCell ref="A56:A60"/>
    <mergeCell ref="A61:A64"/>
    <mergeCell ref="B52:B55"/>
    <mergeCell ref="B56:B60"/>
    <mergeCell ref="B61:B64"/>
    <mergeCell ref="U117:V117"/>
    <mergeCell ref="W117:X117"/>
    <mergeCell ref="Y117:Z117"/>
    <mergeCell ref="A107:A114"/>
    <mergeCell ref="G117:H117"/>
    <mergeCell ref="I117:J117"/>
    <mergeCell ref="K117:L117"/>
    <mergeCell ref="M117:N117"/>
    <mergeCell ref="A117:F117"/>
    <mergeCell ref="B80:B81"/>
    <mergeCell ref="A77:A78"/>
    <mergeCell ref="B77:B78"/>
    <mergeCell ref="A105:A106"/>
    <mergeCell ref="A102:A104"/>
    <mergeCell ref="B102:B104"/>
    <mergeCell ref="B105:B106"/>
    <mergeCell ref="B107:B114"/>
    <mergeCell ref="S122:T122"/>
    <mergeCell ref="U122:V122"/>
    <mergeCell ref="W122:X122"/>
    <mergeCell ref="Y122:Z122"/>
    <mergeCell ref="AA122:AB122"/>
    <mergeCell ref="A126:F126"/>
    <mergeCell ref="G126:AB126"/>
    <mergeCell ref="A122:B124"/>
    <mergeCell ref="C122:F122"/>
    <mergeCell ref="G122:H122"/>
    <mergeCell ref="I122:J122"/>
    <mergeCell ref="K122:L122"/>
    <mergeCell ref="M122:N122"/>
    <mergeCell ref="O122:P122"/>
    <mergeCell ref="Q122:R122"/>
    <mergeCell ref="A119:AB120"/>
    <mergeCell ref="W25:X25"/>
    <mergeCell ref="Y25:Z25"/>
    <mergeCell ref="AA25:AB25"/>
    <mergeCell ref="A25:B27"/>
    <mergeCell ref="C25:F25"/>
    <mergeCell ref="AA117:AB117"/>
    <mergeCell ref="G25:H25"/>
    <mergeCell ref="I25:J25"/>
    <mergeCell ref="K25:L25"/>
    <mergeCell ref="M25:N25"/>
    <mergeCell ref="O25:P25"/>
    <mergeCell ref="Q25:R25"/>
    <mergeCell ref="S25:T25"/>
    <mergeCell ref="O117:P117"/>
    <mergeCell ref="Q117:R117"/>
    <mergeCell ref="S117:T117"/>
    <mergeCell ref="A156:A162"/>
    <mergeCell ref="B156:B162"/>
    <mergeCell ref="A164:A165"/>
    <mergeCell ref="B164:B165"/>
    <mergeCell ref="A167:A168"/>
    <mergeCell ref="B167:B168"/>
    <mergeCell ref="A141:A148"/>
    <mergeCell ref="B141:B148"/>
    <mergeCell ref="A149:A150"/>
    <mergeCell ref="B149:B150"/>
    <mergeCell ref="A152:A155"/>
    <mergeCell ref="B152:B155"/>
    <mergeCell ref="AA127:AB127"/>
    <mergeCell ref="A129:A131"/>
    <mergeCell ref="B129:B131"/>
    <mergeCell ref="A132:A134"/>
    <mergeCell ref="B132:B134"/>
    <mergeCell ref="A136:A140"/>
    <mergeCell ref="B136:B140"/>
    <mergeCell ref="O127:P127"/>
    <mergeCell ref="Q127:R127"/>
    <mergeCell ref="S127:T127"/>
    <mergeCell ref="U127:V127"/>
    <mergeCell ref="W127:X127"/>
    <mergeCell ref="Y127:Z127"/>
    <mergeCell ref="B127:C127"/>
    <mergeCell ref="D127:F127"/>
    <mergeCell ref="G127:H127"/>
    <mergeCell ref="I127:J127"/>
    <mergeCell ref="K127:L127"/>
    <mergeCell ref="M127:N127"/>
    <mergeCell ref="U176:V176"/>
    <mergeCell ref="W176:X176"/>
    <mergeCell ref="Y176:Z176"/>
    <mergeCell ref="AA176:AB176"/>
    <mergeCell ref="A181:B183"/>
    <mergeCell ref="C181:F181"/>
    <mergeCell ref="G181:H181"/>
    <mergeCell ref="I181:J181"/>
    <mergeCell ref="K181:L181"/>
    <mergeCell ref="M181:N181"/>
    <mergeCell ref="I176:J176"/>
    <mergeCell ref="K176:L176"/>
    <mergeCell ref="M176:N176"/>
    <mergeCell ref="O176:P176"/>
    <mergeCell ref="Q176:R176"/>
    <mergeCell ref="S176:T176"/>
    <mergeCell ref="A169:A170"/>
    <mergeCell ref="B169:B170"/>
    <mergeCell ref="A171:A174"/>
    <mergeCell ref="B171:B174"/>
    <mergeCell ref="A176:F176"/>
    <mergeCell ref="G176:H176"/>
    <mergeCell ref="A188:A191"/>
    <mergeCell ref="B188:B191"/>
    <mergeCell ref="A192:A198"/>
    <mergeCell ref="B192:B198"/>
    <mergeCell ref="A199:A202"/>
    <mergeCell ref="B199:B202"/>
    <mergeCell ref="Q186:R186"/>
    <mergeCell ref="S186:T186"/>
    <mergeCell ref="U186:V186"/>
    <mergeCell ref="W186:X186"/>
    <mergeCell ref="Y186:Z186"/>
    <mergeCell ref="AA186:AB186"/>
    <mergeCell ref="AA181:AB181"/>
    <mergeCell ref="A185:F185"/>
    <mergeCell ref="G185:AB185"/>
    <mergeCell ref="B186:C186"/>
    <mergeCell ref="D186:F186"/>
    <mergeCell ref="G186:H186"/>
    <mergeCell ref="I186:J186"/>
    <mergeCell ref="K186:L186"/>
    <mergeCell ref="M186:N186"/>
    <mergeCell ref="O186:P186"/>
    <mergeCell ref="O181:P181"/>
    <mergeCell ref="Q181:R181"/>
    <mergeCell ref="S181:T181"/>
    <mergeCell ref="U181:V181"/>
    <mergeCell ref="W181:X181"/>
    <mergeCell ref="Y181:Z181"/>
    <mergeCell ref="A235:A240"/>
    <mergeCell ref="B235:B240"/>
    <mergeCell ref="A241:A242"/>
    <mergeCell ref="B241:B242"/>
    <mergeCell ref="A243:A253"/>
    <mergeCell ref="B243:B253"/>
    <mergeCell ref="A214:A222"/>
    <mergeCell ref="B214:B222"/>
    <mergeCell ref="A223:A230"/>
    <mergeCell ref="B223:B230"/>
    <mergeCell ref="A231:A234"/>
    <mergeCell ref="B231:B234"/>
    <mergeCell ref="A203:A205"/>
    <mergeCell ref="B203:B205"/>
    <mergeCell ref="A206:A207"/>
    <mergeCell ref="B206:B207"/>
    <mergeCell ref="A209:A212"/>
    <mergeCell ref="B209:B212"/>
    <mergeCell ref="A280:A282"/>
    <mergeCell ref="B280:B282"/>
    <mergeCell ref="A286:F286"/>
    <mergeCell ref="G286:H286"/>
    <mergeCell ref="I286:J286"/>
    <mergeCell ref="K286:L286"/>
    <mergeCell ref="A266:A268"/>
    <mergeCell ref="B266:B268"/>
    <mergeCell ref="A269:A274"/>
    <mergeCell ref="B269:B274"/>
    <mergeCell ref="A275:A278"/>
    <mergeCell ref="B275:B278"/>
    <mergeCell ref="A254:A260"/>
    <mergeCell ref="B254:B260"/>
    <mergeCell ref="A261:A262"/>
    <mergeCell ref="B261:B262"/>
    <mergeCell ref="A263:A265"/>
    <mergeCell ref="B263:B265"/>
    <mergeCell ref="S291:T291"/>
    <mergeCell ref="U291:V291"/>
    <mergeCell ref="W291:X291"/>
    <mergeCell ref="Y291:Z291"/>
    <mergeCell ref="AA291:AB291"/>
    <mergeCell ref="A295:F295"/>
    <mergeCell ref="G295:AB295"/>
    <mergeCell ref="Y286:Z286"/>
    <mergeCell ref="AA286:AB286"/>
    <mergeCell ref="A291:B293"/>
    <mergeCell ref="C291:F291"/>
    <mergeCell ref="G291:H291"/>
    <mergeCell ref="I291:J291"/>
    <mergeCell ref="K291:L291"/>
    <mergeCell ref="M291:N291"/>
    <mergeCell ref="O291:P291"/>
    <mergeCell ref="Q291:R291"/>
    <mergeCell ref="M286:N286"/>
    <mergeCell ref="O286:P286"/>
    <mergeCell ref="Q286:R286"/>
    <mergeCell ref="S286:T286"/>
    <mergeCell ref="U286:V286"/>
    <mergeCell ref="W286:X286"/>
    <mergeCell ref="A308:A309"/>
    <mergeCell ref="B308:B309"/>
    <mergeCell ref="A310:A312"/>
    <mergeCell ref="B310:B312"/>
    <mergeCell ref="A313:A316"/>
    <mergeCell ref="B313:B316"/>
    <mergeCell ref="AA296:AB296"/>
    <mergeCell ref="A298:A300"/>
    <mergeCell ref="B298:B300"/>
    <mergeCell ref="A301:A303"/>
    <mergeCell ref="B301:B303"/>
    <mergeCell ref="A304:A307"/>
    <mergeCell ref="B304:B307"/>
    <mergeCell ref="O296:P296"/>
    <mergeCell ref="Q296:R296"/>
    <mergeCell ref="S296:T296"/>
    <mergeCell ref="U296:V296"/>
    <mergeCell ref="W296:X296"/>
    <mergeCell ref="Y296:Z296"/>
    <mergeCell ref="B296:C296"/>
    <mergeCell ref="D296:F296"/>
    <mergeCell ref="G296:H296"/>
    <mergeCell ref="I296:J296"/>
    <mergeCell ref="K296:L296"/>
    <mergeCell ref="M296:N296"/>
    <mergeCell ref="A348:A349"/>
    <mergeCell ref="B348:B349"/>
    <mergeCell ref="A351:F351"/>
    <mergeCell ref="G351:H351"/>
    <mergeCell ref="I351:J351"/>
    <mergeCell ref="K351:L351"/>
    <mergeCell ref="A329:A341"/>
    <mergeCell ref="B329:B341"/>
    <mergeCell ref="A342:A345"/>
    <mergeCell ref="B342:B345"/>
    <mergeCell ref="A346:A347"/>
    <mergeCell ref="B346:B347"/>
    <mergeCell ref="A317:A318"/>
    <mergeCell ref="B317:B318"/>
    <mergeCell ref="A320:A324"/>
    <mergeCell ref="B320:B324"/>
    <mergeCell ref="A326:A328"/>
    <mergeCell ref="B326:B328"/>
    <mergeCell ref="S356:T356"/>
    <mergeCell ref="U356:V356"/>
    <mergeCell ref="W356:X356"/>
    <mergeCell ref="Y356:Z356"/>
    <mergeCell ref="AA356:AB356"/>
    <mergeCell ref="A360:F360"/>
    <mergeCell ref="G360:AB360"/>
    <mergeCell ref="Y351:Z351"/>
    <mergeCell ref="AA351:AB351"/>
    <mergeCell ref="A356:B358"/>
    <mergeCell ref="C356:F356"/>
    <mergeCell ref="G356:H356"/>
    <mergeCell ref="I356:J356"/>
    <mergeCell ref="K356:L356"/>
    <mergeCell ref="M356:N356"/>
    <mergeCell ref="O356:P356"/>
    <mergeCell ref="Q356:R356"/>
    <mergeCell ref="M351:N351"/>
    <mergeCell ref="O351:P351"/>
    <mergeCell ref="Q351:R351"/>
    <mergeCell ref="S351:T351"/>
    <mergeCell ref="U351:V351"/>
    <mergeCell ref="W351:X351"/>
    <mergeCell ref="A401:A403"/>
    <mergeCell ref="B401:B403"/>
    <mergeCell ref="A404:A420"/>
    <mergeCell ref="B404:B420"/>
    <mergeCell ref="A423:A424"/>
    <mergeCell ref="B423:B424"/>
    <mergeCell ref="A380:A382"/>
    <mergeCell ref="B380:B382"/>
    <mergeCell ref="A383:A387"/>
    <mergeCell ref="B383:B387"/>
    <mergeCell ref="A388:A399"/>
    <mergeCell ref="B388:B399"/>
    <mergeCell ref="AA361:AB361"/>
    <mergeCell ref="A363:A364"/>
    <mergeCell ref="B363:B364"/>
    <mergeCell ref="A365:A375"/>
    <mergeCell ref="B365:B375"/>
    <mergeCell ref="A376:A379"/>
    <mergeCell ref="B376:B379"/>
    <mergeCell ref="O361:P361"/>
    <mergeCell ref="Q361:R361"/>
    <mergeCell ref="S361:T361"/>
    <mergeCell ref="U361:V361"/>
    <mergeCell ref="W361:X361"/>
    <mergeCell ref="Y361:Z361"/>
    <mergeCell ref="B361:C361"/>
    <mergeCell ref="D361:F361"/>
    <mergeCell ref="G361:H361"/>
    <mergeCell ref="I361:J361"/>
    <mergeCell ref="K361:L361"/>
    <mergeCell ref="M361:N361"/>
    <mergeCell ref="Q442:R442"/>
    <mergeCell ref="S442:T442"/>
    <mergeCell ref="U442:V442"/>
    <mergeCell ref="W442:X442"/>
    <mergeCell ref="Y442:Z442"/>
    <mergeCell ref="AA442:AB442"/>
    <mergeCell ref="A442:E442"/>
    <mergeCell ref="G442:H442"/>
    <mergeCell ref="I442:J442"/>
    <mergeCell ref="K442:L442"/>
    <mergeCell ref="M442:N442"/>
    <mergeCell ref="O442:P442"/>
    <mergeCell ref="A425:A427"/>
    <mergeCell ref="B425:B427"/>
    <mergeCell ref="A428:A429"/>
    <mergeCell ref="B428:B429"/>
    <mergeCell ref="A432:A439"/>
    <mergeCell ref="B432:B439"/>
    <mergeCell ref="Q452:R452"/>
    <mergeCell ref="S452:T452"/>
    <mergeCell ref="U452:V452"/>
    <mergeCell ref="W452:X452"/>
    <mergeCell ref="Y452:Z452"/>
    <mergeCell ref="AA452:AB452"/>
    <mergeCell ref="AA447:AB447"/>
    <mergeCell ref="A451:F451"/>
    <mergeCell ref="G451:AB451"/>
    <mergeCell ref="B452:C452"/>
    <mergeCell ref="D452:F452"/>
    <mergeCell ref="G452:H452"/>
    <mergeCell ref="I452:J452"/>
    <mergeCell ref="K452:L452"/>
    <mergeCell ref="M452:N452"/>
    <mergeCell ref="O452:P452"/>
    <mergeCell ref="O447:P447"/>
    <mergeCell ref="Q447:R447"/>
    <mergeCell ref="S447:T447"/>
    <mergeCell ref="U447:V447"/>
    <mergeCell ref="W447:X447"/>
    <mergeCell ref="Y447:Z447"/>
    <mergeCell ref="A447:B449"/>
    <mergeCell ref="C447:F447"/>
    <mergeCell ref="G447:H447"/>
    <mergeCell ref="I447:J447"/>
    <mergeCell ref="K447:L447"/>
    <mergeCell ref="M447:N447"/>
    <mergeCell ref="A497:A498"/>
    <mergeCell ref="B497:B498"/>
    <mergeCell ref="A499:A504"/>
    <mergeCell ref="B499:B504"/>
    <mergeCell ref="A505:A508"/>
    <mergeCell ref="B505:B508"/>
    <mergeCell ref="A472:A474"/>
    <mergeCell ref="B472:B474"/>
    <mergeCell ref="A477:A493"/>
    <mergeCell ref="B477:B493"/>
    <mergeCell ref="A494:A496"/>
    <mergeCell ref="B494:B496"/>
    <mergeCell ref="A454:A456"/>
    <mergeCell ref="B454:B456"/>
    <mergeCell ref="A457:A466"/>
    <mergeCell ref="B457:B466"/>
    <mergeCell ref="A467:A471"/>
    <mergeCell ref="B467:B471"/>
    <mergeCell ref="Q523:R523"/>
    <mergeCell ref="S523:T523"/>
    <mergeCell ref="U523:V523"/>
    <mergeCell ref="W523:X523"/>
    <mergeCell ref="Y523:Z523"/>
    <mergeCell ref="AA523:AB523"/>
    <mergeCell ref="A523:F523"/>
    <mergeCell ref="G523:H523"/>
    <mergeCell ref="I523:J523"/>
    <mergeCell ref="K523:L523"/>
    <mergeCell ref="M523:N523"/>
    <mergeCell ref="O523:P523"/>
    <mergeCell ref="A509:A511"/>
    <mergeCell ref="B509:B511"/>
    <mergeCell ref="A512:A515"/>
    <mergeCell ref="B512:B515"/>
    <mergeCell ref="A516:A518"/>
    <mergeCell ref="B516:B518"/>
    <mergeCell ref="Q537:R537"/>
    <mergeCell ref="S537:T537"/>
    <mergeCell ref="U537:V537"/>
    <mergeCell ref="W537:X537"/>
    <mergeCell ref="Y537:Z537"/>
    <mergeCell ref="AA537:AB537"/>
    <mergeCell ref="AA532:AB532"/>
    <mergeCell ref="A536:F536"/>
    <mergeCell ref="G536:AB536"/>
    <mergeCell ref="B537:C537"/>
    <mergeCell ref="D537:F537"/>
    <mergeCell ref="G537:H537"/>
    <mergeCell ref="I537:J537"/>
    <mergeCell ref="K537:L537"/>
    <mergeCell ref="M537:N537"/>
    <mergeCell ref="O537:P537"/>
    <mergeCell ref="O532:P532"/>
    <mergeCell ref="Q532:R532"/>
    <mergeCell ref="S532:T532"/>
    <mergeCell ref="U532:V532"/>
    <mergeCell ref="W532:X532"/>
    <mergeCell ref="Y532:Z532"/>
    <mergeCell ref="A532:B534"/>
    <mergeCell ref="C532:F532"/>
    <mergeCell ref="G532:H532"/>
    <mergeCell ref="I532:J532"/>
    <mergeCell ref="K532:L532"/>
    <mergeCell ref="M532:N532"/>
    <mergeCell ref="A572:A573"/>
    <mergeCell ref="B572:B573"/>
    <mergeCell ref="A574:A580"/>
    <mergeCell ref="B574:B580"/>
    <mergeCell ref="A583:F583"/>
    <mergeCell ref="G583:H583"/>
    <mergeCell ref="A559:A560"/>
    <mergeCell ref="B559:B560"/>
    <mergeCell ref="A561:A562"/>
    <mergeCell ref="B561:B562"/>
    <mergeCell ref="A563:A571"/>
    <mergeCell ref="B563:B571"/>
    <mergeCell ref="A539:A548"/>
    <mergeCell ref="B539:B548"/>
    <mergeCell ref="A549:A553"/>
    <mergeCell ref="B549:B553"/>
    <mergeCell ref="A554:A558"/>
    <mergeCell ref="B554:B558"/>
    <mergeCell ref="I593:J593"/>
    <mergeCell ref="K593:L593"/>
    <mergeCell ref="M593:N593"/>
    <mergeCell ref="O593:P593"/>
    <mergeCell ref="O588:P588"/>
    <mergeCell ref="Q588:R588"/>
    <mergeCell ref="S588:T588"/>
    <mergeCell ref="U588:V588"/>
    <mergeCell ref="W588:X588"/>
    <mergeCell ref="Y588:Z588"/>
    <mergeCell ref="A178:AB179"/>
    <mergeCell ref="A288:AB289"/>
    <mergeCell ref="A353:AB354"/>
    <mergeCell ref="A444:AB445"/>
    <mergeCell ref="A588:B590"/>
    <mergeCell ref="C588:F588"/>
    <mergeCell ref="G588:H588"/>
    <mergeCell ref="I588:J588"/>
    <mergeCell ref="K588:L588"/>
    <mergeCell ref="M588:N588"/>
    <mergeCell ref="U583:V583"/>
    <mergeCell ref="W583:X583"/>
    <mergeCell ref="Y583:Z583"/>
    <mergeCell ref="AA583:AB583"/>
    <mergeCell ref="A525:AB527"/>
    <mergeCell ref="A529:AB530"/>
    <mergeCell ref="I583:J583"/>
    <mergeCell ref="K583:L583"/>
    <mergeCell ref="M583:N583"/>
    <mergeCell ref="O583:P583"/>
    <mergeCell ref="Q583:R583"/>
    <mergeCell ref="S583:T583"/>
    <mergeCell ref="A585:AB586"/>
    <mergeCell ref="A620:AB622"/>
    <mergeCell ref="A624:AB625"/>
    <mergeCell ref="A627:B629"/>
    <mergeCell ref="C627:F627"/>
    <mergeCell ref="G627:H627"/>
    <mergeCell ref="I627:J627"/>
    <mergeCell ref="K627:L627"/>
    <mergeCell ref="M618:N618"/>
    <mergeCell ref="O618:P618"/>
    <mergeCell ref="Q618:R618"/>
    <mergeCell ref="S618:T618"/>
    <mergeCell ref="U618:V618"/>
    <mergeCell ref="W618:X618"/>
    <mergeCell ref="A595:A616"/>
    <mergeCell ref="B595:B616"/>
    <mergeCell ref="A618:E618"/>
    <mergeCell ref="G618:H618"/>
    <mergeCell ref="I618:J618"/>
    <mergeCell ref="K618:L618"/>
    <mergeCell ref="Q593:R593"/>
    <mergeCell ref="S593:T593"/>
    <mergeCell ref="U593:V593"/>
    <mergeCell ref="W593:X593"/>
    <mergeCell ref="Y593:Z593"/>
    <mergeCell ref="AA593:AB593"/>
    <mergeCell ref="AA588:AB588"/>
    <mergeCell ref="A592:F592"/>
    <mergeCell ref="G592:AB592"/>
    <mergeCell ref="B593:C593"/>
    <mergeCell ref="D593:F593"/>
    <mergeCell ref="G593:H593"/>
    <mergeCell ref="Y627:Z627"/>
    <mergeCell ref="AA627:AB627"/>
    <mergeCell ref="A631:F631"/>
    <mergeCell ref="G631:AB631"/>
    <mergeCell ref="B632:C632"/>
    <mergeCell ref="D632:F632"/>
    <mergeCell ref="G632:H632"/>
    <mergeCell ref="I632:J632"/>
    <mergeCell ref="K632:L632"/>
    <mergeCell ref="M632:N632"/>
    <mergeCell ref="M627:N627"/>
    <mergeCell ref="O627:P627"/>
    <mergeCell ref="Q627:R627"/>
    <mergeCell ref="S627:T627"/>
    <mergeCell ref="U627:V627"/>
    <mergeCell ref="W627:X627"/>
    <mergeCell ref="Y618:Z618"/>
    <mergeCell ref="AA618:AB618"/>
    <mergeCell ref="A643:A645"/>
    <mergeCell ref="B643:B645"/>
    <mergeCell ref="A646:A647"/>
    <mergeCell ref="B646:B647"/>
    <mergeCell ref="A649:A650"/>
    <mergeCell ref="B649:B650"/>
    <mergeCell ref="AA632:AB632"/>
    <mergeCell ref="A634:A637"/>
    <mergeCell ref="B634:B637"/>
    <mergeCell ref="A639:A640"/>
    <mergeCell ref="B639:B640"/>
    <mergeCell ref="A641:A642"/>
    <mergeCell ref="B641:B642"/>
    <mergeCell ref="O632:P632"/>
    <mergeCell ref="Q632:R632"/>
    <mergeCell ref="S632:T632"/>
    <mergeCell ref="U632:V632"/>
    <mergeCell ref="W632:X632"/>
    <mergeCell ref="Y632:Z632"/>
    <mergeCell ref="U659:V659"/>
    <mergeCell ref="W659:X659"/>
    <mergeCell ref="Y659:Z659"/>
    <mergeCell ref="AA659:AB659"/>
    <mergeCell ref="A661:AB662"/>
    <mergeCell ref="A664:B666"/>
    <mergeCell ref="C664:F664"/>
    <mergeCell ref="G664:H664"/>
    <mergeCell ref="I664:J664"/>
    <mergeCell ref="K664:L664"/>
    <mergeCell ref="I659:J659"/>
    <mergeCell ref="K659:L659"/>
    <mergeCell ref="M659:N659"/>
    <mergeCell ref="O659:P659"/>
    <mergeCell ref="Q659:R659"/>
    <mergeCell ref="S659:T659"/>
    <mergeCell ref="A652:A653"/>
    <mergeCell ref="B652:B653"/>
    <mergeCell ref="A654:A655"/>
    <mergeCell ref="B654:B655"/>
    <mergeCell ref="A659:F659"/>
    <mergeCell ref="G659:H659"/>
    <mergeCell ref="AA669:AB669"/>
    <mergeCell ref="A671:A673"/>
    <mergeCell ref="B671:B673"/>
    <mergeCell ref="A675:A676"/>
    <mergeCell ref="B675:B676"/>
    <mergeCell ref="A678:A680"/>
    <mergeCell ref="B678:B680"/>
    <mergeCell ref="O669:P669"/>
    <mergeCell ref="Q669:R669"/>
    <mergeCell ref="S669:T669"/>
    <mergeCell ref="U669:V669"/>
    <mergeCell ref="W669:X669"/>
    <mergeCell ref="Y669:Z669"/>
    <mergeCell ref="Y664:Z664"/>
    <mergeCell ref="AA664:AB664"/>
    <mergeCell ref="A668:F668"/>
    <mergeCell ref="G668:AB668"/>
    <mergeCell ref="B669:C669"/>
    <mergeCell ref="D669:F669"/>
    <mergeCell ref="G669:H669"/>
    <mergeCell ref="I669:J669"/>
    <mergeCell ref="K669:L669"/>
    <mergeCell ref="M669:N669"/>
    <mergeCell ref="M664:N664"/>
    <mergeCell ref="O664:P664"/>
    <mergeCell ref="Q664:R664"/>
    <mergeCell ref="S664:T664"/>
    <mergeCell ref="U664:V664"/>
    <mergeCell ref="W664:X664"/>
    <mergeCell ref="U688:V688"/>
    <mergeCell ref="W688:X688"/>
    <mergeCell ref="Y688:Z688"/>
    <mergeCell ref="AA688:AB688"/>
    <mergeCell ref="A692:F692"/>
    <mergeCell ref="G692:AB692"/>
    <mergeCell ref="A685:AB686"/>
    <mergeCell ref="A688:B690"/>
    <mergeCell ref="C688:F688"/>
    <mergeCell ref="G688:H688"/>
    <mergeCell ref="I688:J688"/>
    <mergeCell ref="K688:L688"/>
    <mergeCell ref="M688:N688"/>
    <mergeCell ref="O688:P688"/>
    <mergeCell ref="Q688:R688"/>
    <mergeCell ref="S688:T688"/>
    <mergeCell ref="Q683:R683"/>
    <mergeCell ref="S683:T683"/>
    <mergeCell ref="U683:V683"/>
    <mergeCell ref="W683:X683"/>
    <mergeCell ref="Y683:Z683"/>
    <mergeCell ref="AA683:AB683"/>
    <mergeCell ref="A683:F683"/>
    <mergeCell ref="G683:H683"/>
    <mergeCell ref="I683:J683"/>
    <mergeCell ref="K683:L683"/>
    <mergeCell ref="M683:N683"/>
    <mergeCell ref="O683:P683"/>
    <mergeCell ref="AA693:AB693"/>
    <mergeCell ref="A695:A705"/>
    <mergeCell ref="B695:B705"/>
    <mergeCell ref="A706:A710"/>
    <mergeCell ref="B706:B710"/>
    <mergeCell ref="A712:F712"/>
    <mergeCell ref="G712:H712"/>
    <mergeCell ref="I712:J712"/>
    <mergeCell ref="K712:L712"/>
    <mergeCell ref="M712:N712"/>
    <mergeCell ref="O693:P693"/>
    <mergeCell ref="Q693:R693"/>
    <mergeCell ref="S693:T693"/>
    <mergeCell ref="U693:V693"/>
    <mergeCell ref="W693:X693"/>
    <mergeCell ref="Y693:Z693"/>
    <mergeCell ref="B693:C693"/>
    <mergeCell ref="D693:F693"/>
    <mergeCell ref="G693:H693"/>
    <mergeCell ref="I693:J693"/>
    <mergeCell ref="K693:L693"/>
    <mergeCell ref="M693:N693"/>
    <mergeCell ref="S721:T721"/>
    <mergeCell ref="U721:V721"/>
    <mergeCell ref="W721:X721"/>
    <mergeCell ref="Y721:Z721"/>
    <mergeCell ref="AA721:AB721"/>
    <mergeCell ref="A725:F725"/>
    <mergeCell ref="G725:AB725"/>
    <mergeCell ref="AA712:AB712"/>
    <mergeCell ref="A718:AB719"/>
    <mergeCell ref="A721:B723"/>
    <mergeCell ref="C721:F721"/>
    <mergeCell ref="G721:H721"/>
    <mergeCell ref="I721:J721"/>
    <mergeCell ref="K721:L721"/>
    <mergeCell ref="M721:N721"/>
    <mergeCell ref="O721:P721"/>
    <mergeCell ref="Q721:R721"/>
    <mergeCell ref="O712:P712"/>
    <mergeCell ref="Q712:R712"/>
    <mergeCell ref="S712:T712"/>
    <mergeCell ref="U712:V712"/>
    <mergeCell ref="W712:X712"/>
    <mergeCell ref="Y712:Z712"/>
    <mergeCell ref="AA726:AB726"/>
    <mergeCell ref="A735:F735"/>
    <mergeCell ref="G735:H735"/>
    <mergeCell ref="I735:J735"/>
    <mergeCell ref="K735:L735"/>
    <mergeCell ref="M735:N735"/>
    <mergeCell ref="O735:P735"/>
    <mergeCell ref="Q735:R735"/>
    <mergeCell ref="S735:T735"/>
    <mergeCell ref="U735:V735"/>
    <mergeCell ref="O726:P726"/>
    <mergeCell ref="Q726:R726"/>
    <mergeCell ref="S726:T726"/>
    <mergeCell ref="U726:V726"/>
    <mergeCell ref="W726:X726"/>
    <mergeCell ref="Y726:Z726"/>
    <mergeCell ref="B726:C726"/>
    <mergeCell ref="D726:F726"/>
    <mergeCell ref="G726:H726"/>
    <mergeCell ref="I726:J726"/>
    <mergeCell ref="K726:L726"/>
    <mergeCell ref="M726:N726"/>
    <mergeCell ref="K745:L745"/>
    <mergeCell ref="M745:N745"/>
    <mergeCell ref="O745:P745"/>
    <mergeCell ref="Q745:R745"/>
    <mergeCell ref="Q740:R740"/>
    <mergeCell ref="S740:T740"/>
    <mergeCell ref="U740:V740"/>
    <mergeCell ref="W740:X740"/>
    <mergeCell ref="Y740:Z740"/>
    <mergeCell ref="AA740:AB740"/>
    <mergeCell ref="W735:X735"/>
    <mergeCell ref="Y735:Z735"/>
    <mergeCell ref="AA735:AB735"/>
    <mergeCell ref="A740:B742"/>
    <mergeCell ref="C740:F740"/>
    <mergeCell ref="G740:H740"/>
    <mergeCell ref="I740:J740"/>
    <mergeCell ref="K740:L740"/>
    <mergeCell ref="M740:N740"/>
    <mergeCell ref="O740:P740"/>
    <mergeCell ref="AA755:AB755"/>
    <mergeCell ref="A737:AB738"/>
    <mergeCell ref="A714:AB716"/>
    <mergeCell ref="A757:AB759"/>
    <mergeCell ref="A761:AB762"/>
    <mergeCell ref="A764:B766"/>
    <mergeCell ref="C764:F764"/>
    <mergeCell ref="G764:H764"/>
    <mergeCell ref="I764:J764"/>
    <mergeCell ref="K764:L764"/>
    <mergeCell ref="O755:P755"/>
    <mergeCell ref="Q755:R755"/>
    <mergeCell ref="S755:T755"/>
    <mergeCell ref="U755:V755"/>
    <mergeCell ref="W755:X755"/>
    <mergeCell ref="Y755:Z755"/>
    <mergeCell ref="S745:T745"/>
    <mergeCell ref="U745:V745"/>
    <mergeCell ref="W745:X745"/>
    <mergeCell ref="Y745:Z745"/>
    <mergeCell ref="AA745:AB745"/>
    <mergeCell ref="A755:F755"/>
    <mergeCell ref="G755:H755"/>
    <mergeCell ref="I755:J755"/>
    <mergeCell ref="K755:L755"/>
    <mergeCell ref="M755:N755"/>
    <mergeCell ref="A744:F744"/>
    <mergeCell ref="G744:AB744"/>
    <mergeCell ref="B745:C745"/>
    <mergeCell ref="D745:F745"/>
    <mergeCell ref="G745:H745"/>
    <mergeCell ref="I745:J745"/>
    <mergeCell ref="AA769:AB769"/>
    <mergeCell ref="A778:F778"/>
    <mergeCell ref="G778:H778"/>
    <mergeCell ref="I778:J778"/>
    <mergeCell ref="K778:L778"/>
    <mergeCell ref="M778:N778"/>
    <mergeCell ref="O778:P778"/>
    <mergeCell ref="Q778:R778"/>
    <mergeCell ref="S778:T778"/>
    <mergeCell ref="U778:V778"/>
    <mergeCell ref="O769:P769"/>
    <mergeCell ref="Q769:R769"/>
    <mergeCell ref="S769:T769"/>
    <mergeCell ref="U769:V769"/>
    <mergeCell ref="W769:X769"/>
    <mergeCell ref="Y769:Z769"/>
    <mergeCell ref="Y764:Z764"/>
    <mergeCell ref="AA764:AB764"/>
    <mergeCell ref="A768:F768"/>
    <mergeCell ref="G768:AB768"/>
    <mergeCell ref="B769:C769"/>
    <mergeCell ref="D769:F769"/>
    <mergeCell ref="G769:H769"/>
    <mergeCell ref="I769:J769"/>
    <mergeCell ref="K769:L769"/>
    <mergeCell ref="M769:N769"/>
    <mergeCell ref="M764:N764"/>
    <mergeCell ref="O764:P764"/>
    <mergeCell ref="Q764:R764"/>
    <mergeCell ref="S764:T764"/>
    <mergeCell ref="U764:V764"/>
    <mergeCell ref="W764:X764"/>
    <mergeCell ref="Y787:Z787"/>
    <mergeCell ref="AA787:AB787"/>
    <mergeCell ref="A791:F791"/>
    <mergeCell ref="G791:AB791"/>
    <mergeCell ref="B792:C792"/>
    <mergeCell ref="D792:F792"/>
    <mergeCell ref="G792:H792"/>
    <mergeCell ref="I792:J792"/>
    <mergeCell ref="K792:L792"/>
    <mergeCell ref="M792:N792"/>
    <mergeCell ref="M787:N787"/>
    <mergeCell ref="O787:P787"/>
    <mergeCell ref="Q787:R787"/>
    <mergeCell ref="S787:T787"/>
    <mergeCell ref="U787:V787"/>
    <mergeCell ref="W787:X787"/>
    <mergeCell ref="W778:X778"/>
    <mergeCell ref="Y778:Z778"/>
    <mergeCell ref="AA778:AB778"/>
    <mergeCell ref="A780:AB782"/>
    <mergeCell ref="A784:AB785"/>
    <mergeCell ref="A787:B789"/>
    <mergeCell ref="C787:F787"/>
    <mergeCell ref="G787:H787"/>
    <mergeCell ref="I787:J787"/>
    <mergeCell ref="K787:L787"/>
    <mergeCell ref="W809:X809"/>
    <mergeCell ref="Y809:Z809"/>
    <mergeCell ref="AA809:AB809"/>
    <mergeCell ref="A811:AB812"/>
    <mergeCell ref="A814:B816"/>
    <mergeCell ref="C814:F814"/>
    <mergeCell ref="G814:H814"/>
    <mergeCell ref="I814:J814"/>
    <mergeCell ref="K814:L814"/>
    <mergeCell ref="M814:N814"/>
    <mergeCell ref="AA792:AB792"/>
    <mergeCell ref="A809:F809"/>
    <mergeCell ref="G809:H809"/>
    <mergeCell ref="I809:J809"/>
    <mergeCell ref="K809:L809"/>
    <mergeCell ref="M809:N809"/>
    <mergeCell ref="O809:P809"/>
    <mergeCell ref="Q809:R809"/>
    <mergeCell ref="S809:T809"/>
    <mergeCell ref="U809:V809"/>
    <mergeCell ref="O792:P792"/>
    <mergeCell ref="Q792:R792"/>
    <mergeCell ref="S792:T792"/>
    <mergeCell ref="U792:V792"/>
    <mergeCell ref="W792:X792"/>
    <mergeCell ref="Y792:Z792"/>
    <mergeCell ref="Q819:R819"/>
    <mergeCell ref="S819:T819"/>
    <mergeCell ref="U819:V819"/>
    <mergeCell ref="W819:X819"/>
    <mergeCell ref="Y819:Z819"/>
    <mergeCell ref="AA819:AB819"/>
    <mergeCell ref="AA814:AB814"/>
    <mergeCell ref="A818:F818"/>
    <mergeCell ref="G818:AB818"/>
    <mergeCell ref="B819:C819"/>
    <mergeCell ref="D819:F819"/>
    <mergeCell ref="G819:H819"/>
    <mergeCell ref="I819:J819"/>
    <mergeCell ref="K819:L819"/>
    <mergeCell ref="M819:N819"/>
    <mergeCell ref="O819:P819"/>
    <mergeCell ref="O814:P814"/>
    <mergeCell ref="Q814:R814"/>
    <mergeCell ref="S814:T814"/>
    <mergeCell ref="U814:V814"/>
    <mergeCell ref="W814:X814"/>
    <mergeCell ref="Y814:Z814"/>
    <mergeCell ref="A830:A831"/>
    <mergeCell ref="B830:B831"/>
    <mergeCell ref="A850:AB851"/>
    <mergeCell ref="A853:B855"/>
    <mergeCell ref="C853:F853"/>
    <mergeCell ref="G853:H853"/>
    <mergeCell ref="I853:J853"/>
    <mergeCell ref="K853:L853"/>
    <mergeCell ref="M853:N853"/>
    <mergeCell ref="Q847:R847"/>
    <mergeCell ref="S847:T847"/>
    <mergeCell ref="U847:V847"/>
    <mergeCell ref="W847:X847"/>
    <mergeCell ref="Y847:Z847"/>
    <mergeCell ref="AA847:AB847"/>
    <mergeCell ref="A847:F847"/>
    <mergeCell ref="G847:H847"/>
    <mergeCell ref="I847:J847"/>
    <mergeCell ref="K847:L847"/>
    <mergeCell ref="M847:N847"/>
    <mergeCell ref="O847:P847"/>
    <mergeCell ref="Q858:R858"/>
    <mergeCell ref="S858:T858"/>
    <mergeCell ref="U858:V858"/>
    <mergeCell ref="W858:X858"/>
    <mergeCell ref="Y858:Z858"/>
    <mergeCell ref="AA858:AB858"/>
    <mergeCell ref="AA853:AB853"/>
    <mergeCell ref="A857:F857"/>
    <mergeCell ref="G857:AB857"/>
    <mergeCell ref="B858:C858"/>
    <mergeCell ref="D858:F858"/>
    <mergeCell ref="G858:H858"/>
    <mergeCell ref="I858:J858"/>
    <mergeCell ref="K858:L858"/>
    <mergeCell ref="M858:N858"/>
    <mergeCell ref="O858:P858"/>
    <mergeCell ref="O853:P853"/>
    <mergeCell ref="Q853:R853"/>
    <mergeCell ref="S853:T853"/>
    <mergeCell ref="U853:V853"/>
    <mergeCell ref="W853:X853"/>
    <mergeCell ref="Y853:Z853"/>
    <mergeCell ref="A866:A867"/>
    <mergeCell ref="B866:B867"/>
    <mergeCell ref="A874:AB876"/>
    <mergeCell ref="A878:AB879"/>
    <mergeCell ref="A881:B883"/>
    <mergeCell ref="C881:F881"/>
    <mergeCell ref="G881:H881"/>
    <mergeCell ref="I881:J881"/>
    <mergeCell ref="K881:L881"/>
    <mergeCell ref="M881:N881"/>
    <mergeCell ref="Q872:R872"/>
    <mergeCell ref="S872:T872"/>
    <mergeCell ref="U872:V872"/>
    <mergeCell ref="W872:X872"/>
    <mergeCell ref="Y872:Z872"/>
    <mergeCell ref="AA872:AB872"/>
    <mergeCell ref="A872:F872"/>
    <mergeCell ref="G872:H872"/>
    <mergeCell ref="I872:J872"/>
    <mergeCell ref="K872:L872"/>
    <mergeCell ref="M872:N872"/>
    <mergeCell ref="O872:P872"/>
    <mergeCell ref="Q886:R886"/>
    <mergeCell ref="S886:T886"/>
    <mergeCell ref="U886:V886"/>
    <mergeCell ref="W886:X886"/>
    <mergeCell ref="Y886:Z886"/>
    <mergeCell ref="AA886:AB886"/>
    <mergeCell ref="AA881:AB881"/>
    <mergeCell ref="A885:F885"/>
    <mergeCell ref="G885:AB885"/>
    <mergeCell ref="B886:C886"/>
    <mergeCell ref="D886:F886"/>
    <mergeCell ref="G886:H886"/>
    <mergeCell ref="I886:J886"/>
    <mergeCell ref="K886:L886"/>
    <mergeCell ref="M886:N886"/>
    <mergeCell ref="O886:P886"/>
    <mergeCell ref="O881:P881"/>
    <mergeCell ref="Q881:R881"/>
    <mergeCell ref="S881:T881"/>
    <mergeCell ref="U881:V881"/>
    <mergeCell ref="W881:X881"/>
    <mergeCell ref="Y881:Z881"/>
    <mergeCell ref="A896:AB898"/>
    <mergeCell ref="A900:AB901"/>
    <mergeCell ref="A903:B905"/>
    <mergeCell ref="C903:F903"/>
    <mergeCell ref="G903:H903"/>
    <mergeCell ref="I903:J903"/>
    <mergeCell ref="K903:L903"/>
    <mergeCell ref="M903:N903"/>
    <mergeCell ref="Q894:R894"/>
    <mergeCell ref="S894:T894"/>
    <mergeCell ref="U894:V894"/>
    <mergeCell ref="W894:X894"/>
    <mergeCell ref="Y894:Z894"/>
    <mergeCell ref="AA894:AB894"/>
    <mergeCell ref="A894:F894"/>
    <mergeCell ref="G894:H894"/>
    <mergeCell ref="I894:J894"/>
    <mergeCell ref="K894:L894"/>
    <mergeCell ref="M894:N894"/>
    <mergeCell ref="O894:P894"/>
    <mergeCell ref="Q908:R908"/>
    <mergeCell ref="S908:T908"/>
    <mergeCell ref="U908:V908"/>
    <mergeCell ref="W908:X908"/>
    <mergeCell ref="Y908:Z908"/>
    <mergeCell ref="AA908:AB908"/>
    <mergeCell ref="AA903:AB903"/>
    <mergeCell ref="A907:F907"/>
    <mergeCell ref="G907:AB907"/>
    <mergeCell ref="B908:C908"/>
    <mergeCell ref="D908:F908"/>
    <mergeCell ref="G908:H908"/>
    <mergeCell ref="I908:J908"/>
    <mergeCell ref="K908:L908"/>
    <mergeCell ref="M908:N908"/>
    <mergeCell ref="O908:P908"/>
    <mergeCell ref="O903:P903"/>
    <mergeCell ref="Q903:R903"/>
    <mergeCell ref="S903:T903"/>
    <mergeCell ref="U903:V903"/>
    <mergeCell ref="W903:X903"/>
    <mergeCell ref="Y903:Z903"/>
    <mergeCell ref="U921:V921"/>
    <mergeCell ref="W921:X921"/>
    <mergeCell ref="Y921:Z921"/>
    <mergeCell ref="AA921:AB921"/>
    <mergeCell ref="A925:F925"/>
    <mergeCell ref="G925:AB925"/>
    <mergeCell ref="A918:AB919"/>
    <mergeCell ref="A921:B923"/>
    <mergeCell ref="C921:F921"/>
    <mergeCell ref="G921:H921"/>
    <mergeCell ref="I921:J921"/>
    <mergeCell ref="K921:L921"/>
    <mergeCell ref="M921:N921"/>
    <mergeCell ref="O921:P921"/>
    <mergeCell ref="Q921:R921"/>
    <mergeCell ref="S921:T921"/>
    <mergeCell ref="Q916:R916"/>
    <mergeCell ref="S916:T916"/>
    <mergeCell ref="U916:V916"/>
    <mergeCell ref="W916:X916"/>
    <mergeCell ref="Y916:Z916"/>
    <mergeCell ref="AA916:AB916"/>
    <mergeCell ref="A916:F916"/>
    <mergeCell ref="G916:H916"/>
    <mergeCell ref="I916:J916"/>
    <mergeCell ref="K916:L916"/>
    <mergeCell ref="M916:N916"/>
    <mergeCell ref="O916:P916"/>
    <mergeCell ref="AA926:AB926"/>
    <mergeCell ref="A939:F939"/>
    <mergeCell ref="G939:H939"/>
    <mergeCell ref="I939:J939"/>
    <mergeCell ref="K939:L939"/>
    <mergeCell ref="M939:N939"/>
    <mergeCell ref="O939:P939"/>
    <mergeCell ref="Q939:R939"/>
    <mergeCell ref="S939:T939"/>
    <mergeCell ref="U939:V939"/>
    <mergeCell ref="O926:P926"/>
    <mergeCell ref="Q926:R926"/>
    <mergeCell ref="S926:T926"/>
    <mergeCell ref="U926:V926"/>
    <mergeCell ref="W926:X926"/>
    <mergeCell ref="Y926:Z926"/>
    <mergeCell ref="B926:C926"/>
    <mergeCell ref="D926:F926"/>
    <mergeCell ref="G926:H926"/>
    <mergeCell ref="I926:J926"/>
    <mergeCell ref="K926:L926"/>
    <mergeCell ref="M926:N926"/>
    <mergeCell ref="Y948:Z948"/>
    <mergeCell ref="AA948:AB948"/>
    <mergeCell ref="A952:F952"/>
    <mergeCell ref="G952:AB952"/>
    <mergeCell ref="B953:C953"/>
    <mergeCell ref="D953:F953"/>
    <mergeCell ref="G953:H953"/>
    <mergeCell ref="I953:J953"/>
    <mergeCell ref="K953:L953"/>
    <mergeCell ref="M953:N953"/>
    <mergeCell ref="M948:N948"/>
    <mergeCell ref="O948:P948"/>
    <mergeCell ref="Q948:R948"/>
    <mergeCell ref="S948:T948"/>
    <mergeCell ref="U948:V948"/>
    <mergeCell ref="W948:X948"/>
    <mergeCell ref="W939:X939"/>
    <mergeCell ref="Y939:Z939"/>
    <mergeCell ref="AA939:AB939"/>
    <mergeCell ref="A941:AB943"/>
    <mergeCell ref="A945:AB946"/>
    <mergeCell ref="A948:B950"/>
    <mergeCell ref="C948:F948"/>
    <mergeCell ref="G948:H948"/>
    <mergeCell ref="I948:J948"/>
    <mergeCell ref="K948:L948"/>
    <mergeCell ref="A955:A958"/>
    <mergeCell ref="B955:B958"/>
    <mergeCell ref="A962:A964"/>
    <mergeCell ref="B962:B964"/>
    <mergeCell ref="AA953:AB953"/>
    <mergeCell ref="A970:F970"/>
    <mergeCell ref="G970:H970"/>
    <mergeCell ref="I970:J970"/>
    <mergeCell ref="K970:L970"/>
    <mergeCell ref="M970:N970"/>
    <mergeCell ref="O970:P970"/>
    <mergeCell ref="Q970:R970"/>
    <mergeCell ref="S970:T970"/>
    <mergeCell ref="U970:V970"/>
    <mergeCell ref="O953:P953"/>
    <mergeCell ref="Q953:R953"/>
    <mergeCell ref="S953:T953"/>
    <mergeCell ref="U953:V953"/>
    <mergeCell ref="W953:X953"/>
    <mergeCell ref="Y953:Z953"/>
    <mergeCell ref="U975:V975"/>
    <mergeCell ref="W975:X975"/>
    <mergeCell ref="Y975:Z975"/>
    <mergeCell ref="AA975:AB975"/>
    <mergeCell ref="A979:F979"/>
    <mergeCell ref="G979:AB979"/>
    <mergeCell ref="A972:AB973"/>
    <mergeCell ref="A975:B977"/>
    <mergeCell ref="C975:F975"/>
    <mergeCell ref="G975:H975"/>
    <mergeCell ref="I975:J975"/>
    <mergeCell ref="K975:L975"/>
    <mergeCell ref="M975:N975"/>
    <mergeCell ref="O975:P975"/>
    <mergeCell ref="Q975:R975"/>
    <mergeCell ref="S975:T975"/>
    <mergeCell ref="W970:X970"/>
    <mergeCell ref="Y970:Z970"/>
    <mergeCell ref="AA970:AB970"/>
    <mergeCell ref="A986:A988"/>
    <mergeCell ref="B986:B988"/>
    <mergeCell ref="B989:B996"/>
    <mergeCell ref="A989:A996"/>
    <mergeCell ref="A1001:AB1003"/>
    <mergeCell ref="O999:P999"/>
    <mergeCell ref="Q999:R999"/>
    <mergeCell ref="S999:T999"/>
    <mergeCell ref="U999:V999"/>
    <mergeCell ref="W999:X999"/>
    <mergeCell ref="Y999:Z999"/>
    <mergeCell ref="AA980:AB980"/>
    <mergeCell ref="A982:A985"/>
    <mergeCell ref="B982:B985"/>
    <mergeCell ref="A999:F999"/>
    <mergeCell ref="G999:H999"/>
    <mergeCell ref="I999:J999"/>
    <mergeCell ref="K999:L999"/>
    <mergeCell ref="M999:N999"/>
    <mergeCell ref="O980:P980"/>
    <mergeCell ref="Q980:R980"/>
    <mergeCell ref="S980:T980"/>
    <mergeCell ref="U980:V980"/>
    <mergeCell ref="W980:X980"/>
    <mergeCell ref="Y980:Z980"/>
    <mergeCell ref="B980:C980"/>
    <mergeCell ref="D980:F980"/>
    <mergeCell ref="G980:H980"/>
    <mergeCell ref="I980:J980"/>
    <mergeCell ref="K980:L980"/>
    <mergeCell ref="M980:N980"/>
    <mergeCell ref="U1008:V1008"/>
    <mergeCell ref="W1008:X1008"/>
    <mergeCell ref="Y1008:Z1008"/>
    <mergeCell ref="AA1008:AB1008"/>
    <mergeCell ref="A1012:F1012"/>
    <mergeCell ref="G1012:AB1012"/>
    <mergeCell ref="A1005:AB1006"/>
    <mergeCell ref="A1008:B1010"/>
    <mergeCell ref="C1008:F1008"/>
    <mergeCell ref="G1008:H1008"/>
    <mergeCell ref="I1008:J1008"/>
    <mergeCell ref="K1008:L1008"/>
    <mergeCell ref="M1008:N1008"/>
    <mergeCell ref="O1008:P1008"/>
    <mergeCell ref="Q1008:R1008"/>
    <mergeCell ref="S1008:T1008"/>
    <mergeCell ref="AA999:AB999"/>
    <mergeCell ref="W1018:X1018"/>
    <mergeCell ref="Y1018:Z1018"/>
    <mergeCell ref="AA1018:AB1018"/>
    <mergeCell ref="A1015:A1016"/>
    <mergeCell ref="B1015:B1016"/>
    <mergeCell ref="A1020:AB1022"/>
    <mergeCell ref="AA1013:AB1013"/>
    <mergeCell ref="A1018:F1018"/>
    <mergeCell ref="G1018:H1018"/>
    <mergeCell ref="I1018:J1018"/>
    <mergeCell ref="K1018:L1018"/>
    <mergeCell ref="M1018:N1018"/>
    <mergeCell ref="O1018:P1018"/>
    <mergeCell ref="Q1018:R1018"/>
    <mergeCell ref="S1018:T1018"/>
    <mergeCell ref="U1018:V1018"/>
    <mergeCell ref="O1013:P1013"/>
    <mergeCell ref="Q1013:R1013"/>
    <mergeCell ref="S1013:T1013"/>
    <mergeCell ref="U1013:V1013"/>
    <mergeCell ref="W1013:X1013"/>
    <mergeCell ref="Y1013:Z1013"/>
    <mergeCell ref="B1013:C1013"/>
    <mergeCell ref="D1013:F1013"/>
    <mergeCell ref="G1013:H1013"/>
    <mergeCell ref="I1013:J1013"/>
    <mergeCell ref="K1013:L1013"/>
    <mergeCell ref="M1013:N1013"/>
    <mergeCell ref="G1032:H1032"/>
    <mergeCell ref="I1032:J1032"/>
    <mergeCell ref="K1032:L1032"/>
    <mergeCell ref="M1032:N1032"/>
    <mergeCell ref="U1027:V1027"/>
    <mergeCell ref="W1027:X1027"/>
    <mergeCell ref="Y1027:Z1027"/>
    <mergeCell ref="AA1027:AB1027"/>
    <mergeCell ref="A1031:F1031"/>
    <mergeCell ref="G1031:AB1031"/>
    <mergeCell ref="A1024:AB1025"/>
    <mergeCell ref="A1027:B1029"/>
    <mergeCell ref="C1027:F1027"/>
    <mergeCell ref="G1027:H1027"/>
    <mergeCell ref="I1027:J1027"/>
    <mergeCell ref="K1027:L1027"/>
    <mergeCell ref="M1027:N1027"/>
    <mergeCell ref="O1027:P1027"/>
    <mergeCell ref="Q1027:R1027"/>
    <mergeCell ref="S1027:T1027"/>
    <mergeCell ref="S1044:T1044"/>
    <mergeCell ref="U1044:V1044"/>
    <mergeCell ref="W1044:X1044"/>
    <mergeCell ref="Y1044:Z1044"/>
    <mergeCell ref="A1044:B1046"/>
    <mergeCell ref="C1044:F1044"/>
    <mergeCell ref="G1044:H1044"/>
    <mergeCell ref="I1044:J1044"/>
    <mergeCell ref="K1044:L1044"/>
    <mergeCell ref="M1044:N1044"/>
    <mergeCell ref="S1039:T1039"/>
    <mergeCell ref="U1039:V1039"/>
    <mergeCell ref="W1039:X1039"/>
    <mergeCell ref="Y1039:Z1039"/>
    <mergeCell ref="AA1039:AB1039"/>
    <mergeCell ref="A1041:AB1042"/>
    <mergeCell ref="AA1032:AB1032"/>
    <mergeCell ref="A1039:F1039"/>
    <mergeCell ref="G1039:H1039"/>
    <mergeCell ref="I1039:J1039"/>
    <mergeCell ref="K1039:L1039"/>
    <mergeCell ref="M1039:N1039"/>
    <mergeCell ref="O1039:P1039"/>
    <mergeCell ref="Q1039:R1039"/>
    <mergeCell ref="O1032:P1032"/>
    <mergeCell ref="Q1032:R1032"/>
    <mergeCell ref="S1032:T1032"/>
    <mergeCell ref="U1032:V1032"/>
    <mergeCell ref="W1032:X1032"/>
    <mergeCell ref="Y1032:Z1032"/>
    <mergeCell ref="B1032:C1032"/>
    <mergeCell ref="D1032:F1032"/>
    <mergeCell ref="Q1059:R1059"/>
    <mergeCell ref="S1059:T1059"/>
    <mergeCell ref="U1059:V1059"/>
    <mergeCell ref="W1059:X1059"/>
    <mergeCell ref="Y1059:Z1059"/>
    <mergeCell ref="AA1059:AB1059"/>
    <mergeCell ref="A1059:F1059"/>
    <mergeCell ref="G1059:H1059"/>
    <mergeCell ref="I1059:J1059"/>
    <mergeCell ref="K1059:L1059"/>
    <mergeCell ref="M1059:N1059"/>
    <mergeCell ref="O1059:P1059"/>
    <mergeCell ref="Q1049:R1049"/>
    <mergeCell ref="S1049:T1049"/>
    <mergeCell ref="U1049:V1049"/>
    <mergeCell ref="W1049:X1049"/>
    <mergeCell ref="Y1049:Z1049"/>
    <mergeCell ref="AA1049:AB1049"/>
    <mergeCell ref="B1049:C1049"/>
    <mergeCell ref="D1049:F1049"/>
    <mergeCell ref="G1049:H1049"/>
    <mergeCell ref="I1049:J1049"/>
    <mergeCell ref="K1049:L1049"/>
    <mergeCell ref="M1049:N1049"/>
    <mergeCell ref="O1049:P1049"/>
    <mergeCell ref="A1:AB1"/>
    <mergeCell ref="A12:B12"/>
    <mergeCell ref="A13:B13"/>
    <mergeCell ref="A14:B14"/>
    <mergeCell ref="A15:B15"/>
    <mergeCell ref="A16:B16"/>
    <mergeCell ref="A1051:A1052"/>
    <mergeCell ref="B1051:B1052"/>
    <mergeCell ref="A6:B6"/>
    <mergeCell ref="A7:B7"/>
    <mergeCell ref="A8:B8"/>
    <mergeCell ref="A9:B9"/>
    <mergeCell ref="A10:B10"/>
    <mergeCell ref="A11:B11"/>
    <mergeCell ref="S3:T3"/>
    <mergeCell ref="U3:V3"/>
    <mergeCell ref="W3:X3"/>
    <mergeCell ref="Y3:Z3"/>
    <mergeCell ref="AA3:AB3"/>
    <mergeCell ref="A5:B5"/>
    <mergeCell ref="A3:B4"/>
    <mergeCell ref="G3:H3"/>
    <mergeCell ref="I3:J3"/>
    <mergeCell ref="K3:L3"/>
    <mergeCell ref="M3:N3"/>
    <mergeCell ref="O3:P3"/>
    <mergeCell ref="Q3:R3"/>
    <mergeCell ref="AA1044:AB1044"/>
    <mergeCell ref="A1048:F1048"/>
    <mergeCell ref="G1048:AB1048"/>
    <mergeCell ref="O1044:P1044"/>
    <mergeCell ref="Q1044:R10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rgb="FF00B050"/>
  </sheetPr>
  <dimension ref="A1:AB379"/>
  <sheetViews>
    <sheetView showGridLines="0" zoomScale="40" zoomScaleNormal="40" workbookViewId="0">
      <selection sqref="A1:AB1"/>
    </sheetView>
  </sheetViews>
  <sheetFormatPr baseColWidth="10" defaultRowHeight="33.75" x14ac:dyDescent="0.45"/>
  <cols>
    <col min="1" max="1" width="48.140625" style="17" customWidth="1"/>
    <col min="2" max="2" width="28.7109375" style="26" customWidth="1"/>
    <col min="3" max="3" width="40.5703125" style="14" bestFit="1" customWidth="1"/>
    <col min="4" max="6" width="29.5703125" style="16" customWidth="1"/>
    <col min="7" max="7" width="22.7109375" style="19" customWidth="1"/>
    <col min="8" max="8" width="22.7109375" style="14" customWidth="1"/>
    <col min="9" max="9" width="22.7109375" style="19" customWidth="1"/>
    <col min="10" max="10" width="22.7109375" style="14" customWidth="1"/>
    <col min="11" max="11" width="22.7109375" style="19" customWidth="1"/>
    <col min="12" max="12" width="22.7109375" style="14" customWidth="1"/>
    <col min="13" max="13" width="22.7109375" style="19" customWidth="1"/>
    <col min="14" max="14" width="22.7109375" style="14" customWidth="1"/>
    <col min="15" max="15" width="22.7109375" style="19" customWidth="1"/>
    <col min="16" max="16" width="22.7109375" style="14" customWidth="1"/>
    <col min="17" max="17" width="22.7109375" style="19" customWidth="1"/>
    <col min="18" max="18" width="22.7109375" style="14" customWidth="1"/>
    <col min="19" max="19" width="22.7109375" style="19" customWidth="1"/>
    <col min="20" max="20" width="22.7109375" style="14" customWidth="1"/>
    <col min="21" max="21" width="22.7109375" style="19" customWidth="1"/>
    <col min="22" max="22" width="22.7109375" style="14" customWidth="1"/>
    <col min="23" max="23" width="22.7109375" style="18" customWidth="1"/>
    <col min="24" max="24" width="22.7109375" style="16" customWidth="1"/>
    <col min="25" max="25" width="22.7109375" style="18" customWidth="1"/>
    <col min="26" max="26" width="22.7109375" style="16" customWidth="1"/>
    <col min="27" max="27" width="22.7109375" style="18" customWidth="1"/>
    <col min="28" max="28" width="22.7109375" style="16" customWidth="1"/>
    <col min="29" max="16384" width="11.42578125" style="16"/>
  </cols>
  <sheetData>
    <row r="1" spans="1:28" ht="90.75" x14ac:dyDescent="0.45">
      <c r="A1" s="94" t="s">
        <v>1057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34.5" thickBot="1" x14ac:dyDescent="0.5"/>
    <row r="3" spans="1:28" ht="79.5" customHeight="1" x14ac:dyDescent="0.45">
      <c r="A3" s="111" t="s">
        <v>1055</v>
      </c>
      <c r="B3" s="165"/>
      <c r="C3" s="167" t="s">
        <v>1060</v>
      </c>
      <c r="D3" s="168"/>
      <c r="E3" s="168"/>
      <c r="F3" s="169"/>
      <c r="G3" s="170" t="s">
        <v>586</v>
      </c>
      <c r="H3" s="106"/>
      <c r="I3" s="107" t="s">
        <v>587</v>
      </c>
      <c r="J3" s="108"/>
      <c r="K3" s="105" t="s">
        <v>588</v>
      </c>
      <c r="L3" s="106"/>
      <c r="M3" s="107" t="s">
        <v>589</v>
      </c>
      <c r="N3" s="108"/>
      <c r="O3" s="105" t="s">
        <v>590</v>
      </c>
      <c r="P3" s="106"/>
      <c r="Q3" s="107" t="s">
        <v>1054</v>
      </c>
      <c r="R3" s="108"/>
      <c r="S3" s="105" t="s">
        <v>592</v>
      </c>
      <c r="T3" s="106"/>
      <c r="U3" s="107" t="s">
        <v>593</v>
      </c>
      <c r="V3" s="108"/>
      <c r="W3" s="105" t="s">
        <v>596</v>
      </c>
      <c r="X3" s="106"/>
      <c r="Y3" s="107" t="s">
        <v>595</v>
      </c>
      <c r="Z3" s="108"/>
      <c r="AA3" s="105" t="s">
        <v>594</v>
      </c>
      <c r="AB3" s="106"/>
    </row>
    <row r="4" spans="1:28" ht="60.75" thickBot="1" x14ac:dyDescent="0.5">
      <c r="A4" s="113"/>
      <c r="B4" s="166"/>
      <c r="C4" s="43" t="s">
        <v>606</v>
      </c>
      <c r="D4" s="24" t="s">
        <v>607</v>
      </c>
      <c r="E4" s="24" t="s">
        <v>644</v>
      </c>
      <c r="F4" s="76" t="s">
        <v>645</v>
      </c>
      <c r="G4" s="31" t="s">
        <v>604</v>
      </c>
      <c r="H4" s="33" t="s">
        <v>605</v>
      </c>
      <c r="I4" s="32" t="s">
        <v>604</v>
      </c>
      <c r="J4" s="33" t="s">
        <v>605</v>
      </c>
      <c r="K4" s="32" t="s">
        <v>604</v>
      </c>
      <c r="L4" s="33" t="s">
        <v>605</v>
      </c>
      <c r="M4" s="32" t="s">
        <v>604</v>
      </c>
      <c r="N4" s="33" t="s">
        <v>605</v>
      </c>
      <c r="O4" s="32" t="s">
        <v>604</v>
      </c>
      <c r="P4" s="33" t="s">
        <v>605</v>
      </c>
      <c r="Q4" s="32" t="s">
        <v>604</v>
      </c>
      <c r="R4" s="33" t="s">
        <v>605</v>
      </c>
      <c r="S4" s="32" t="s">
        <v>604</v>
      </c>
      <c r="T4" s="33" t="s">
        <v>605</v>
      </c>
      <c r="U4" s="32" t="s">
        <v>604</v>
      </c>
      <c r="V4" s="33" t="s">
        <v>605</v>
      </c>
      <c r="W4" s="32" t="s">
        <v>604</v>
      </c>
      <c r="X4" s="33" t="s">
        <v>605</v>
      </c>
      <c r="Y4" s="32" t="s">
        <v>604</v>
      </c>
      <c r="Z4" s="33" t="s">
        <v>605</v>
      </c>
      <c r="AA4" s="32" t="s">
        <v>604</v>
      </c>
      <c r="AB4" s="33" t="s">
        <v>605</v>
      </c>
    </row>
    <row r="5" spans="1:28" x14ac:dyDescent="0.45">
      <c r="A5" s="109" t="s">
        <v>1221</v>
      </c>
      <c r="B5" s="110"/>
      <c r="C5" s="78">
        <f>C20+C54</f>
        <v>16110</v>
      </c>
      <c r="D5" s="79">
        <f t="shared" ref="D5:F5" si="0">D20+D54</f>
        <v>0</v>
      </c>
      <c r="E5" s="79">
        <f t="shared" si="0"/>
        <v>0</v>
      </c>
      <c r="F5" s="80">
        <f t="shared" si="0"/>
        <v>0</v>
      </c>
      <c r="G5" s="86"/>
      <c r="H5" s="81" t="e">
        <f>G5/F5</f>
        <v>#DIV/0!</v>
      </c>
      <c r="I5" s="78"/>
      <c r="J5" s="81" t="e">
        <f>I5/F5</f>
        <v>#DIV/0!</v>
      </c>
      <c r="K5" s="78"/>
      <c r="L5" s="81" t="e">
        <f>K5/F5</f>
        <v>#DIV/0!</v>
      </c>
      <c r="M5" s="78"/>
      <c r="N5" s="81" t="e">
        <f>M5/F5</f>
        <v>#DIV/0!</v>
      </c>
      <c r="O5" s="78"/>
      <c r="P5" s="81" t="e">
        <f>O5/F5</f>
        <v>#DIV/0!</v>
      </c>
      <c r="Q5" s="78"/>
      <c r="R5" s="81" t="e">
        <f>Q5/F5</f>
        <v>#DIV/0!</v>
      </c>
      <c r="S5" s="78"/>
      <c r="T5" s="81" t="e">
        <f>S5/F5</f>
        <v>#DIV/0!</v>
      </c>
      <c r="U5" s="78"/>
      <c r="V5" s="81" t="e">
        <f>U5/F5</f>
        <v>#DIV/0!</v>
      </c>
      <c r="W5" s="78"/>
      <c r="X5" s="81" t="e">
        <f>W5/F5</f>
        <v>#DIV/0!</v>
      </c>
      <c r="Y5" s="78"/>
      <c r="Z5" s="81" t="e">
        <f>Y5/F5</f>
        <v>#DIV/0!</v>
      </c>
      <c r="AA5" s="78"/>
      <c r="AB5" s="81" t="e">
        <f>AA5/F5</f>
        <v>#DIV/0!</v>
      </c>
    </row>
    <row r="6" spans="1:28" s="93" customFormat="1" x14ac:dyDescent="0.45">
      <c r="A6" s="163" t="s">
        <v>1222</v>
      </c>
      <c r="B6" s="164"/>
      <c r="C6" s="88">
        <f>C93+C111+C145+C170+C198+C218+C237</f>
        <v>6605</v>
      </c>
      <c r="D6" s="89">
        <f t="shared" ref="D6:F6" si="1">D93+D111+D145+D170+D198+D218+D237</f>
        <v>0</v>
      </c>
      <c r="E6" s="89">
        <f t="shared" si="1"/>
        <v>0</v>
      </c>
      <c r="F6" s="90">
        <f t="shared" si="1"/>
        <v>0</v>
      </c>
      <c r="G6" s="91"/>
      <c r="H6" s="92" t="e">
        <f t="shared" ref="H6:H8" si="2">G6/F6</f>
        <v>#DIV/0!</v>
      </c>
      <c r="I6" s="88"/>
      <c r="J6" s="92" t="e">
        <f t="shared" ref="J6:J8" si="3">I6/F6</f>
        <v>#DIV/0!</v>
      </c>
      <c r="K6" s="88"/>
      <c r="L6" s="92" t="e">
        <f t="shared" ref="L6:L8" si="4">K6/F6</f>
        <v>#DIV/0!</v>
      </c>
      <c r="M6" s="88"/>
      <c r="N6" s="92" t="e">
        <f t="shared" ref="N6:N8" si="5">M6/F6</f>
        <v>#DIV/0!</v>
      </c>
      <c r="O6" s="88"/>
      <c r="P6" s="92" t="e">
        <f t="shared" ref="P6:P8" si="6">O6/F6</f>
        <v>#DIV/0!</v>
      </c>
      <c r="Q6" s="88"/>
      <c r="R6" s="92" t="e">
        <f t="shared" ref="R6:R8" si="7">Q6/F6</f>
        <v>#DIV/0!</v>
      </c>
      <c r="S6" s="88"/>
      <c r="T6" s="92" t="e">
        <f t="shared" ref="T6:T8" si="8">S6/F6</f>
        <v>#DIV/0!</v>
      </c>
      <c r="U6" s="88"/>
      <c r="V6" s="92" t="e">
        <f t="shared" ref="V6:V8" si="9">U6/F6</f>
        <v>#DIV/0!</v>
      </c>
      <c r="W6" s="88"/>
      <c r="X6" s="92" t="e">
        <f t="shared" ref="X6:X8" si="10">W6/F6</f>
        <v>#DIV/0!</v>
      </c>
      <c r="Y6" s="88"/>
      <c r="Z6" s="92" t="e">
        <f t="shared" ref="Z6:Z8" si="11">Y6/F6</f>
        <v>#DIV/0!</v>
      </c>
      <c r="AA6" s="88"/>
      <c r="AB6" s="92" t="e">
        <f t="shared" ref="AB6:AB8" si="12">AA6/F6</f>
        <v>#DIV/0!</v>
      </c>
    </row>
    <row r="7" spans="1:28" x14ac:dyDescent="0.45">
      <c r="A7" s="97" t="s">
        <v>1223</v>
      </c>
      <c r="B7" s="98"/>
      <c r="C7" s="78">
        <f>C273</f>
        <v>2297</v>
      </c>
      <c r="D7" s="79">
        <f t="shared" ref="D7:F7" si="13">D273</f>
        <v>0</v>
      </c>
      <c r="E7" s="79">
        <f t="shared" si="13"/>
        <v>0</v>
      </c>
      <c r="F7" s="80">
        <f t="shared" si="13"/>
        <v>0</v>
      </c>
      <c r="G7" s="86"/>
      <c r="H7" s="81" t="e">
        <f t="shared" si="2"/>
        <v>#DIV/0!</v>
      </c>
      <c r="I7" s="78"/>
      <c r="J7" s="81" t="e">
        <f t="shared" si="3"/>
        <v>#DIV/0!</v>
      </c>
      <c r="K7" s="78"/>
      <c r="L7" s="81" t="e">
        <f t="shared" si="4"/>
        <v>#DIV/0!</v>
      </c>
      <c r="M7" s="78"/>
      <c r="N7" s="81" t="e">
        <f t="shared" si="5"/>
        <v>#DIV/0!</v>
      </c>
      <c r="O7" s="78"/>
      <c r="P7" s="81" t="e">
        <f t="shared" si="6"/>
        <v>#DIV/0!</v>
      </c>
      <c r="Q7" s="78"/>
      <c r="R7" s="81" t="e">
        <f t="shared" si="7"/>
        <v>#DIV/0!</v>
      </c>
      <c r="S7" s="78"/>
      <c r="T7" s="81" t="e">
        <f t="shared" si="8"/>
        <v>#DIV/0!</v>
      </c>
      <c r="U7" s="78"/>
      <c r="V7" s="81" t="e">
        <f t="shared" si="9"/>
        <v>#DIV/0!</v>
      </c>
      <c r="W7" s="78"/>
      <c r="X7" s="81" t="e">
        <f t="shared" si="10"/>
        <v>#DIV/0!</v>
      </c>
      <c r="Y7" s="78"/>
      <c r="Z7" s="81" t="e">
        <f t="shared" si="11"/>
        <v>#DIV/0!</v>
      </c>
      <c r="AA7" s="78"/>
      <c r="AB7" s="81" t="e">
        <f t="shared" si="12"/>
        <v>#DIV/0!</v>
      </c>
    </row>
    <row r="8" spans="1:28" s="93" customFormat="1" x14ac:dyDescent="0.45">
      <c r="A8" s="161" t="s">
        <v>1224</v>
      </c>
      <c r="B8" s="162"/>
      <c r="C8" s="88">
        <f>C300+C321+C339+C365</f>
        <v>3817</v>
      </c>
      <c r="D8" s="89">
        <f t="shared" ref="D8:F8" si="14">D300+D321+D339+D365</f>
        <v>0</v>
      </c>
      <c r="E8" s="89">
        <f t="shared" si="14"/>
        <v>0</v>
      </c>
      <c r="F8" s="90">
        <f t="shared" si="14"/>
        <v>0</v>
      </c>
      <c r="G8" s="91"/>
      <c r="H8" s="92" t="e">
        <f t="shared" si="2"/>
        <v>#DIV/0!</v>
      </c>
      <c r="I8" s="88"/>
      <c r="J8" s="92" t="e">
        <f t="shared" si="3"/>
        <v>#DIV/0!</v>
      </c>
      <c r="K8" s="88"/>
      <c r="L8" s="92" t="e">
        <f t="shared" si="4"/>
        <v>#DIV/0!</v>
      </c>
      <c r="M8" s="88"/>
      <c r="N8" s="92" t="e">
        <f t="shared" si="5"/>
        <v>#DIV/0!</v>
      </c>
      <c r="O8" s="88"/>
      <c r="P8" s="92" t="e">
        <f t="shared" si="6"/>
        <v>#DIV/0!</v>
      </c>
      <c r="Q8" s="88"/>
      <c r="R8" s="92" t="e">
        <f t="shared" si="7"/>
        <v>#DIV/0!</v>
      </c>
      <c r="S8" s="88"/>
      <c r="T8" s="92" t="e">
        <f t="shared" si="8"/>
        <v>#DIV/0!</v>
      </c>
      <c r="U8" s="88"/>
      <c r="V8" s="92" t="e">
        <f t="shared" si="9"/>
        <v>#DIV/0!</v>
      </c>
      <c r="W8" s="88"/>
      <c r="X8" s="92" t="e">
        <f t="shared" si="10"/>
        <v>#DIV/0!</v>
      </c>
      <c r="Y8" s="88"/>
      <c r="Z8" s="92" t="e">
        <f t="shared" si="11"/>
        <v>#DIV/0!</v>
      </c>
      <c r="AA8" s="88"/>
      <c r="AB8" s="92" t="e">
        <f t="shared" si="12"/>
        <v>#DIV/0!</v>
      </c>
    </row>
    <row r="9" spans="1:28" ht="34.5" thickBot="1" x14ac:dyDescent="0.5">
      <c r="A9" s="99" t="s">
        <v>642</v>
      </c>
      <c r="B9" s="100"/>
      <c r="C9" s="82">
        <f>SUM(C5:C8)</f>
        <v>28829</v>
      </c>
      <c r="D9" s="83">
        <f>SUM(D5:D8)</f>
        <v>0</v>
      </c>
      <c r="E9" s="83">
        <f>SUM(E5:E8)</f>
        <v>0</v>
      </c>
      <c r="F9" s="84">
        <f>SUM(F5:F8)</f>
        <v>0</v>
      </c>
      <c r="G9" s="87">
        <f>SUM(G5:G8)</f>
        <v>0</v>
      </c>
      <c r="H9" s="85" t="e">
        <f>G9/F9</f>
        <v>#DIV/0!</v>
      </c>
      <c r="I9" s="82">
        <f>SUM(I5:I8)</f>
        <v>0</v>
      </c>
      <c r="J9" s="85" t="e">
        <f>I9/F9</f>
        <v>#DIV/0!</v>
      </c>
      <c r="K9" s="82">
        <f>SUM(K5:K8)</f>
        <v>0</v>
      </c>
      <c r="L9" s="85" t="e">
        <f t="shared" ref="L9" si="15">K9/F9</f>
        <v>#DIV/0!</v>
      </c>
      <c r="M9" s="82">
        <f>SUM(M5:M8)</f>
        <v>0</v>
      </c>
      <c r="N9" s="85" t="e">
        <f t="shared" ref="N9" si="16">M9/F9</f>
        <v>#DIV/0!</v>
      </c>
      <c r="O9" s="82">
        <f>SUM(O5:O8)</f>
        <v>0</v>
      </c>
      <c r="P9" s="85" t="e">
        <f t="shared" ref="P9" si="17">O9/F9</f>
        <v>#DIV/0!</v>
      </c>
      <c r="Q9" s="82">
        <f>SUM(Q5:Q8)</f>
        <v>0</v>
      </c>
      <c r="R9" s="85" t="e">
        <f t="shared" ref="R9" si="18">Q9/F9</f>
        <v>#DIV/0!</v>
      </c>
      <c r="S9" s="82">
        <f>SUM(S5:S8)</f>
        <v>0</v>
      </c>
      <c r="T9" s="85" t="e">
        <f t="shared" ref="T9" si="19">S9/F9</f>
        <v>#DIV/0!</v>
      </c>
      <c r="U9" s="82">
        <f>SUM(U5:U8)</f>
        <v>0</v>
      </c>
      <c r="V9" s="85" t="e">
        <f t="shared" ref="V9" si="20">U9/F9</f>
        <v>#DIV/0!</v>
      </c>
      <c r="W9" s="82">
        <f>SUM(W5:W8)</f>
        <v>0</v>
      </c>
      <c r="X9" s="85" t="e">
        <f t="shared" ref="X9" si="21">W9/F9</f>
        <v>#DIV/0!</v>
      </c>
      <c r="Y9" s="82">
        <f>SUM(Y5:Y8)</f>
        <v>0</v>
      </c>
      <c r="Z9" s="85" t="e">
        <f t="shared" ref="Z9" si="22">Y9/F9</f>
        <v>#DIV/0!</v>
      </c>
      <c r="AA9" s="82">
        <f>SUM(AA5:AA8)</f>
        <v>0</v>
      </c>
      <c r="AB9" s="85" t="e">
        <f t="shared" ref="AB9" si="23">AA9/F9</f>
        <v>#DIV/0!</v>
      </c>
    </row>
    <row r="11" spans="1:28" ht="33" x14ac:dyDescent="0.45">
      <c r="A11" s="146" t="s">
        <v>1058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</row>
    <row r="12" spans="1:28" ht="33" x14ac:dyDescent="0.45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</row>
    <row r="13" spans="1:28" ht="33" x14ac:dyDescent="0.45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</row>
    <row r="15" spans="1:28" ht="33.75" customHeight="1" x14ac:dyDescent="0.45">
      <c r="A15" s="143" t="s">
        <v>1059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</row>
    <row r="16" spans="1:28" ht="33.75" customHeight="1" x14ac:dyDescent="0.4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</row>
    <row r="17" spans="1:28" ht="34.5" thickBot="1" x14ac:dyDescent="0.5"/>
    <row r="18" spans="1:28" ht="81" customHeight="1" thickBot="1" x14ac:dyDescent="0.5">
      <c r="A18" s="137" t="s">
        <v>1063</v>
      </c>
      <c r="B18" s="138"/>
      <c r="C18" s="139" t="s">
        <v>1061</v>
      </c>
      <c r="D18" s="140"/>
      <c r="E18" s="140"/>
      <c r="F18" s="141"/>
      <c r="G18" s="124" t="s">
        <v>586</v>
      </c>
      <c r="H18" s="125"/>
      <c r="I18" s="122" t="s">
        <v>587</v>
      </c>
      <c r="J18" s="142"/>
      <c r="K18" s="124" t="s">
        <v>588</v>
      </c>
      <c r="L18" s="125"/>
      <c r="M18" s="122" t="s">
        <v>589</v>
      </c>
      <c r="N18" s="123"/>
      <c r="O18" s="124" t="s">
        <v>590</v>
      </c>
      <c r="P18" s="125"/>
      <c r="Q18" s="107" t="s">
        <v>1054</v>
      </c>
      <c r="R18" s="108"/>
      <c r="S18" s="124" t="s">
        <v>592</v>
      </c>
      <c r="T18" s="125"/>
      <c r="U18" s="122" t="s">
        <v>593</v>
      </c>
      <c r="V18" s="123"/>
      <c r="W18" s="124" t="s">
        <v>596</v>
      </c>
      <c r="X18" s="125"/>
      <c r="Y18" s="122" t="s">
        <v>595</v>
      </c>
      <c r="Z18" s="123"/>
      <c r="AA18" s="124" t="s">
        <v>594</v>
      </c>
      <c r="AB18" s="125"/>
    </row>
    <row r="19" spans="1:28" ht="60" x14ac:dyDescent="0.45">
      <c r="A19" s="137"/>
      <c r="B19" s="138"/>
      <c r="C19" s="48" t="s">
        <v>606</v>
      </c>
      <c r="D19" s="49" t="s">
        <v>607</v>
      </c>
      <c r="E19" s="49" t="s">
        <v>644</v>
      </c>
      <c r="F19" s="50" t="s">
        <v>645</v>
      </c>
      <c r="G19" s="31" t="s">
        <v>604</v>
      </c>
      <c r="H19" s="33" t="s">
        <v>605</v>
      </c>
      <c r="I19" s="32" t="s">
        <v>604</v>
      </c>
      <c r="J19" s="42" t="s">
        <v>605</v>
      </c>
      <c r="K19" s="32" t="s">
        <v>604</v>
      </c>
      <c r="L19" s="33" t="s">
        <v>605</v>
      </c>
      <c r="M19" s="32" t="s">
        <v>604</v>
      </c>
      <c r="N19" s="33" t="s">
        <v>605</v>
      </c>
      <c r="O19" s="32" t="s">
        <v>604</v>
      </c>
      <c r="P19" s="33" t="s">
        <v>605</v>
      </c>
      <c r="Q19" s="32" t="s">
        <v>604</v>
      </c>
      <c r="R19" s="33" t="s">
        <v>605</v>
      </c>
      <c r="S19" s="32" t="s">
        <v>604</v>
      </c>
      <c r="T19" s="33" t="s">
        <v>605</v>
      </c>
      <c r="U19" s="32" t="s">
        <v>604</v>
      </c>
      <c r="V19" s="33" t="s">
        <v>605</v>
      </c>
      <c r="W19" s="32" t="s">
        <v>604</v>
      </c>
      <c r="X19" s="33" t="s">
        <v>605</v>
      </c>
      <c r="Y19" s="32" t="s">
        <v>604</v>
      </c>
      <c r="Z19" s="33" t="s">
        <v>605</v>
      </c>
      <c r="AA19" s="32" t="s">
        <v>604</v>
      </c>
      <c r="AB19" s="33" t="s">
        <v>605</v>
      </c>
    </row>
    <row r="20" spans="1:28" s="14" customFormat="1" ht="33.75" customHeight="1" thickBot="1" x14ac:dyDescent="0.3">
      <c r="A20" s="137"/>
      <c r="B20" s="138"/>
      <c r="C20" s="44">
        <f>B46</f>
        <v>7918</v>
      </c>
      <c r="D20" s="45">
        <f t="shared" ref="D20:AB20" si="24">D46</f>
        <v>0</v>
      </c>
      <c r="E20" s="45">
        <f t="shared" si="24"/>
        <v>0</v>
      </c>
      <c r="F20" s="68">
        <f t="shared" si="24"/>
        <v>0</v>
      </c>
      <c r="G20" s="47">
        <f t="shared" si="24"/>
        <v>0</v>
      </c>
      <c r="H20" s="69" t="e">
        <f t="shared" si="24"/>
        <v>#DIV/0!</v>
      </c>
      <c r="I20" s="41">
        <f t="shared" si="24"/>
        <v>0</v>
      </c>
      <c r="J20" s="70" t="e">
        <f t="shared" si="24"/>
        <v>#DIV/0!</v>
      </c>
      <c r="K20" s="41">
        <f t="shared" si="24"/>
        <v>0</v>
      </c>
      <c r="L20" s="69" t="e">
        <f t="shared" si="24"/>
        <v>#DIV/0!</v>
      </c>
      <c r="M20" s="41">
        <f t="shared" si="24"/>
        <v>0</v>
      </c>
      <c r="N20" s="69" t="e">
        <f t="shared" si="24"/>
        <v>#DIV/0!</v>
      </c>
      <c r="O20" s="41">
        <f t="shared" si="24"/>
        <v>0</v>
      </c>
      <c r="P20" s="69" t="e">
        <f t="shared" si="24"/>
        <v>#DIV/0!</v>
      </c>
      <c r="Q20" s="41">
        <f t="shared" si="24"/>
        <v>0</v>
      </c>
      <c r="R20" s="69" t="e">
        <f t="shared" si="24"/>
        <v>#DIV/0!</v>
      </c>
      <c r="S20" s="41">
        <f t="shared" si="24"/>
        <v>0</v>
      </c>
      <c r="T20" s="69" t="e">
        <f t="shared" si="24"/>
        <v>#DIV/0!</v>
      </c>
      <c r="U20" s="41">
        <f t="shared" si="24"/>
        <v>0</v>
      </c>
      <c r="V20" s="69" t="e">
        <f t="shared" si="24"/>
        <v>#DIV/0!</v>
      </c>
      <c r="W20" s="41">
        <f t="shared" si="24"/>
        <v>0</v>
      </c>
      <c r="X20" s="69" t="e">
        <f t="shared" si="24"/>
        <v>#DIV/0!</v>
      </c>
      <c r="Y20" s="41">
        <f t="shared" si="24"/>
        <v>0</v>
      </c>
      <c r="Z20" s="69" t="e">
        <f t="shared" si="24"/>
        <v>#DIV/0!</v>
      </c>
      <c r="AA20" s="41">
        <f t="shared" si="24"/>
        <v>0</v>
      </c>
      <c r="AB20" s="69" t="e">
        <f t="shared" si="24"/>
        <v>#DIV/0!</v>
      </c>
    </row>
    <row r="21" spans="1:28" ht="34.5" thickBot="1" x14ac:dyDescent="0.5"/>
    <row r="22" spans="1:28" s="30" customFormat="1" ht="73.5" customHeight="1" thickBot="1" x14ac:dyDescent="0.55000000000000004">
      <c r="A22" s="126" t="s">
        <v>1062</v>
      </c>
      <c r="B22" s="127"/>
      <c r="C22" s="127"/>
      <c r="D22" s="127"/>
      <c r="E22" s="127"/>
      <c r="F22" s="128"/>
      <c r="G22" s="129" t="s">
        <v>603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</row>
    <row r="23" spans="1:28" ht="105.75" customHeight="1" x14ac:dyDescent="0.45">
      <c r="A23" s="35" t="s">
        <v>1064</v>
      </c>
      <c r="B23" s="132" t="s">
        <v>1065</v>
      </c>
      <c r="C23" s="133"/>
      <c r="D23" s="134" t="s">
        <v>649</v>
      </c>
      <c r="E23" s="135"/>
      <c r="F23" s="136"/>
      <c r="G23" s="124" t="s">
        <v>586</v>
      </c>
      <c r="H23" s="125"/>
      <c r="I23" s="122" t="s">
        <v>587</v>
      </c>
      <c r="J23" s="123"/>
      <c r="K23" s="124" t="s">
        <v>588</v>
      </c>
      <c r="L23" s="125"/>
      <c r="M23" s="122" t="s">
        <v>589</v>
      </c>
      <c r="N23" s="123"/>
      <c r="O23" s="124" t="s">
        <v>590</v>
      </c>
      <c r="P23" s="125"/>
      <c r="Q23" s="107" t="s">
        <v>1054</v>
      </c>
      <c r="R23" s="108"/>
      <c r="S23" s="124" t="s">
        <v>592</v>
      </c>
      <c r="T23" s="125"/>
      <c r="U23" s="122" t="s">
        <v>593</v>
      </c>
      <c r="V23" s="123"/>
      <c r="W23" s="124" t="s">
        <v>596</v>
      </c>
      <c r="X23" s="125"/>
      <c r="Y23" s="122" t="s">
        <v>595</v>
      </c>
      <c r="Z23" s="123"/>
      <c r="AA23" s="124" t="s">
        <v>594</v>
      </c>
      <c r="AB23" s="125"/>
    </row>
    <row r="24" spans="1:28" s="3" customFormat="1" ht="60" x14ac:dyDescent="0.25">
      <c r="A24" s="24" t="s">
        <v>597</v>
      </c>
      <c r="B24" s="25" t="s">
        <v>606</v>
      </c>
      <c r="C24" s="24" t="s">
        <v>598</v>
      </c>
      <c r="D24" s="24" t="s">
        <v>607</v>
      </c>
      <c r="E24" s="24" t="s">
        <v>644</v>
      </c>
      <c r="F24" s="34" t="s">
        <v>645</v>
      </c>
      <c r="G24" s="32" t="s">
        <v>604</v>
      </c>
      <c r="H24" s="33" t="s">
        <v>605</v>
      </c>
      <c r="I24" s="32" t="s">
        <v>604</v>
      </c>
      <c r="J24" s="33" t="s">
        <v>605</v>
      </c>
      <c r="K24" s="32" t="s">
        <v>604</v>
      </c>
      <c r="L24" s="33" t="s">
        <v>605</v>
      </c>
      <c r="M24" s="32" t="s">
        <v>604</v>
      </c>
      <c r="N24" s="33" t="s">
        <v>605</v>
      </c>
      <c r="O24" s="32" t="s">
        <v>604</v>
      </c>
      <c r="P24" s="33" t="s">
        <v>605</v>
      </c>
      <c r="Q24" s="32" t="s">
        <v>604</v>
      </c>
      <c r="R24" s="33" t="s">
        <v>605</v>
      </c>
      <c r="S24" s="32" t="s">
        <v>604</v>
      </c>
      <c r="T24" s="33" t="s">
        <v>605</v>
      </c>
      <c r="U24" s="32" t="s">
        <v>604</v>
      </c>
      <c r="V24" s="33" t="s">
        <v>605</v>
      </c>
      <c r="W24" s="32" t="s">
        <v>604</v>
      </c>
      <c r="X24" s="33" t="s">
        <v>605</v>
      </c>
      <c r="Y24" s="32" t="s">
        <v>604</v>
      </c>
      <c r="Z24" s="33" t="s">
        <v>605</v>
      </c>
      <c r="AA24" s="32" t="s">
        <v>604</v>
      </c>
      <c r="AB24" s="33" t="s">
        <v>605</v>
      </c>
    </row>
    <row r="25" spans="1:28" s="3" customFormat="1" ht="33.75" customHeight="1" x14ac:dyDescent="0.25">
      <c r="A25" s="101" t="s">
        <v>1067</v>
      </c>
      <c r="B25" s="103">
        <v>691</v>
      </c>
      <c r="C25" s="20" t="s">
        <v>600</v>
      </c>
      <c r="D25" s="51"/>
      <c r="E25" s="40">
        <f>D25-F25</f>
        <v>0</v>
      </c>
      <c r="F25" s="40">
        <f>G25+I25+K25+M25+O25+Q25+S25+U25+W25+Y25+AA25</f>
        <v>0</v>
      </c>
      <c r="G25" s="65"/>
      <c r="H25" s="64" t="e">
        <f>G25/F25</f>
        <v>#DIV/0!</v>
      </c>
      <c r="I25" s="65"/>
      <c r="J25" s="64" t="e">
        <f>I25/F25</f>
        <v>#DIV/0!</v>
      </c>
      <c r="K25" s="65"/>
      <c r="L25" s="64" t="e">
        <f>K25/F25</f>
        <v>#DIV/0!</v>
      </c>
      <c r="M25" s="65"/>
      <c r="N25" s="64" t="e">
        <f>M25/F25</f>
        <v>#DIV/0!</v>
      </c>
      <c r="O25" s="65"/>
      <c r="P25" s="64" t="e">
        <f>O25/F25</f>
        <v>#DIV/0!</v>
      </c>
      <c r="Q25" s="65"/>
      <c r="R25" s="64" t="e">
        <f>Q25/F25</f>
        <v>#DIV/0!</v>
      </c>
      <c r="S25" s="65"/>
      <c r="T25" s="64" t="e">
        <f>S25/F25</f>
        <v>#DIV/0!</v>
      </c>
      <c r="U25" s="65"/>
      <c r="V25" s="64" t="e">
        <f>U25/F25</f>
        <v>#DIV/0!</v>
      </c>
      <c r="W25" s="65"/>
      <c r="X25" s="64" t="e">
        <f>W25/F25</f>
        <v>#DIV/0!</v>
      </c>
      <c r="Y25" s="65"/>
      <c r="Z25" s="64" t="e">
        <f>Y25/F25</f>
        <v>#DIV/0!</v>
      </c>
      <c r="AA25" s="65"/>
      <c r="AB25" s="64" t="e">
        <f>AA25/F25</f>
        <v>#DIV/0!</v>
      </c>
    </row>
    <row r="26" spans="1:28" ht="33.75" customHeight="1" x14ac:dyDescent="0.45">
      <c r="A26" s="102"/>
      <c r="B26" s="104"/>
      <c r="C26" s="6" t="s">
        <v>601</v>
      </c>
      <c r="D26" s="52"/>
      <c r="E26" s="40">
        <f t="shared" ref="E26:E45" si="25">D26-F26</f>
        <v>0</v>
      </c>
      <c r="F26" s="40">
        <f t="shared" ref="F26:F45" si="26">G26+I26+K26+M26+O26+Q26+S26+U26+W26+Y26+AA26</f>
        <v>0</v>
      </c>
      <c r="G26" s="66"/>
      <c r="H26" s="64" t="e">
        <f t="shared" ref="H26:H45" si="27">G26/F26</f>
        <v>#DIV/0!</v>
      </c>
      <c r="I26" s="66"/>
      <c r="J26" s="64" t="e">
        <f t="shared" ref="J26:J45" si="28">I26/F26</f>
        <v>#DIV/0!</v>
      </c>
      <c r="K26" s="66"/>
      <c r="L26" s="64" t="e">
        <f t="shared" ref="L26:L45" si="29">K26/F26</f>
        <v>#DIV/0!</v>
      </c>
      <c r="M26" s="66"/>
      <c r="N26" s="64" t="e">
        <f t="shared" ref="N26:N45" si="30">M26/F26</f>
        <v>#DIV/0!</v>
      </c>
      <c r="O26" s="66"/>
      <c r="P26" s="64" t="e">
        <f t="shared" ref="P26:P45" si="31">O26/F26</f>
        <v>#DIV/0!</v>
      </c>
      <c r="Q26" s="66"/>
      <c r="R26" s="64" t="e">
        <f t="shared" ref="R26:R45" si="32">Q26/F26</f>
        <v>#DIV/0!</v>
      </c>
      <c r="S26" s="66"/>
      <c r="T26" s="64" t="e">
        <f t="shared" ref="T26:T45" si="33">S26/F26</f>
        <v>#DIV/0!</v>
      </c>
      <c r="U26" s="66"/>
      <c r="V26" s="64" t="e">
        <f t="shared" ref="V26:V45" si="34">U26/F26</f>
        <v>#DIV/0!</v>
      </c>
      <c r="W26" s="66"/>
      <c r="X26" s="64" t="e">
        <f t="shared" ref="X26:X45" si="35">W26/F26</f>
        <v>#DIV/0!</v>
      </c>
      <c r="Y26" s="66"/>
      <c r="Z26" s="64" t="e">
        <f t="shared" ref="Z26:Z45" si="36">Y26/F26</f>
        <v>#DIV/0!</v>
      </c>
      <c r="AA26" s="66"/>
      <c r="AB26" s="64" t="e">
        <f t="shared" ref="AB26:AB45" si="37">AA26/F26</f>
        <v>#DIV/0!</v>
      </c>
    </row>
    <row r="27" spans="1:28" ht="33.75" customHeight="1" x14ac:dyDescent="0.45">
      <c r="A27" s="101" t="s">
        <v>1068</v>
      </c>
      <c r="B27" s="151">
        <v>841</v>
      </c>
      <c r="C27" s="20" t="s">
        <v>600</v>
      </c>
      <c r="D27" s="52"/>
      <c r="E27" s="40">
        <f t="shared" si="25"/>
        <v>0</v>
      </c>
      <c r="F27" s="40">
        <f t="shared" si="26"/>
        <v>0</v>
      </c>
      <c r="G27" s="66"/>
      <c r="H27" s="64" t="e">
        <f t="shared" si="27"/>
        <v>#DIV/0!</v>
      </c>
      <c r="I27" s="66"/>
      <c r="J27" s="64" t="e">
        <f t="shared" si="28"/>
        <v>#DIV/0!</v>
      </c>
      <c r="K27" s="66"/>
      <c r="L27" s="64" t="e">
        <f t="shared" si="29"/>
        <v>#DIV/0!</v>
      </c>
      <c r="M27" s="66"/>
      <c r="N27" s="64" t="e">
        <f t="shared" si="30"/>
        <v>#DIV/0!</v>
      </c>
      <c r="O27" s="66"/>
      <c r="P27" s="64" t="e">
        <f t="shared" si="31"/>
        <v>#DIV/0!</v>
      </c>
      <c r="Q27" s="66"/>
      <c r="R27" s="64" t="e">
        <f t="shared" si="32"/>
        <v>#DIV/0!</v>
      </c>
      <c r="S27" s="66"/>
      <c r="T27" s="64" t="e">
        <f t="shared" si="33"/>
        <v>#DIV/0!</v>
      </c>
      <c r="U27" s="66"/>
      <c r="V27" s="64" t="e">
        <f t="shared" si="34"/>
        <v>#DIV/0!</v>
      </c>
      <c r="W27" s="66"/>
      <c r="X27" s="64" t="e">
        <f t="shared" si="35"/>
        <v>#DIV/0!</v>
      </c>
      <c r="Y27" s="66"/>
      <c r="Z27" s="64" t="e">
        <f t="shared" si="36"/>
        <v>#DIV/0!</v>
      </c>
      <c r="AA27" s="66"/>
      <c r="AB27" s="64" t="e">
        <f t="shared" si="37"/>
        <v>#DIV/0!</v>
      </c>
    </row>
    <row r="28" spans="1:28" ht="33" customHeight="1" x14ac:dyDescent="0.45">
      <c r="A28" s="147"/>
      <c r="B28" s="151"/>
      <c r="C28" s="6" t="s">
        <v>601</v>
      </c>
      <c r="D28" s="52"/>
      <c r="E28" s="40">
        <f t="shared" si="25"/>
        <v>0</v>
      </c>
      <c r="F28" s="40">
        <f t="shared" si="26"/>
        <v>0</v>
      </c>
      <c r="G28" s="66"/>
      <c r="H28" s="64" t="e">
        <f t="shared" si="27"/>
        <v>#DIV/0!</v>
      </c>
      <c r="I28" s="66"/>
      <c r="J28" s="64" t="e">
        <f t="shared" si="28"/>
        <v>#DIV/0!</v>
      </c>
      <c r="K28" s="66"/>
      <c r="L28" s="64" t="e">
        <f t="shared" si="29"/>
        <v>#DIV/0!</v>
      </c>
      <c r="M28" s="66"/>
      <c r="N28" s="64" t="e">
        <f t="shared" si="30"/>
        <v>#DIV/0!</v>
      </c>
      <c r="O28" s="66"/>
      <c r="P28" s="64" t="e">
        <f t="shared" si="31"/>
        <v>#DIV/0!</v>
      </c>
      <c r="Q28" s="66"/>
      <c r="R28" s="64" t="e">
        <f t="shared" si="32"/>
        <v>#DIV/0!</v>
      </c>
      <c r="S28" s="66"/>
      <c r="T28" s="64" t="e">
        <f t="shared" si="33"/>
        <v>#DIV/0!</v>
      </c>
      <c r="U28" s="66"/>
      <c r="V28" s="64" t="e">
        <f t="shared" si="34"/>
        <v>#DIV/0!</v>
      </c>
      <c r="W28" s="66"/>
      <c r="X28" s="64" t="e">
        <f t="shared" si="35"/>
        <v>#DIV/0!</v>
      </c>
      <c r="Y28" s="66"/>
      <c r="Z28" s="64" t="e">
        <f t="shared" si="36"/>
        <v>#DIV/0!</v>
      </c>
      <c r="AA28" s="66"/>
      <c r="AB28" s="64" t="e">
        <f t="shared" si="37"/>
        <v>#DIV/0!</v>
      </c>
    </row>
    <row r="29" spans="1:28" ht="33.75" customHeight="1" x14ac:dyDescent="0.45">
      <c r="A29" s="152" t="s">
        <v>1069</v>
      </c>
      <c r="B29" s="153">
        <v>1598</v>
      </c>
      <c r="C29" s="20" t="s">
        <v>600</v>
      </c>
      <c r="D29" s="52"/>
      <c r="E29" s="40">
        <f t="shared" si="25"/>
        <v>0</v>
      </c>
      <c r="F29" s="40">
        <f>G29+I29+K29+M29+O29+Q29+S29+U29+W29+Y29+AA29</f>
        <v>0</v>
      </c>
      <c r="G29" s="66"/>
      <c r="H29" s="64" t="e">
        <f t="shared" si="27"/>
        <v>#DIV/0!</v>
      </c>
      <c r="I29" s="66"/>
      <c r="J29" s="64" t="e">
        <f t="shared" si="28"/>
        <v>#DIV/0!</v>
      </c>
      <c r="K29" s="66"/>
      <c r="L29" s="64" t="e">
        <f t="shared" si="29"/>
        <v>#DIV/0!</v>
      </c>
      <c r="M29" s="66"/>
      <c r="N29" s="64" t="e">
        <f t="shared" si="30"/>
        <v>#DIV/0!</v>
      </c>
      <c r="O29" s="66"/>
      <c r="P29" s="64" t="e">
        <f t="shared" si="31"/>
        <v>#DIV/0!</v>
      </c>
      <c r="Q29" s="66"/>
      <c r="R29" s="64" t="e">
        <f t="shared" si="32"/>
        <v>#DIV/0!</v>
      </c>
      <c r="S29" s="66"/>
      <c r="T29" s="64" t="e">
        <f t="shared" si="33"/>
        <v>#DIV/0!</v>
      </c>
      <c r="U29" s="66"/>
      <c r="V29" s="64" t="e">
        <f t="shared" si="34"/>
        <v>#DIV/0!</v>
      </c>
      <c r="W29" s="66"/>
      <c r="X29" s="64" t="e">
        <f t="shared" si="35"/>
        <v>#DIV/0!</v>
      </c>
      <c r="Y29" s="66"/>
      <c r="Z29" s="64" t="e">
        <f t="shared" si="36"/>
        <v>#DIV/0!</v>
      </c>
      <c r="AA29" s="66"/>
      <c r="AB29" s="64" t="e">
        <f t="shared" si="37"/>
        <v>#DIV/0!</v>
      </c>
    </row>
    <row r="30" spans="1:28" ht="33.75" customHeight="1" x14ac:dyDescent="0.45">
      <c r="A30" s="152"/>
      <c r="B30" s="153"/>
      <c r="C30" s="6" t="s">
        <v>601</v>
      </c>
      <c r="D30" s="52"/>
      <c r="E30" s="40">
        <f t="shared" si="25"/>
        <v>0</v>
      </c>
      <c r="F30" s="40">
        <f t="shared" si="26"/>
        <v>0</v>
      </c>
      <c r="G30" s="66"/>
      <c r="H30" s="64" t="e">
        <f t="shared" si="27"/>
        <v>#DIV/0!</v>
      </c>
      <c r="I30" s="66"/>
      <c r="J30" s="64" t="e">
        <f t="shared" si="28"/>
        <v>#DIV/0!</v>
      </c>
      <c r="K30" s="66"/>
      <c r="L30" s="64" t="e">
        <f t="shared" si="29"/>
        <v>#DIV/0!</v>
      </c>
      <c r="M30" s="66"/>
      <c r="N30" s="64" t="e">
        <f t="shared" si="30"/>
        <v>#DIV/0!</v>
      </c>
      <c r="O30" s="66"/>
      <c r="P30" s="64" t="e">
        <f t="shared" si="31"/>
        <v>#DIV/0!</v>
      </c>
      <c r="Q30" s="66"/>
      <c r="R30" s="64" t="e">
        <f t="shared" si="32"/>
        <v>#DIV/0!</v>
      </c>
      <c r="S30" s="66"/>
      <c r="T30" s="64" t="e">
        <f t="shared" si="33"/>
        <v>#DIV/0!</v>
      </c>
      <c r="U30" s="66"/>
      <c r="V30" s="64" t="e">
        <f t="shared" si="34"/>
        <v>#DIV/0!</v>
      </c>
      <c r="W30" s="66"/>
      <c r="X30" s="64" t="e">
        <f t="shared" si="35"/>
        <v>#DIV/0!</v>
      </c>
      <c r="Y30" s="66"/>
      <c r="Z30" s="64" t="e">
        <f t="shared" si="36"/>
        <v>#DIV/0!</v>
      </c>
      <c r="AA30" s="66"/>
      <c r="AB30" s="64" t="e">
        <f t="shared" si="37"/>
        <v>#DIV/0!</v>
      </c>
    </row>
    <row r="31" spans="1:28" ht="33.75" customHeight="1" x14ac:dyDescent="0.45">
      <c r="A31" s="152"/>
      <c r="B31" s="153"/>
      <c r="C31" s="20" t="s">
        <v>602</v>
      </c>
      <c r="D31" s="52"/>
      <c r="E31" s="40">
        <f t="shared" si="25"/>
        <v>0</v>
      </c>
      <c r="F31" s="40">
        <f t="shared" si="26"/>
        <v>0</v>
      </c>
      <c r="G31" s="66"/>
      <c r="H31" s="64" t="e">
        <f t="shared" si="27"/>
        <v>#DIV/0!</v>
      </c>
      <c r="I31" s="66"/>
      <c r="J31" s="64" t="e">
        <f t="shared" si="28"/>
        <v>#DIV/0!</v>
      </c>
      <c r="K31" s="66"/>
      <c r="L31" s="64" t="e">
        <f t="shared" si="29"/>
        <v>#DIV/0!</v>
      </c>
      <c r="M31" s="66"/>
      <c r="N31" s="64" t="e">
        <f t="shared" si="30"/>
        <v>#DIV/0!</v>
      </c>
      <c r="O31" s="66"/>
      <c r="P31" s="64" t="e">
        <f t="shared" si="31"/>
        <v>#DIV/0!</v>
      </c>
      <c r="Q31" s="66"/>
      <c r="R31" s="64" t="e">
        <f t="shared" si="32"/>
        <v>#DIV/0!</v>
      </c>
      <c r="S31" s="66"/>
      <c r="T31" s="64" t="e">
        <f t="shared" si="33"/>
        <v>#DIV/0!</v>
      </c>
      <c r="U31" s="66"/>
      <c r="V31" s="64" t="e">
        <f t="shared" si="34"/>
        <v>#DIV/0!</v>
      </c>
      <c r="W31" s="66"/>
      <c r="X31" s="64" t="e">
        <f t="shared" si="35"/>
        <v>#DIV/0!</v>
      </c>
      <c r="Y31" s="66"/>
      <c r="Z31" s="64" t="e">
        <f t="shared" si="36"/>
        <v>#DIV/0!</v>
      </c>
      <c r="AA31" s="66"/>
      <c r="AB31" s="64" t="e">
        <f t="shared" si="37"/>
        <v>#DIV/0!</v>
      </c>
    </row>
    <row r="32" spans="1:28" ht="33.75" customHeight="1" x14ac:dyDescent="0.45">
      <c r="A32" s="152"/>
      <c r="B32" s="153"/>
      <c r="C32" s="6" t="s">
        <v>609</v>
      </c>
      <c r="D32" s="52"/>
      <c r="E32" s="40">
        <f t="shared" si="25"/>
        <v>0</v>
      </c>
      <c r="F32" s="40">
        <f t="shared" si="26"/>
        <v>0</v>
      </c>
      <c r="G32" s="66"/>
      <c r="H32" s="64" t="e">
        <f t="shared" si="27"/>
        <v>#DIV/0!</v>
      </c>
      <c r="I32" s="66"/>
      <c r="J32" s="64" t="e">
        <f t="shared" si="28"/>
        <v>#DIV/0!</v>
      </c>
      <c r="K32" s="66"/>
      <c r="L32" s="64" t="e">
        <f t="shared" si="29"/>
        <v>#DIV/0!</v>
      </c>
      <c r="M32" s="66"/>
      <c r="N32" s="64" t="e">
        <f t="shared" si="30"/>
        <v>#DIV/0!</v>
      </c>
      <c r="O32" s="66"/>
      <c r="P32" s="64" t="e">
        <f t="shared" si="31"/>
        <v>#DIV/0!</v>
      </c>
      <c r="Q32" s="66"/>
      <c r="R32" s="64" t="e">
        <f t="shared" si="32"/>
        <v>#DIV/0!</v>
      </c>
      <c r="S32" s="66"/>
      <c r="T32" s="64" t="e">
        <f t="shared" si="33"/>
        <v>#DIV/0!</v>
      </c>
      <c r="U32" s="66"/>
      <c r="V32" s="64" t="e">
        <f t="shared" si="34"/>
        <v>#DIV/0!</v>
      </c>
      <c r="W32" s="66"/>
      <c r="X32" s="64" t="e">
        <f t="shared" si="35"/>
        <v>#DIV/0!</v>
      </c>
      <c r="Y32" s="66"/>
      <c r="Z32" s="64" t="e">
        <f t="shared" si="36"/>
        <v>#DIV/0!</v>
      </c>
      <c r="AA32" s="66"/>
      <c r="AB32" s="64" t="e">
        <f t="shared" si="37"/>
        <v>#DIV/0!</v>
      </c>
    </row>
    <row r="33" spans="1:28" ht="33.75" customHeight="1" x14ac:dyDescent="0.45">
      <c r="A33" s="22" t="s">
        <v>1070</v>
      </c>
      <c r="B33" s="15">
        <v>389</v>
      </c>
      <c r="C33" s="6" t="s">
        <v>617</v>
      </c>
      <c r="D33" s="52"/>
      <c r="E33" s="40">
        <f t="shared" si="25"/>
        <v>0</v>
      </c>
      <c r="F33" s="40">
        <f t="shared" si="26"/>
        <v>0</v>
      </c>
      <c r="G33" s="66"/>
      <c r="H33" s="64" t="e">
        <f t="shared" si="27"/>
        <v>#DIV/0!</v>
      </c>
      <c r="I33" s="66"/>
      <c r="J33" s="64" t="e">
        <f t="shared" si="28"/>
        <v>#DIV/0!</v>
      </c>
      <c r="K33" s="66"/>
      <c r="L33" s="64" t="e">
        <f t="shared" si="29"/>
        <v>#DIV/0!</v>
      </c>
      <c r="M33" s="66"/>
      <c r="N33" s="64" t="e">
        <f t="shared" si="30"/>
        <v>#DIV/0!</v>
      </c>
      <c r="O33" s="66"/>
      <c r="P33" s="64" t="e">
        <f t="shared" si="31"/>
        <v>#DIV/0!</v>
      </c>
      <c r="Q33" s="66"/>
      <c r="R33" s="64" t="e">
        <f t="shared" si="32"/>
        <v>#DIV/0!</v>
      </c>
      <c r="S33" s="66"/>
      <c r="T33" s="64" t="e">
        <f t="shared" si="33"/>
        <v>#DIV/0!</v>
      </c>
      <c r="U33" s="66"/>
      <c r="V33" s="64" t="e">
        <f t="shared" si="34"/>
        <v>#DIV/0!</v>
      </c>
      <c r="W33" s="66"/>
      <c r="X33" s="64" t="e">
        <f t="shared" si="35"/>
        <v>#DIV/0!</v>
      </c>
      <c r="Y33" s="66"/>
      <c r="Z33" s="64" t="e">
        <f t="shared" si="36"/>
        <v>#DIV/0!</v>
      </c>
      <c r="AA33" s="66"/>
      <c r="AB33" s="64" t="e">
        <f t="shared" si="37"/>
        <v>#DIV/0!</v>
      </c>
    </row>
    <row r="34" spans="1:28" ht="33.75" customHeight="1" x14ac:dyDescent="0.45">
      <c r="A34" s="152" t="s">
        <v>1071</v>
      </c>
      <c r="B34" s="153">
        <v>948</v>
      </c>
      <c r="C34" s="20" t="s">
        <v>600</v>
      </c>
      <c r="D34" s="52"/>
      <c r="E34" s="40">
        <f t="shared" si="25"/>
        <v>0</v>
      </c>
      <c r="F34" s="40">
        <f t="shared" si="26"/>
        <v>0</v>
      </c>
      <c r="G34" s="66"/>
      <c r="H34" s="64" t="e">
        <f t="shared" si="27"/>
        <v>#DIV/0!</v>
      </c>
      <c r="I34" s="66"/>
      <c r="J34" s="64" t="e">
        <f t="shared" si="28"/>
        <v>#DIV/0!</v>
      </c>
      <c r="K34" s="66"/>
      <c r="L34" s="64" t="e">
        <f t="shared" si="29"/>
        <v>#DIV/0!</v>
      </c>
      <c r="M34" s="66"/>
      <c r="N34" s="64" t="e">
        <f t="shared" si="30"/>
        <v>#DIV/0!</v>
      </c>
      <c r="O34" s="66"/>
      <c r="P34" s="64" t="e">
        <f t="shared" si="31"/>
        <v>#DIV/0!</v>
      </c>
      <c r="Q34" s="66"/>
      <c r="R34" s="64" t="e">
        <f t="shared" si="32"/>
        <v>#DIV/0!</v>
      </c>
      <c r="S34" s="66"/>
      <c r="T34" s="64" t="e">
        <f t="shared" si="33"/>
        <v>#DIV/0!</v>
      </c>
      <c r="U34" s="66"/>
      <c r="V34" s="64" t="e">
        <f t="shared" si="34"/>
        <v>#DIV/0!</v>
      </c>
      <c r="W34" s="66"/>
      <c r="X34" s="64" t="e">
        <f t="shared" si="35"/>
        <v>#DIV/0!</v>
      </c>
      <c r="Y34" s="66"/>
      <c r="Z34" s="64" t="e">
        <f t="shared" si="36"/>
        <v>#DIV/0!</v>
      </c>
      <c r="AA34" s="66"/>
      <c r="AB34" s="64" t="e">
        <f t="shared" si="37"/>
        <v>#DIV/0!</v>
      </c>
    </row>
    <row r="35" spans="1:28" ht="33.75" customHeight="1" x14ac:dyDescent="0.45">
      <c r="A35" s="152"/>
      <c r="B35" s="153"/>
      <c r="C35" s="6" t="s">
        <v>601</v>
      </c>
      <c r="D35" s="52"/>
      <c r="E35" s="40">
        <f t="shared" si="25"/>
        <v>0</v>
      </c>
      <c r="F35" s="40">
        <f t="shared" si="26"/>
        <v>0</v>
      </c>
      <c r="G35" s="66"/>
      <c r="H35" s="64" t="e">
        <f t="shared" si="27"/>
        <v>#DIV/0!</v>
      </c>
      <c r="I35" s="66"/>
      <c r="J35" s="64" t="e">
        <f t="shared" si="28"/>
        <v>#DIV/0!</v>
      </c>
      <c r="K35" s="66"/>
      <c r="L35" s="64" t="e">
        <f t="shared" si="29"/>
        <v>#DIV/0!</v>
      </c>
      <c r="M35" s="66"/>
      <c r="N35" s="64" t="e">
        <f t="shared" si="30"/>
        <v>#DIV/0!</v>
      </c>
      <c r="O35" s="66"/>
      <c r="P35" s="64" t="e">
        <f t="shared" si="31"/>
        <v>#DIV/0!</v>
      </c>
      <c r="Q35" s="66"/>
      <c r="R35" s="64" t="e">
        <f t="shared" si="32"/>
        <v>#DIV/0!</v>
      </c>
      <c r="S35" s="66"/>
      <c r="T35" s="64" t="e">
        <f t="shared" si="33"/>
        <v>#DIV/0!</v>
      </c>
      <c r="U35" s="66"/>
      <c r="V35" s="64" t="e">
        <f t="shared" si="34"/>
        <v>#DIV/0!</v>
      </c>
      <c r="W35" s="66"/>
      <c r="X35" s="64" t="e">
        <f t="shared" si="35"/>
        <v>#DIV/0!</v>
      </c>
      <c r="Y35" s="66"/>
      <c r="Z35" s="64" t="e">
        <f t="shared" si="36"/>
        <v>#DIV/0!</v>
      </c>
      <c r="AA35" s="66"/>
      <c r="AB35" s="64" t="e">
        <f t="shared" si="37"/>
        <v>#DIV/0!</v>
      </c>
    </row>
    <row r="36" spans="1:28" ht="33.75" customHeight="1" x14ac:dyDescent="0.45">
      <c r="A36" s="22" t="s">
        <v>1072</v>
      </c>
      <c r="B36" s="15">
        <v>480</v>
      </c>
      <c r="C36" s="6" t="s">
        <v>617</v>
      </c>
      <c r="D36" s="52"/>
      <c r="E36" s="40">
        <f t="shared" si="25"/>
        <v>0</v>
      </c>
      <c r="F36" s="40">
        <f t="shared" si="26"/>
        <v>0</v>
      </c>
      <c r="G36" s="66"/>
      <c r="H36" s="64" t="e">
        <f t="shared" si="27"/>
        <v>#DIV/0!</v>
      </c>
      <c r="I36" s="66"/>
      <c r="J36" s="64" t="e">
        <f t="shared" si="28"/>
        <v>#DIV/0!</v>
      </c>
      <c r="K36" s="66"/>
      <c r="L36" s="64" t="e">
        <f t="shared" si="29"/>
        <v>#DIV/0!</v>
      </c>
      <c r="M36" s="66"/>
      <c r="N36" s="64" t="e">
        <f t="shared" si="30"/>
        <v>#DIV/0!</v>
      </c>
      <c r="O36" s="66"/>
      <c r="P36" s="64" t="e">
        <f t="shared" si="31"/>
        <v>#DIV/0!</v>
      </c>
      <c r="Q36" s="66"/>
      <c r="R36" s="64" t="e">
        <f t="shared" si="32"/>
        <v>#DIV/0!</v>
      </c>
      <c r="S36" s="66"/>
      <c r="T36" s="64" t="e">
        <f t="shared" si="33"/>
        <v>#DIV/0!</v>
      </c>
      <c r="U36" s="66"/>
      <c r="V36" s="64" t="e">
        <f t="shared" si="34"/>
        <v>#DIV/0!</v>
      </c>
      <c r="W36" s="66"/>
      <c r="X36" s="64" t="e">
        <f t="shared" si="35"/>
        <v>#DIV/0!</v>
      </c>
      <c r="Y36" s="66"/>
      <c r="Z36" s="64" t="e">
        <f t="shared" si="36"/>
        <v>#DIV/0!</v>
      </c>
      <c r="AA36" s="66"/>
      <c r="AB36" s="64" t="e">
        <f t="shared" si="37"/>
        <v>#DIV/0!</v>
      </c>
    </row>
    <row r="37" spans="1:28" ht="33.75" customHeight="1" x14ac:dyDescent="0.45">
      <c r="A37" s="101" t="s">
        <v>1073</v>
      </c>
      <c r="B37" s="149">
        <v>616</v>
      </c>
      <c r="C37" s="20" t="s">
        <v>600</v>
      </c>
      <c r="D37" s="52"/>
      <c r="E37" s="40">
        <f t="shared" si="25"/>
        <v>0</v>
      </c>
      <c r="F37" s="40">
        <f t="shared" si="26"/>
        <v>0</v>
      </c>
      <c r="G37" s="66"/>
      <c r="H37" s="64" t="e">
        <f t="shared" si="27"/>
        <v>#DIV/0!</v>
      </c>
      <c r="I37" s="66"/>
      <c r="J37" s="64" t="e">
        <f t="shared" si="28"/>
        <v>#DIV/0!</v>
      </c>
      <c r="K37" s="66"/>
      <c r="L37" s="64" t="e">
        <f t="shared" si="29"/>
        <v>#DIV/0!</v>
      </c>
      <c r="M37" s="66"/>
      <c r="N37" s="64" t="e">
        <f t="shared" si="30"/>
        <v>#DIV/0!</v>
      </c>
      <c r="O37" s="66"/>
      <c r="P37" s="64" t="e">
        <f t="shared" si="31"/>
        <v>#DIV/0!</v>
      </c>
      <c r="Q37" s="66"/>
      <c r="R37" s="64" t="e">
        <f t="shared" si="32"/>
        <v>#DIV/0!</v>
      </c>
      <c r="S37" s="66"/>
      <c r="T37" s="64" t="e">
        <f t="shared" si="33"/>
        <v>#DIV/0!</v>
      </c>
      <c r="U37" s="66"/>
      <c r="V37" s="64" t="e">
        <f t="shared" si="34"/>
        <v>#DIV/0!</v>
      </c>
      <c r="W37" s="66"/>
      <c r="X37" s="64" t="e">
        <f t="shared" si="35"/>
        <v>#DIV/0!</v>
      </c>
      <c r="Y37" s="66"/>
      <c r="Z37" s="64" t="e">
        <f t="shared" si="36"/>
        <v>#DIV/0!</v>
      </c>
      <c r="AA37" s="66"/>
      <c r="AB37" s="64" t="e">
        <f t="shared" si="37"/>
        <v>#DIV/0!</v>
      </c>
    </row>
    <row r="38" spans="1:28" ht="33.75" customHeight="1" x14ac:dyDescent="0.45">
      <c r="A38" s="102"/>
      <c r="B38" s="150"/>
      <c r="C38" s="6" t="s">
        <v>601</v>
      </c>
      <c r="D38" s="52"/>
      <c r="E38" s="40">
        <f t="shared" si="25"/>
        <v>0</v>
      </c>
      <c r="F38" s="40">
        <f t="shared" si="26"/>
        <v>0</v>
      </c>
      <c r="G38" s="66"/>
      <c r="H38" s="64" t="e">
        <f t="shared" si="27"/>
        <v>#DIV/0!</v>
      </c>
      <c r="I38" s="66"/>
      <c r="J38" s="64" t="e">
        <f t="shared" si="28"/>
        <v>#DIV/0!</v>
      </c>
      <c r="K38" s="66"/>
      <c r="L38" s="64" t="e">
        <f t="shared" si="29"/>
        <v>#DIV/0!</v>
      </c>
      <c r="M38" s="66"/>
      <c r="N38" s="64" t="e">
        <f t="shared" si="30"/>
        <v>#DIV/0!</v>
      </c>
      <c r="O38" s="66"/>
      <c r="P38" s="64" t="e">
        <f t="shared" si="31"/>
        <v>#DIV/0!</v>
      </c>
      <c r="Q38" s="66"/>
      <c r="R38" s="64" t="e">
        <f t="shared" si="32"/>
        <v>#DIV/0!</v>
      </c>
      <c r="S38" s="66"/>
      <c r="T38" s="64" t="e">
        <f t="shared" si="33"/>
        <v>#DIV/0!</v>
      </c>
      <c r="U38" s="66"/>
      <c r="V38" s="64" t="e">
        <f t="shared" si="34"/>
        <v>#DIV/0!</v>
      </c>
      <c r="W38" s="66"/>
      <c r="X38" s="64" t="e">
        <f t="shared" si="35"/>
        <v>#DIV/0!</v>
      </c>
      <c r="Y38" s="66"/>
      <c r="Z38" s="64" t="e">
        <f t="shared" si="36"/>
        <v>#DIV/0!</v>
      </c>
      <c r="AA38" s="66"/>
      <c r="AB38" s="64" t="e">
        <f t="shared" si="37"/>
        <v>#DIV/0!</v>
      </c>
    </row>
    <row r="39" spans="1:28" ht="33" customHeight="1" x14ac:dyDescent="0.45">
      <c r="A39" s="101" t="s">
        <v>1074</v>
      </c>
      <c r="B39" s="149">
        <v>643</v>
      </c>
      <c r="C39" s="20" t="s">
        <v>600</v>
      </c>
      <c r="D39" s="52"/>
      <c r="E39" s="40">
        <f t="shared" si="25"/>
        <v>0</v>
      </c>
      <c r="F39" s="40">
        <f t="shared" si="26"/>
        <v>0</v>
      </c>
      <c r="G39" s="66"/>
      <c r="H39" s="64" t="e">
        <f t="shared" si="27"/>
        <v>#DIV/0!</v>
      </c>
      <c r="I39" s="66"/>
      <c r="J39" s="64" t="e">
        <f t="shared" si="28"/>
        <v>#DIV/0!</v>
      </c>
      <c r="K39" s="66"/>
      <c r="L39" s="64" t="e">
        <f t="shared" si="29"/>
        <v>#DIV/0!</v>
      </c>
      <c r="M39" s="66"/>
      <c r="N39" s="64" t="e">
        <f t="shared" si="30"/>
        <v>#DIV/0!</v>
      </c>
      <c r="O39" s="66"/>
      <c r="P39" s="64" t="e">
        <f t="shared" si="31"/>
        <v>#DIV/0!</v>
      </c>
      <c r="Q39" s="66"/>
      <c r="R39" s="64" t="e">
        <f t="shared" si="32"/>
        <v>#DIV/0!</v>
      </c>
      <c r="S39" s="66"/>
      <c r="T39" s="64" t="e">
        <f t="shared" si="33"/>
        <v>#DIV/0!</v>
      </c>
      <c r="U39" s="66"/>
      <c r="V39" s="64" t="e">
        <f t="shared" si="34"/>
        <v>#DIV/0!</v>
      </c>
      <c r="W39" s="66"/>
      <c r="X39" s="64" t="e">
        <f t="shared" si="35"/>
        <v>#DIV/0!</v>
      </c>
      <c r="Y39" s="66"/>
      <c r="Z39" s="64" t="e">
        <f t="shared" si="36"/>
        <v>#DIV/0!</v>
      </c>
      <c r="AA39" s="66"/>
      <c r="AB39" s="64" t="e">
        <f t="shared" si="37"/>
        <v>#DIV/0!</v>
      </c>
    </row>
    <row r="40" spans="1:28" ht="33.75" customHeight="1" x14ac:dyDescent="0.45">
      <c r="A40" s="102"/>
      <c r="B40" s="150"/>
      <c r="C40" s="6" t="s">
        <v>601</v>
      </c>
      <c r="D40" s="52"/>
      <c r="E40" s="40">
        <f t="shared" si="25"/>
        <v>0</v>
      </c>
      <c r="F40" s="40">
        <f t="shared" si="26"/>
        <v>0</v>
      </c>
      <c r="G40" s="66"/>
      <c r="H40" s="64" t="e">
        <f t="shared" si="27"/>
        <v>#DIV/0!</v>
      </c>
      <c r="I40" s="66"/>
      <c r="J40" s="64" t="e">
        <f t="shared" si="28"/>
        <v>#DIV/0!</v>
      </c>
      <c r="K40" s="66"/>
      <c r="L40" s="64" t="e">
        <f t="shared" si="29"/>
        <v>#DIV/0!</v>
      </c>
      <c r="M40" s="66"/>
      <c r="N40" s="64" t="e">
        <f t="shared" si="30"/>
        <v>#DIV/0!</v>
      </c>
      <c r="O40" s="66"/>
      <c r="P40" s="64" t="e">
        <f t="shared" si="31"/>
        <v>#DIV/0!</v>
      </c>
      <c r="Q40" s="66"/>
      <c r="R40" s="64" t="e">
        <f t="shared" si="32"/>
        <v>#DIV/0!</v>
      </c>
      <c r="S40" s="66"/>
      <c r="T40" s="64" t="e">
        <f t="shared" si="33"/>
        <v>#DIV/0!</v>
      </c>
      <c r="U40" s="66"/>
      <c r="V40" s="64" t="e">
        <f t="shared" si="34"/>
        <v>#DIV/0!</v>
      </c>
      <c r="W40" s="66"/>
      <c r="X40" s="64" t="e">
        <f t="shared" si="35"/>
        <v>#DIV/0!</v>
      </c>
      <c r="Y40" s="66"/>
      <c r="Z40" s="64" t="e">
        <f t="shared" si="36"/>
        <v>#DIV/0!</v>
      </c>
      <c r="AA40" s="66"/>
      <c r="AB40" s="64" t="e">
        <f t="shared" si="37"/>
        <v>#DIV/0!</v>
      </c>
    </row>
    <row r="41" spans="1:28" ht="67.5" x14ac:dyDescent="0.45">
      <c r="A41" s="22" t="s">
        <v>1075</v>
      </c>
      <c r="B41" s="15">
        <v>492</v>
      </c>
      <c r="C41" s="6" t="s">
        <v>617</v>
      </c>
      <c r="D41" s="52"/>
      <c r="E41" s="40">
        <f t="shared" si="25"/>
        <v>0</v>
      </c>
      <c r="F41" s="40">
        <f t="shared" si="26"/>
        <v>0</v>
      </c>
      <c r="G41" s="66"/>
      <c r="H41" s="64" t="e">
        <f t="shared" si="27"/>
        <v>#DIV/0!</v>
      </c>
      <c r="I41" s="66"/>
      <c r="J41" s="64" t="e">
        <f t="shared" si="28"/>
        <v>#DIV/0!</v>
      </c>
      <c r="K41" s="66"/>
      <c r="L41" s="64" t="e">
        <f t="shared" si="29"/>
        <v>#DIV/0!</v>
      </c>
      <c r="M41" s="66"/>
      <c r="N41" s="64" t="e">
        <f t="shared" si="30"/>
        <v>#DIV/0!</v>
      </c>
      <c r="O41" s="66"/>
      <c r="P41" s="64" t="e">
        <f t="shared" si="31"/>
        <v>#DIV/0!</v>
      </c>
      <c r="Q41" s="66"/>
      <c r="R41" s="64" t="e">
        <f t="shared" si="32"/>
        <v>#DIV/0!</v>
      </c>
      <c r="S41" s="66"/>
      <c r="T41" s="64" t="e">
        <f t="shared" si="33"/>
        <v>#DIV/0!</v>
      </c>
      <c r="U41" s="66"/>
      <c r="V41" s="64" t="e">
        <f t="shared" si="34"/>
        <v>#DIV/0!</v>
      </c>
      <c r="W41" s="66"/>
      <c r="X41" s="64" t="e">
        <f t="shared" si="35"/>
        <v>#DIV/0!</v>
      </c>
      <c r="Y41" s="66"/>
      <c r="Z41" s="64" t="e">
        <f t="shared" si="36"/>
        <v>#DIV/0!</v>
      </c>
      <c r="AA41" s="66"/>
      <c r="AB41" s="64" t="e">
        <f t="shared" si="37"/>
        <v>#DIV/0!</v>
      </c>
    </row>
    <row r="42" spans="1:28" ht="67.5" x14ac:dyDescent="0.45">
      <c r="A42" s="22" t="s">
        <v>1076</v>
      </c>
      <c r="B42" s="15">
        <v>292</v>
      </c>
      <c r="C42" s="6" t="s">
        <v>617</v>
      </c>
      <c r="D42" s="52"/>
      <c r="E42" s="40">
        <f t="shared" si="25"/>
        <v>0</v>
      </c>
      <c r="F42" s="40">
        <f t="shared" si="26"/>
        <v>0</v>
      </c>
      <c r="G42" s="66"/>
      <c r="H42" s="64" t="e">
        <f t="shared" si="27"/>
        <v>#DIV/0!</v>
      </c>
      <c r="I42" s="66"/>
      <c r="J42" s="64" t="e">
        <f t="shared" si="28"/>
        <v>#DIV/0!</v>
      </c>
      <c r="K42" s="66"/>
      <c r="L42" s="64" t="e">
        <f t="shared" si="29"/>
        <v>#DIV/0!</v>
      </c>
      <c r="M42" s="66"/>
      <c r="N42" s="64" t="e">
        <f t="shared" si="30"/>
        <v>#DIV/0!</v>
      </c>
      <c r="O42" s="66"/>
      <c r="P42" s="64" t="e">
        <f t="shared" si="31"/>
        <v>#DIV/0!</v>
      </c>
      <c r="Q42" s="66"/>
      <c r="R42" s="64" t="e">
        <f t="shared" si="32"/>
        <v>#DIV/0!</v>
      </c>
      <c r="S42" s="66"/>
      <c r="T42" s="64" t="e">
        <f t="shared" si="33"/>
        <v>#DIV/0!</v>
      </c>
      <c r="U42" s="66"/>
      <c r="V42" s="64" t="e">
        <f t="shared" si="34"/>
        <v>#DIV/0!</v>
      </c>
      <c r="W42" s="66"/>
      <c r="X42" s="64" t="e">
        <f t="shared" si="35"/>
        <v>#DIV/0!</v>
      </c>
      <c r="Y42" s="66"/>
      <c r="Z42" s="64" t="e">
        <f t="shared" si="36"/>
        <v>#DIV/0!</v>
      </c>
      <c r="AA42" s="66"/>
      <c r="AB42" s="64" t="e">
        <f t="shared" si="37"/>
        <v>#DIV/0!</v>
      </c>
    </row>
    <row r="43" spans="1:28" ht="33.75" customHeight="1" x14ac:dyDescent="0.45">
      <c r="A43" s="29" t="s">
        <v>1077</v>
      </c>
      <c r="B43" s="71">
        <v>426</v>
      </c>
      <c r="C43" s="6" t="s">
        <v>617</v>
      </c>
      <c r="D43" s="52"/>
      <c r="E43" s="40">
        <f t="shared" si="25"/>
        <v>0</v>
      </c>
      <c r="F43" s="40">
        <f t="shared" si="26"/>
        <v>0</v>
      </c>
      <c r="G43" s="66"/>
      <c r="H43" s="64" t="e">
        <f t="shared" si="27"/>
        <v>#DIV/0!</v>
      </c>
      <c r="I43" s="66"/>
      <c r="J43" s="64" t="e">
        <f t="shared" si="28"/>
        <v>#DIV/0!</v>
      </c>
      <c r="K43" s="66"/>
      <c r="L43" s="64" t="e">
        <f t="shared" si="29"/>
        <v>#DIV/0!</v>
      </c>
      <c r="M43" s="66"/>
      <c r="N43" s="64" t="e">
        <f t="shared" si="30"/>
        <v>#DIV/0!</v>
      </c>
      <c r="O43" s="66"/>
      <c r="P43" s="64" t="e">
        <f t="shared" si="31"/>
        <v>#DIV/0!</v>
      </c>
      <c r="Q43" s="66"/>
      <c r="R43" s="64" t="e">
        <f t="shared" si="32"/>
        <v>#DIV/0!</v>
      </c>
      <c r="S43" s="66"/>
      <c r="T43" s="64" t="e">
        <f t="shared" si="33"/>
        <v>#DIV/0!</v>
      </c>
      <c r="U43" s="66"/>
      <c r="V43" s="64" t="e">
        <f t="shared" si="34"/>
        <v>#DIV/0!</v>
      </c>
      <c r="W43" s="66"/>
      <c r="X43" s="64" t="e">
        <f t="shared" si="35"/>
        <v>#DIV/0!</v>
      </c>
      <c r="Y43" s="66"/>
      <c r="Z43" s="64" t="e">
        <f t="shared" si="36"/>
        <v>#DIV/0!</v>
      </c>
      <c r="AA43" s="66"/>
      <c r="AB43" s="64" t="e">
        <f t="shared" si="37"/>
        <v>#DIV/0!</v>
      </c>
    </row>
    <row r="44" spans="1:28" ht="33.75" customHeight="1" x14ac:dyDescent="0.45">
      <c r="A44" s="38" t="s">
        <v>1078</v>
      </c>
      <c r="B44" s="39">
        <v>239</v>
      </c>
      <c r="C44" s="6" t="s">
        <v>617</v>
      </c>
      <c r="D44" s="52"/>
      <c r="E44" s="40">
        <f t="shared" si="25"/>
        <v>0</v>
      </c>
      <c r="F44" s="40">
        <f t="shared" si="26"/>
        <v>0</v>
      </c>
      <c r="G44" s="66"/>
      <c r="H44" s="64" t="e">
        <f t="shared" si="27"/>
        <v>#DIV/0!</v>
      </c>
      <c r="I44" s="66"/>
      <c r="J44" s="64" t="e">
        <f t="shared" si="28"/>
        <v>#DIV/0!</v>
      </c>
      <c r="K44" s="66"/>
      <c r="L44" s="64" t="e">
        <f t="shared" si="29"/>
        <v>#DIV/0!</v>
      </c>
      <c r="M44" s="66"/>
      <c r="N44" s="64" t="e">
        <f t="shared" si="30"/>
        <v>#DIV/0!</v>
      </c>
      <c r="O44" s="66"/>
      <c r="P44" s="64" t="e">
        <f t="shared" si="31"/>
        <v>#DIV/0!</v>
      </c>
      <c r="Q44" s="66"/>
      <c r="R44" s="64" t="e">
        <f t="shared" si="32"/>
        <v>#DIV/0!</v>
      </c>
      <c r="S44" s="66"/>
      <c r="T44" s="64" t="e">
        <f t="shared" si="33"/>
        <v>#DIV/0!</v>
      </c>
      <c r="U44" s="66"/>
      <c r="V44" s="64" t="e">
        <f t="shared" si="34"/>
        <v>#DIV/0!</v>
      </c>
      <c r="W44" s="66"/>
      <c r="X44" s="64" t="e">
        <f t="shared" si="35"/>
        <v>#DIV/0!</v>
      </c>
      <c r="Y44" s="66"/>
      <c r="Z44" s="64" t="e">
        <f t="shared" si="36"/>
        <v>#DIV/0!</v>
      </c>
      <c r="AA44" s="66"/>
      <c r="AB44" s="64" t="e">
        <f t="shared" si="37"/>
        <v>#DIV/0!</v>
      </c>
    </row>
    <row r="45" spans="1:28" ht="68.25" thickBot="1" x14ac:dyDescent="0.5">
      <c r="A45" s="22" t="s">
        <v>1079</v>
      </c>
      <c r="B45" s="15">
        <v>263</v>
      </c>
      <c r="C45" s="6" t="s">
        <v>617</v>
      </c>
      <c r="D45" s="52"/>
      <c r="E45" s="40">
        <f t="shared" si="25"/>
        <v>0</v>
      </c>
      <c r="F45" s="40">
        <f t="shared" si="26"/>
        <v>0</v>
      </c>
      <c r="G45" s="66"/>
      <c r="H45" s="64" t="e">
        <f t="shared" si="27"/>
        <v>#DIV/0!</v>
      </c>
      <c r="I45" s="66"/>
      <c r="J45" s="64" t="e">
        <f t="shared" si="28"/>
        <v>#DIV/0!</v>
      </c>
      <c r="K45" s="66"/>
      <c r="L45" s="64" t="e">
        <f t="shared" si="29"/>
        <v>#DIV/0!</v>
      </c>
      <c r="M45" s="66"/>
      <c r="N45" s="64" t="e">
        <f t="shared" si="30"/>
        <v>#DIV/0!</v>
      </c>
      <c r="O45" s="66"/>
      <c r="P45" s="64" t="e">
        <f t="shared" si="31"/>
        <v>#DIV/0!</v>
      </c>
      <c r="Q45" s="66"/>
      <c r="R45" s="64" t="e">
        <f t="shared" si="32"/>
        <v>#DIV/0!</v>
      </c>
      <c r="S45" s="66"/>
      <c r="T45" s="64" t="e">
        <f t="shared" si="33"/>
        <v>#DIV/0!</v>
      </c>
      <c r="U45" s="66"/>
      <c r="V45" s="64" t="e">
        <f t="shared" si="34"/>
        <v>#DIV/0!</v>
      </c>
      <c r="W45" s="66"/>
      <c r="X45" s="64" t="e">
        <f t="shared" si="35"/>
        <v>#DIV/0!</v>
      </c>
      <c r="Y45" s="66"/>
      <c r="Z45" s="64" t="e">
        <f t="shared" si="36"/>
        <v>#DIV/0!</v>
      </c>
      <c r="AA45" s="66"/>
      <c r="AB45" s="64" t="e">
        <f t="shared" si="37"/>
        <v>#DIV/0!</v>
      </c>
    </row>
    <row r="46" spans="1:28" s="63" customFormat="1" ht="34.5" thickBot="1" x14ac:dyDescent="0.55000000000000004">
      <c r="A46" s="36" t="s">
        <v>642</v>
      </c>
      <c r="B46" s="37">
        <f>SUM(B25:B45)</f>
        <v>7918</v>
      </c>
      <c r="C46" s="53"/>
      <c r="D46" s="54">
        <f>SUM(D25:D45)</f>
        <v>0</v>
      </c>
      <c r="E46" s="54">
        <f>SUM(E25:E45)</f>
        <v>0</v>
      </c>
      <c r="F46" s="55">
        <f>SUM(F25:F45)</f>
        <v>0</v>
      </c>
      <c r="G46" s="56">
        <f>SUM(G25:G45)</f>
        <v>0</v>
      </c>
      <c r="H46" s="57" t="e">
        <f>G46/F46</f>
        <v>#DIV/0!</v>
      </c>
      <c r="I46" s="56">
        <f>SUM(I25:I45)</f>
        <v>0</v>
      </c>
      <c r="J46" s="57" t="e">
        <f>I46/F46</f>
        <v>#DIV/0!</v>
      </c>
      <c r="K46" s="58">
        <f>SUM(K25:K45)</f>
        <v>0</v>
      </c>
      <c r="L46" s="59" t="e">
        <f>K46/F46</f>
        <v>#DIV/0!</v>
      </c>
      <c r="M46" s="56">
        <f>SUM(M25:M45)</f>
        <v>0</v>
      </c>
      <c r="N46" s="57" t="e">
        <f>M46/F46</f>
        <v>#DIV/0!</v>
      </c>
      <c r="O46" s="58">
        <f>SUM(O25:O45)</f>
        <v>0</v>
      </c>
      <c r="P46" s="59" t="e">
        <f>O46/F46</f>
        <v>#DIV/0!</v>
      </c>
      <c r="Q46" s="56">
        <f>SUM(Q25:Q45)</f>
        <v>0</v>
      </c>
      <c r="R46" s="57" t="e">
        <f>Q46/F46</f>
        <v>#DIV/0!</v>
      </c>
      <c r="S46" s="58">
        <f>SUM(S25:S45)</f>
        <v>0</v>
      </c>
      <c r="T46" s="59" t="e">
        <f>S46/F46</f>
        <v>#DIV/0!</v>
      </c>
      <c r="U46" s="56">
        <f>SUM(U25:U45)</f>
        <v>0</v>
      </c>
      <c r="V46" s="57" t="e">
        <f>U46/F46</f>
        <v>#DIV/0!</v>
      </c>
      <c r="W46" s="55">
        <f>SUM(W25:W45)</f>
        <v>0</v>
      </c>
      <c r="X46" s="60" t="e">
        <f>W46/F46</f>
        <v>#DIV/0!</v>
      </c>
      <c r="Y46" s="61">
        <f>SUM(Y25:Y45)</f>
        <v>0</v>
      </c>
      <c r="Z46" s="62" t="e">
        <f>Y46/F46</f>
        <v>#DIV/0!</v>
      </c>
      <c r="AA46" s="61">
        <f>SUM(AA25:AA45)</f>
        <v>0</v>
      </c>
      <c r="AB46" s="62" t="e">
        <f>AA46/F46</f>
        <v>#DIV/0!</v>
      </c>
    </row>
    <row r="47" spans="1:28" ht="83.25" customHeight="1" thickBot="1" x14ac:dyDescent="0.5">
      <c r="A47" s="119" t="s">
        <v>1066</v>
      </c>
      <c r="B47" s="120"/>
      <c r="C47" s="120"/>
      <c r="D47" s="120"/>
      <c r="E47" s="120"/>
      <c r="F47" s="121"/>
      <c r="G47" s="117" t="s">
        <v>586</v>
      </c>
      <c r="H47" s="118"/>
      <c r="I47" s="115" t="s">
        <v>587</v>
      </c>
      <c r="J47" s="116"/>
      <c r="K47" s="117" t="s">
        <v>588</v>
      </c>
      <c r="L47" s="118"/>
      <c r="M47" s="115" t="s">
        <v>589</v>
      </c>
      <c r="N47" s="116"/>
      <c r="O47" s="117" t="s">
        <v>590</v>
      </c>
      <c r="P47" s="118"/>
      <c r="Q47" s="115" t="s">
        <v>591</v>
      </c>
      <c r="R47" s="116"/>
      <c r="S47" s="117" t="s">
        <v>592</v>
      </c>
      <c r="T47" s="118"/>
      <c r="U47" s="115" t="s">
        <v>593</v>
      </c>
      <c r="V47" s="116"/>
      <c r="W47" s="117" t="s">
        <v>596</v>
      </c>
      <c r="X47" s="118"/>
      <c r="Y47" s="115" t="s">
        <v>595</v>
      </c>
      <c r="Z47" s="116"/>
      <c r="AA47" s="117" t="s">
        <v>594</v>
      </c>
      <c r="AB47" s="118"/>
    </row>
    <row r="49" spans="1:28" ht="33" x14ac:dyDescent="0.45">
      <c r="A49" s="143" t="s">
        <v>1080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</row>
    <row r="50" spans="1:28" ht="33" x14ac:dyDescent="0.4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</row>
    <row r="51" spans="1:28" ht="34.5" thickBot="1" x14ac:dyDescent="0.5"/>
    <row r="52" spans="1:28" ht="83.25" customHeight="1" thickBot="1" x14ac:dyDescent="0.5">
      <c r="A52" s="137" t="s">
        <v>1083</v>
      </c>
      <c r="B52" s="138"/>
      <c r="C52" s="139" t="s">
        <v>1082</v>
      </c>
      <c r="D52" s="140"/>
      <c r="E52" s="140"/>
      <c r="F52" s="141"/>
      <c r="G52" s="124" t="s">
        <v>586</v>
      </c>
      <c r="H52" s="125"/>
      <c r="I52" s="122" t="s">
        <v>587</v>
      </c>
      <c r="J52" s="142"/>
      <c r="K52" s="124" t="s">
        <v>588</v>
      </c>
      <c r="L52" s="125"/>
      <c r="M52" s="122" t="s">
        <v>589</v>
      </c>
      <c r="N52" s="123"/>
      <c r="O52" s="124" t="s">
        <v>590</v>
      </c>
      <c r="P52" s="125"/>
      <c r="Q52" s="122" t="s">
        <v>591</v>
      </c>
      <c r="R52" s="123"/>
      <c r="S52" s="124" t="s">
        <v>592</v>
      </c>
      <c r="T52" s="125"/>
      <c r="U52" s="122" t="s">
        <v>593</v>
      </c>
      <c r="V52" s="123"/>
      <c r="W52" s="124" t="s">
        <v>596</v>
      </c>
      <c r="X52" s="125"/>
      <c r="Y52" s="122" t="s">
        <v>595</v>
      </c>
      <c r="Z52" s="123"/>
      <c r="AA52" s="124" t="s">
        <v>594</v>
      </c>
      <c r="AB52" s="125"/>
    </row>
    <row r="53" spans="1:28" ht="60" x14ac:dyDescent="0.45">
      <c r="A53" s="137"/>
      <c r="B53" s="138"/>
      <c r="C53" s="48" t="s">
        <v>606</v>
      </c>
      <c r="D53" s="49" t="s">
        <v>607</v>
      </c>
      <c r="E53" s="49" t="s">
        <v>644</v>
      </c>
      <c r="F53" s="50" t="s">
        <v>645</v>
      </c>
      <c r="G53" s="31" t="s">
        <v>604</v>
      </c>
      <c r="H53" s="33" t="s">
        <v>605</v>
      </c>
      <c r="I53" s="32" t="s">
        <v>604</v>
      </c>
      <c r="J53" s="42" t="s">
        <v>605</v>
      </c>
      <c r="K53" s="32" t="s">
        <v>604</v>
      </c>
      <c r="L53" s="33" t="s">
        <v>605</v>
      </c>
      <c r="M53" s="32" t="s">
        <v>604</v>
      </c>
      <c r="N53" s="33" t="s">
        <v>605</v>
      </c>
      <c r="O53" s="32" t="s">
        <v>604</v>
      </c>
      <c r="P53" s="33" t="s">
        <v>605</v>
      </c>
      <c r="Q53" s="32" t="s">
        <v>604</v>
      </c>
      <c r="R53" s="33" t="s">
        <v>605</v>
      </c>
      <c r="S53" s="32" t="s">
        <v>604</v>
      </c>
      <c r="T53" s="33" t="s">
        <v>605</v>
      </c>
      <c r="U53" s="32" t="s">
        <v>604</v>
      </c>
      <c r="V53" s="33" t="s">
        <v>605</v>
      </c>
      <c r="W53" s="32" t="s">
        <v>604</v>
      </c>
      <c r="X53" s="33" t="s">
        <v>605</v>
      </c>
      <c r="Y53" s="32" t="s">
        <v>604</v>
      </c>
      <c r="Z53" s="33" t="s">
        <v>605</v>
      </c>
      <c r="AA53" s="32" t="s">
        <v>604</v>
      </c>
      <c r="AB53" s="33" t="s">
        <v>605</v>
      </c>
    </row>
    <row r="54" spans="1:28" ht="34.5" thickBot="1" x14ac:dyDescent="0.5">
      <c r="A54" s="137"/>
      <c r="B54" s="138"/>
      <c r="C54" s="44">
        <f>B81</f>
        <v>8192</v>
      </c>
      <c r="D54" s="45">
        <f t="shared" ref="D54:AB54" si="38">D81</f>
        <v>0</v>
      </c>
      <c r="E54" s="45">
        <f t="shared" si="38"/>
        <v>0</v>
      </c>
      <c r="F54" s="68">
        <f t="shared" si="38"/>
        <v>0</v>
      </c>
      <c r="G54" s="47">
        <f t="shared" si="38"/>
        <v>0</v>
      </c>
      <c r="H54" s="69" t="e">
        <f t="shared" si="38"/>
        <v>#DIV/0!</v>
      </c>
      <c r="I54" s="41">
        <f t="shared" si="38"/>
        <v>0</v>
      </c>
      <c r="J54" s="70" t="e">
        <f t="shared" si="38"/>
        <v>#DIV/0!</v>
      </c>
      <c r="K54" s="41">
        <f t="shared" si="38"/>
        <v>0</v>
      </c>
      <c r="L54" s="69" t="e">
        <f t="shared" si="38"/>
        <v>#DIV/0!</v>
      </c>
      <c r="M54" s="41">
        <f t="shared" si="38"/>
        <v>0</v>
      </c>
      <c r="N54" s="69" t="e">
        <f t="shared" si="38"/>
        <v>#DIV/0!</v>
      </c>
      <c r="O54" s="41">
        <f t="shared" si="38"/>
        <v>0</v>
      </c>
      <c r="P54" s="69" t="e">
        <f t="shared" si="38"/>
        <v>#DIV/0!</v>
      </c>
      <c r="Q54" s="41">
        <f t="shared" si="38"/>
        <v>0</v>
      </c>
      <c r="R54" s="69" t="e">
        <f t="shared" si="38"/>
        <v>#DIV/0!</v>
      </c>
      <c r="S54" s="41">
        <f t="shared" si="38"/>
        <v>0</v>
      </c>
      <c r="T54" s="69" t="e">
        <f t="shared" si="38"/>
        <v>#DIV/0!</v>
      </c>
      <c r="U54" s="41">
        <f t="shared" si="38"/>
        <v>0</v>
      </c>
      <c r="V54" s="69" t="e">
        <f t="shared" si="38"/>
        <v>#DIV/0!</v>
      </c>
      <c r="W54" s="41">
        <f t="shared" si="38"/>
        <v>0</v>
      </c>
      <c r="X54" s="69" t="e">
        <f t="shared" si="38"/>
        <v>#DIV/0!</v>
      </c>
      <c r="Y54" s="41">
        <f t="shared" si="38"/>
        <v>0</v>
      </c>
      <c r="Z54" s="69" t="e">
        <f t="shared" si="38"/>
        <v>#DIV/0!</v>
      </c>
      <c r="AA54" s="41">
        <f t="shared" si="38"/>
        <v>0</v>
      </c>
      <c r="AB54" s="69" t="e">
        <f t="shared" si="38"/>
        <v>#DIV/0!</v>
      </c>
    </row>
    <row r="55" spans="1:28" ht="34.5" thickBot="1" x14ac:dyDescent="0.5"/>
    <row r="56" spans="1:28" ht="75.75" customHeight="1" thickBot="1" x14ac:dyDescent="0.55000000000000004">
      <c r="A56" s="126" t="s">
        <v>1081</v>
      </c>
      <c r="B56" s="127"/>
      <c r="C56" s="127"/>
      <c r="D56" s="127"/>
      <c r="E56" s="127"/>
      <c r="F56" s="128"/>
      <c r="G56" s="129" t="s">
        <v>603</v>
      </c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1"/>
    </row>
    <row r="57" spans="1:28" ht="67.5" customHeight="1" x14ac:dyDescent="0.45">
      <c r="A57" s="35" t="s">
        <v>1064</v>
      </c>
      <c r="B57" s="132" t="s">
        <v>1065</v>
      </c>
      <c r="C57" s="133"/>
      <c r="D57" s="134" t="s">
        <v>648</v>
      </c>
      <c r="E57" s="135"/>
      <c r="F57" s="136"/>
      <c r="G57" s="124" t="s">
        <v>586</v>
      </c>
      <c r="H57" s="125"/>
      <c r="I57" s="122" t="s">
        <v>587</v>
      </c>
      <c r="J57" s="123"/>
      <c r="K57" s="124" t="s">
        <v>588</v>
      </c>
      <c r="L57" s="125"/>
      <c r="M57" s="122" t="s">
        <v>589</v>
      </c>
      <c r="N57" s="123"/>
      <c r="O57" s="124" t="s">
        <v>590</v>
      </c>
      <c r="P57" s="125"/>
      <c r="Q57" s="122" t="s">
        <v>591</v>
      </c>
      <c r="R57" s="123"/>
      <c r="S57" s="124" t="s">
        <v>592</v>
      </c>
      <c r="T57" s="125"/>
      <c r="U57" s="122" t="s">
        <v>593</v>
      </c>
      <c r="V57" s="123"/>
      <c r="W57" s="124" t="s">
        <v>596</v>
      </c>
      <c r="X57" s="125"/>
      <c r="Y57" s="122" t="s">
        <v>595</v>
      </c>
      <c r="Z57" s="123"/>
      <c r="AA57" s="124" t="s">
        <v>594</v>
      </c>
      <c r="AB57" s="125"/>
    </row>
    <row r="58" spans="1:28" ht="60" x14ac:dyDescent="0.45">
      <c r="A58" s="24" t="s">
        <v>597</v>
      </c>
      <c r="B58" s="25" t="s">
        <v>606</v>
      </c>
      <c r="C58" s="24" t="s">
        <v>598</v>
      </c>
      <c r="D58" s="24" t="s">
        <v>607</v>
      </c>
      <c r="E58" s="24" t="s">
        <v>644</v>
      </c>
      <c r="F58" s="34" t="s">
        <v>645</v>
      </c>
      <c r="G58" s="32" t="s">
        <v>604</v>
      </c>
      <c r="H58" s="33" t="s">
        <v>605</v>
      </c>
      <c r="I58" s="32" t="s">
        <v>604</v>
      </c>
      <c r="J58" s="33" t="s">
        <v>605</v>
      </c>
      <c r="K58" s="32" t="s">
        <v>604</v>
      </c>
      <c r="L58" s="33" t="s">
        <v>605</v>
      </c>
      <c r="M58" s="32" t="s">
        <v>604</v>
      </c>
      <c r="N58" s="33" t="s">
        <v>605</v>
      </c>
      <c r="O58" s="32" t="s">
        <v>604</v>
      </c>
      <c r="P58" s="33" t="s">
        <v>605</v>
      </c>
      <c r="Q58" s="32" t="s">
        <v>604</v>
      </c>
      <c r="R58" s="33" t="s">
        <v>605</v>
      </c>
      <c r="S58" s="32" t="s">
        <v>604</v>
      </c>
      <c r="T58" s="33" t="s">
        <v>605</v>
      </c>
      <c r="U58" s="32" t="s">
        <v>604</v>
      </c>
      <c r="V58" s="33" t="s">
        <v>605</v>
      </c>
      <c r="W58" s="32" t="s">
        <v>604</v>
      </c>
      <c r="X58" s="33" t="s">
        <v>605</v>
      </c>
      <c r="Y58" s="32" t="s">
        <v>604</v>
      </c>
      <c r="Z58" s="33" t="s">
        <v>605</v>
      </c>
      <c r="AA58" s="32" t="s">
        <v>604</v>
      </c>
      <c r="AB58" s="33" t="s">
        <v>605</v>
      </c>
    </row>
    <row r="59" spans="1:28" ht="33" customHeight="1" x14ac:dyDescent="0.45">
      <c r="A59" s="101" t="s">
        <v>1085</v>
      </c>
      <c r="B59" s="103">
        <v>1714</v>
      </c>
      <c r="C59" s="20" t="s">
        <v>600</v>
      </c>
      <c r="D59" s="51"/>
      <c r="E59" s="40">
        <f>D59-F59</f>
        <v>0</v>
      </c>
      <c r="F59" s="40">
        <f>G59+I59+K59+M59+O59+Q59+S59+U59+W59+Y59+AA59</f>
        <v>0</v>
      </c>
      <c r="G59" s="65"/>
      <c r="H59" s="64" t="e">
        <f>G59/F59</f>
        <v>#DIV/0!</v>
      </c>
      <c r="I59" s="65"/>
      <c r="J59" s="64" t="e">
        <f>I59/F59</f>
        <v>#DIV/0!</v>
      </c>
      <c r="K59" s="65"/>
      <c r="L59" s="64" t="e">
        <f>K59/F59</f>
        <v>#DIV/0!</v>
      </c>
      <c r="M59" s="65"/>
      <c r="N59" s="64" t="e">
        <f>M59/F59</f>
        <v>#DIV/0!</v>
      </c>
      <c r="O59" s="65"/>
      <c r="P59" s="64" t="e">
        <f>O59/F59</f>
        <v>#DIV/0!</v>
      </c>
      <c r="Q59" s="65"/>
      <c r="R59" s="64" t="e">
        <f>Q59/F59</f>
        <v>#DIV/0!</v>
      </c>
      <c r="S59" s="65"/>
      <c r="T59" s="64" t="e">
        <f>S59/F59</f>
        <v>#DIV/0!</v>
      </c>
      <c r="U59" s="65"/>
      <c r="V59" s="64" t="e">
        <f>U59/F59</f>
        <v>#DIV/0!</v>
      </c>
      <c r="W59" s="65"/>
      <c r="X59" s="64" t="e">
        <f>W59/F59</f>
        <v>#DIV/0!</v>
      </c>
      <c r="Y59" s="65"/>
      <c r="Z59" s="64" t="e">
        <f>Y59/F59</f>
        <v>#DIV/0!</v>
      </c>
      <c r="AA59" s="65"/>
      <c r="AB59" s="64" t="e">
        <f>AA59/F59</f>
        <v>#DIV/0!</v>
      </c>
    </row>
    <row r="60" spans="1:28" ht="33" customHeight="1" x14ac:dyDescent="0.45">
      <c r="A60" s="147"/>
      <c r="B60" s="148"/>
      <c r="C60" s="6" t="s">
        <v>601</v>
      </c>
      <c r="D60" s="52"/>
      <c r="E60" s="40">
        <f t="shared" ref="E60:E80" si="39">D60-F60</f>
        <v>0</v>
      </c>
      <c r="F60" s="40">
        <f t="shared" ref="F60:F80" si="40">G60+I60+K60+M60+O60+Q60+S60+U60+W60+Y60+AA60</f>
        <v>0</v>
      </c>
      <c r="G60" s="66"/>
      <c r="H60" s="64" t="e">
        <f t="shared" ref="H60:H80" si="41">G60/F60</f>
        <v>#DIV/0!</v>
      </c>
      <c r="I60" s="66"/>
      <c r="J60" s="64" t="e">
        <f t="shared" ref="J60:J80" si="42">I60/F60</f>
        <v>#DIV/0!</v>
      </c>
      <c r="K60" s="66"/>
      <c r="L60" s="64" t="e">
        <f t="shared" ref="L60:L80" si="43">K60/F60</f>
        <v>#DIV/0!</v>
      </c>
      <c r="M60" s="66"/>
      <c r="N60" s="64" t="e">
        <f t="shared" ref="N60:N80" si="44">M60/F60</f>
        <v>#DIV/0!</v>
      </c>
      <c r="O60" s="66"/>
      <c r="P60" s="64" t="e">
        <f t="shared" ref="P60:P80" si="45">O60/F60</f>
        <v>#DIV/0!</v>
      </c>
      <c r="Q60" s="66"/>
      <c r="R60" s="64" t="e">
        <f t="shared" ref="R60:R80" si="46">Q60/F60</f>
        <v>#DIV/0!</v>
      </c>
      <c r="S60" s="66"/>
      <c r="T60" s="64" t="e">
        <f t="shared" ref="T60:T80" si="47">S60/F60</f>
        <v>#DIV/0!</v>
      </c>
      <c r="U60" s="66"/>
      <c r="V60" s="64" t="e">
        <f t="shared" ref="V60:V80" si="48">U60/F60</f>
        <v>#DIV/0!</v>
      </c>
      <c r="W60" s="66"/>
      <c r="X60" s="64" t="e">
        <f t="shared" ref="X60:X80" si="49">W60/F60</f>
        <v>#DIV/0!</v>
      </c>
      <c r="Y60" s="66"/>
      <c r="Z60" s="64" t="e">
        <f t="shared" ref="Z60:Z80" si="50">Y60/F60</f>
        <v>#DIV/0!</v>
      </c>
      <c r="AA60" s="66"/>
      <c r="AB60" s="64" t="e">
        <f t="shared" ref="AB60:AB80" si="51">AA60/F60</f>
        <v>#DIV/0!</v>
      </c>
    </row>
    <row r="61" spans="1:28" ht="33" customHeight="1" x14ac:dyDescent="0.45">
      <c r="A61" s="147"/>
      <c r="B61" s="148"/>
      <c r="C61" s="6" t="s">
        <v>602</v>
      </c>
      <c r="D61" s="52"/>
      <c r="E61" s="40">
        <f t="shared" si="39"/>
        <v>0</v>
      </c>
      <c r="F61" s="40">
        <f t="shared" si="40"/>
        <v>0</v>
      </c>
      <c r="G61" s="66"/>
      <c r="H61" s="64" t="e">
        <f t="shared" si="41"/>
        <v>#DIV/0!</v>
      </c>
      <c r="I61" s="66"/>
      <c r="J61" s="64" t="e">
        <f t="shared" si="42"/>
        <v>#DIV/0!</v>
      </c>
      <c r="K61" s="66"/>
      <c r="L61" s="64" t="e">
        <f t="shared" si="43"/>
        <v>#DIV/0!</v>
      </c>
      <c r="M61" s="66"/>
      <c r="N61" s="64" t="e">
        <f t="shared" si="44"/>
        <v>#DIV/0!</v>
      </c>
      <c r="O61" s="66"/>
      <c r="P61" s="64" t="e">
        <f t="shared" si="45"/>
        <v>#DIV/0!</v>
      </c>
      <c r="Q61" s="66"/>
      <c r="R61" s="64" t="e">
        <f t="shared" si="46"/>
        <v>#DIV/0!</v>
      </c>
      <c r="S61" s="66"/>
      <c r="T61" s="64" t="e">
        <f t="shared" si="47"/>
        <v>#DIV/0!</v>
      </c>
      <c r="U61" s="66"/>
      <c r="V61" s="64" t="e">
        <f t="shared" si="48"/>
        <v>#DIV/0!</v>
      </c>
      <c r="W61" s="66"/>
      <c r="X61" s="64" t="e">
        <f t="shared" si="49"/>
        <v>#DIV/0!</v>
      </c>
      <c r="Y61" s="66"/>
      <c r="Z61" s="64" t="e">
        <f t="shared" si="50"/>
        <v>#DIV/0!</v>
      </c>
      <c r="AA61" s="66"/>
      <c r="AB61" s="64" t="e">
        <f t="shared" si="51"/>
        <v>#DIV/0!</v>
      </c>
    </row>
    <row r="62" spans="1:28" ht="33" customHeight="1" x14ac:dyDescent="0.45">
      <c r="A62" s="102"/>
      <c r="B62" s="104"/>
      <c r="C62" s="6" t="s">
        <v>609</v>
      </c>
      <c r="D62" s="52"/>
      <c r="E62" s="40">
        <f t="shared" si="39"/>
        <v>0</v>
      </c>
      <c r="F62" s="40">
        <f t="shared" si="40"/>
        <v>0</v>
      </c>
      <c r="G62" s="66"/>
      <c r="H62" s="64" t="e">
        <f t="shared" si="41"/>
        <v>#DIV/0!</v>
      </c>
      <c r="I62" s="66"/>
      <c r="J62" s="64" t="e">
        <f t="shared" si="42"/>
        <v>#DIV/0!</v>
      </c>
      <c r="K62" s="66"/>
      <c r="L62" s="64" t="e">
        <f t="shared" si="43"/>
        <v>#DIV/0!</v>
      </c>
      <c r="M62" s="66"/>
      <c r="N62" s="64" t="e">
        <f t="shared" si="44"/>
        <v>#DIV/0!</v>
      </c>
      <c r="O62" s="66"/>
      <c r="P62" s="64" t="e">
        <f t="shared" si="45"/>
        <v>#DIV/0!</v>
      </c>
      <c r="Q62" s="66"/>
      <c r="R62" s="64" t="e">
        <f t="shared" si="46"/>
        <v>#DIV/0!</v>
      </c>
      <c r="S62" s="66"/>
      <c r="T62" s="64" t="e">
        <f t="shared" si="47"/>
        <v>#DIV/0!</v>
      </c>
      <c r="U62" s="66"/>
      <c r="V62" s="64" t="e">
        <f t="shared" si="48"/>
        <v>#DIV/0!</v>
      </c>
      <c r="W62" s="66"/>
      <c r="X62" s="64" t="e">
        <f t="shared" si="49"/>
        <v>#DIV/0!</v>
      </c>
      <c r="Y62" s="66"/>
      <c r="Z62" s="64" t="e">
        <f t="shared" si="50"/>
        <v>#DIV/0!</v>
      </c>
      <c r="AA62" s="66"/>
      <c r="AB62" s="64" t="e">
        <f t="shared" si="51"/>
        <v>#DIV/0!</v>
      </c>
    </row>
    <row r="63" spans="1:28" ht="33" customHeight="1" x14ac:dyDescent="0.45">
      <c r="A63" s="101" t="s">
        <v>1086</v>
      </c>
      <c r="B63" s="149">
        <v>957</v>
      </c>
      <c r="C63" s="20" t="s">
        <v>600</v>
      </c>
      <c r="D63" s="52"/>
      <c r="E63" s="40">
        <f t="shared" si="39"/>
        <v>0</v>
      </c>
      <c r="F63" s="40">
        <f>G63+I63+K63+M63+O63+Q63+S63+U63+W63+Y63+AA63</f>
        <v>0</v>
      </c>
      <c r="G63" s="66"/>
      <c r="H63" s="64" t="e">
        <f t="shared" si="41"/>
        <v>#DIV/0!</v>
      </c>
      <c r="I63" s="66"/>
      <c r="J63" s="64" t="e">
        <f t="shared" si="42"/>
        <v>#DIV/0!</v>
      </c>
      <c r="K63" s="66"/>
      <c r="L63" s="64" t="e">
        <f t="shared" si="43"/>
        <v>#DIV/0!</v>
      </c>
      <c r="M63" s="66"/>
      <c r="N63" s="64" t="e">
        <f t="shared" si="44"/>
        <v>#DIV/0!</v>
      </c>
      <c r="O63" s="66"/>
      <c r="P63" s="64" t="e">
        <f t="shared" si="45"/>
        <v>#DIV/0!</v>
      </c>
      <c r="Q63" s="66"/>
      <c r="R63" s="64" t="e">
        <f t="shared" si="46"/>
        <v>#DIV/0!</v>
      </c>
      <c r="S63" s="66"/>
      <c r="T63" s="64" t="e">
        <f t="shared" si="47"/>
        <v>#DIV/0!</v>
      </c>
      <c r="U63" s="66"/>
      <c r="V63" s="64" t="e">
        <f t="shared" si="48"/>
        <v>#DIV/0!</v>
      </c>
      <c r="W63" s="66"/>
      <c r="X63" s="64" t="e">
        <f t="shared" si="49"/>
        <v>#DIV/0!</v>
      </c>
      <c r="Y63" s="66"/>
      <c r="Z63" s="64" t="e">
        <f t="shared" si="50"/>
        <v>#DIV/0!</v>
      </c>
      <c r="AA63" s="66"/>
      <c r="AB63" s="64" t="e">
        <f t="shared" si="51"/>
        <v>#DIV/0!</v>
      </c>
    </row>
    <row r="64" spans="1:28" ht="33" customHeight="1" x14ac:dyDescent="0.45">
      <c r="A64" s="102"/>
      <c r="B64" s="150"/>
      <c r="C64" s="6" t="s">
        <v>601</v>
      </c>
      <c r="D64" s="52"/>
      <c r="E64" s="40">
        <f t="shared" si="39"/>
        <v>0</v>
      </c>
      <c r="F64" s="40">
        <f t="shared" si="40"/>
        <v>0</v>
      </c>
      <c r="G64" s="66"/>
      <c r="H64" s="64" t="e">
        <f t="shared" si="41"/>
        <v>#DIV/0!</v>
      </c>
      <c r="I64" s="66"/>
      <c r="J64" s="64" t="e">
        <f t="shared" si="42"/>
        <v>#DIV/0!</v>
      </c>
      <c r="K64" s="66"/>
      <c r="L64" s="64" t="e">
        <f t="shared" si="43"/>
        <v>#DIV/0!</v>
      </c>
      <c r="M64" s="66"/>
      <c r="N64" s="64" t="e">
        <f t="shared" si="44"/>
        <v>#DIV/0!</v>
      </c>
      <c r="O64" s="66"/>
      <c r="P64" s="64" t="e">
        <f t="shared" si="45"/>
        <v>#DIV/0!</v>
      </c>
      <c r="Q64" s="66"/>
      <c r="R64" s="64" t="e">
        <f t="shared" si="46"/>
        <v>#DIV/0!</v>
      </c>
      <c r="S64" s="66"/>
      <c r="T64" s="64" t="e">
        <f t="shared" si="47"/>
        <v>#DIV/0!</v>
      </c>
      <c r="U64" s="66"/>
      <c r="V64" s="64" t="e">
        <f t="shared" si="48"/>
        <v>#DIV/0!</v>
      </c>
      <c r="W64" s="66"/>
      <c r="X64" s="64" t="e">
        <f t="shared" si="49"/>
        <v>#DIV/0!</v>
      </c>
      <c r="Y64" s="66"/>
      <c r="Z64" s="64" t="e">
        <f t="shared" si="50"/>
        <v>#DIV/0!</v>
      </c>
      <c r="AA64" s="66"/>
      <c r="AB64" s="64" t="e">
        <f t="shared" si="51"/>
        <v>#DIV/0!</v>
      </c>
    </row>
    <row r="65" spans="1:28" ht="67.5" x14ac:dyDescent="0.45">
      <c r="A65" s="22" t="s">
        <v>1087</v>
      </c>
      <c r="B65" s="15">
        <v>223</v>
      </c>
      <c r="C65" s="27" t="s">
        <v>617</v>
      </c>
      <c r="D65" s="52"/>
      <c r="E65" s="40">
        <f t="shared" si="39"/>
        <v>0</v>
      </c>
      <c r="F65" s="40">
        <f t="shared" si="40"/>
        <v>0</v>
      </c>
      <c r="G65" s="66"/>
      <c r="H65" s="64" t="e">
        <f t="shared" si="41"/>
        <v>#DIV/0!</v>
      </c>
      <c r="I65" s="66"/>
      <c r="J65" s="64" t="e">
        <f t="shared" si="42"/>
        <v>#DIV/0!</v>
      </c>
      <c r="K65" s="66"/>
      <c r="L65" s="64" t="e">
        <f t="shared" si="43"/>
        <v>#DIV/0!</v>
      </c>
      <c r="M65" s="66"/>
      <c r="N65" s="64" t="e">
        <f t="shared" si="44"/>
        <v>#DIV/0!</v>
      </c>
      <c r="O65" s="66"/>
      <c r="P65" s="64" t="e">
        <f t="shared" si="45"/>
        <v>#DIV/0!</v>
      </c>
      <c r="Q65" s="66"/>
      <c r="R65" s="64" t="e">
        <f t="shared" si="46"/>
        <v>#DIV/0!</v>
      </c>
      <c r="S65" s="66"/>
      <c r="T65" s="64" t="e">
        <f t="shared" si="47"/>
        <v>#DIV/0!</v>
      </c>
      <c r="U65" s="66"/>
      <c r="V65" s="64" t="e">
        <f t="shared" si="48"/>
        <v>#DIV/0!</v>
      </c>
      <c r="W65" s="66"/>
      <c r="X65" s="64" t="e">
        <f t="shared" si="49"/>
        <v>#DIV/0!</v>
      </c>
      <c r="Y65" s="66"/>
      <c r="Z65" s="64" t="e">
        <f t="shared" si="50"/>
        <v>#DIV/0!</v>
      </c>
      <c r="AA65" s="66"/>
      <c r="AB65" s="64" t="e">
        <f t="shared" si="51"/>
        <v>#DIV/0!</v>
      </c>
    </row>
    <row r="66" spans="1:28" ht="33" customHeight="1" x14ac:dyDescent="0.45">
      <c r="A66" s="101" t="s">
        <v>1088</v>
      </c>
      <c r="B66" s="153">
        <v>1137</v>
      </c>
      <c r="C66" s="20" t="s">
        <v>600</v>
      </c>
      <c r="D66" s="52"/>
      <c r="E66" s="40">
        <f t="shared" si="39"/>
        <v>0</v>
      </c>
      <c r="F66" s="40">
        <f t="shared" si="40"/>
        <v>0</v>
      </c>
      <c r="G66" s="66"/>
      <c r="H66" s="64" t="e">
        <f t="shared" si="41"/>
        <v>#DIV/0!</v>
      </c>
      <c r="I66" s="66"/>
      <c r="J66" s="64" t="e">
        <f t="shared" si="42"/>
        <v>#DIV/0!</v>
      </c>
      <c r="K66" s="66"/>
      <c r="L66" s="64" t="e">
        <f t="shared" si="43"/>
        <v>#DIV/0!</v>
      </c>
      <c r="M66" s="66"/>
      <c r="N66" s="64" t="e">
        <f t="shared" si="44"/>
        <v>#DIV/0!</v>
      </c>
      <c r="O66" s="66"/>
      <c r="P66" s="64" t="e">
        <f t="shared" si="45"/>
        <v>#DIV/0!</v>
      </c>
      <c r="Q66" s="66"/>
      <c r="R66" s="64" t="e">
        <f t="shared" si="46"/>
        <v>#DIV/0!</v>
      </c>
      <c r="S66" s="66"/>
      <c r="T66" s="64" t="e">
        <f t="shared" si="47"/>
        <v>#DIV/0!</v>
      </c>
      <c r="U66" s="66"/>
      <c r="V66" s="64" t="e">
        <f t="shared" si="48"/>
        <v>#DIV/0!</v>
      </c>
      <c r="W66" s="66"/>
      <c r="X66" s="64" t="e">
        <f t="shared" si="49"/>
        <v>#DIV/0!</v>
      </c>
      <c r="Y66" s="66"/>
      <c r="Z66" s="64" t="e">
        <f t="shared" si="50"/>
        <v>#DIV/0!</v>
      </c>
      <c r="AA66" s="66"/>
      <c r="AB66" s="64" t="e">
        <f t="shared" si="51"/>
        <v>#DIV/0!</v>
      </c>
    </row>
    <row r="67" spans="1:28" ht="33" customHeight="1" x14ac:dyDescent="0.45">
      <c r="A67" s="147"/>
      <c r="B67" s="153"/>
      <c r="C67" s="6" t="s">
        <v>601</v>
      </c>
      <c r="D67" s="52"/>
      <c r="E67" s="40">
        <f t="shared" si="39"/>
        <v>0</v>
      </c>
      <c r="F67" s="40">
        <f t="shared" si="40"/>
        <v>0</v>
      </c>
      <c r="G67" s="66"/>
      <c r="H67" s="64" t="e">
        <f t="shared" si="41"/>
        <v>#DIV/0!</v>
      </c>
      <c r="I67" s="66"/>
      <c r="J67" s="64" t="e">
        <f t="shared" si="42"/>
        <v>#DIV/0!</v>
      </c>
      <c r="K67" s="66"/>
      <c r="L67" s="64" t="e">
        <f t="shared" si="43"/>
        <v>#DIV/0!</v>
      </c>
      <c r="M67" s="66"/>
      <c r="N67" s="64" t="e">
        <f t="shared" si="44"/>
        <v>#DIV/0!</v>
      </c>
      <c r="O67" s="66"/>
      <c r="P67" s="64" t="e">
        <f t="shared" si="45"/>
        <v>#DIV/0!</v>
      </c>
      <c r="Q67" s="66"/>
      <c r="R67" s="64" t="e">
        <f t="shared" si="46"/>
        <v>#DIV/0!</v>
      </c>
      <c r="S67" s="66"/>
      <c r="T67" s="64" t="e">
        <f t="shared" si="47"/>
        <v>#DIV/0!</v>
      </c>
      <c r="U67" s="66"/>
      <c r="V67" s="64" t="e">
        <f t="shared" si="48"/>
        <v>#DIV/0!</v>
      </c>
      <c r="W67" s="66"/>
      <c r="X67" s="64" t="e">
        <f t="shared" si="49"/>
        <v>#DIV/0!</v>
      </c>
      <c r="Y67" s="66"/>
      <c r="Z67" s="64" t="e">
        <f t="shared" si="50"/>
        <v>#DIV/0!</v>
      </c>
      <c r="AA67" s="66"/>
      <c r="AB67" s="64" t="e">
        <f t="shared" si="51"/>
        <v>#DIV/0!</v>
      </c>
    </row>
    <row r="68" spans="1:28" ht="33" customHeight="1" x14ac:dyDescent="0.45">
      <c r="A68" s="102"/>
      <c r="B68" s="153"/>
      <c r="C68" s="6" t="s">
        <v>602</v>
      </c>
      <c r="D68" s="52"/>
      <c r="E68" s="40">
        <f t="shared" si="39"/>
        <v>0</v>
      </c>
      <c r="F68" s="40">
        <f t="shared" si="40"/>
        <v>0</v>
      </c>
      <c r="G68" s="66"/>
      <c r="H68" s="64" t="e">
        <f t="shared" si="41"/>
        <v>#DIV/0!</v>
      </c>
      <c r="I68" s="66"/>
      <c r="J68" s="64" t="e">
        <f t="shared" si="42"/>
        <v>#DIV/0!</v>
      </c>
      <c r="K68" s="66"/>
      <c r="L68" s="64" t="e">
        <f t="shared" si="43"/>
        <v>#DIV/0!</v>
      </c>
      <c r="M68" s="66"/>
      <c r="N68" s="64" t="e">
        <f t="shared" si="44"/>
        <v>#DIV/0!</v>
      </c>
      <c r="O68" s="66"/>
      <c r="P68" s="64" t="e">
        <f t="shared" si="45"/>
        <v>#DIV/0!</v>
      </c>
      <c r="Q68" s="66"/>
      <c r="R68" s="64" t="e">
        <f t="shared" si="46"/>
        <v>#DIV/0!</v>
      </c>
      <c r="S68" s="66"/>
      <c r="T68" s="64" t="e">
        <f t="shared" si="47"/>
        <v>#DIV/0!</v>
      </c>
      <c r="U68" s="66"/>
      <c r="V68" s="64" t="e">
        <f t="shared" si="48"/>
        <v>#DIV/0!</v>
      </c>
      <c r="W68" s="66"/>
      <c r="X68" s="64" t="e">
        <f t="shared" si="49"/>
        <v>#DIV/0!</v>
      </c>
      <c r="Y68" s="66"/>
      <c r="Z68" s="64" t="e">
        <f t="shared" si="50"/>
        <v>#DIV/0!</v>
      </c>
      <c r="AA68" s="66"/>
      <c r="AB68" s="64" t="e">
        <f t="shared" si="51"/>
        <v>#DIV/0!</v>
      </c>
    </row>
    <row r="69" spans="1:28" ht="67.5" x14ac:dyDescent="0.45">
      <c r="A69" s="22" t="s">
        <v>1089</v>
      </c>
      <c r="B69" s="15">
        <v>492</v>
      </c>
      <c r="C69" s="27" t="s">
        <v>617</v>
      </c>
      <c r="D69" s="52"/>
      <c r="E69" s="40">
        <f t="shared" si="39"/>
        <v>0</v>
      </c>
      <c r="F69" s="40">
        <f t="shared" si="40"/>
        <v>0</v>
      </c>
      <c r="G69" s="66"/>
      <c r="H69" s="64" t="e">
        <f t="shared" si="41"/>
        <v>#DIV/0!</v>
      </c>
      <c r="I69" s="66"/>
      <c r="J69" s="64" t="e">
        <f t="shared" si="42"/>
        <v>#DIV/0!</v>
      </c>
      <c r="K69" s="66"/>
      <c r="L69" s="64" t="e">
        <f t="shared" si="43"/>
        <v>#DIV/0!</v>
      </c>
      <c r="M69" s="66"/>
      <c r="N69" s="64" t="e">
        <f t="shared" si="44"/>
        <v>#DIV/0!</v>
      </c>
      <c r="O69" s="66"/>
      <c r="P69" s="64" t="e">
        <f t="shared" si="45"/>
        <v>#DIV/0!</v>
      </c>
      <c r="Q69" s="66"/>
      <c r="R69" s="64" t="e">
        <f t="shared" si="46"/>
        <v>#DIV/0!</v>
      </c>
      <c r="S69" s="66"/>
      <c r="T69" s="64" t="e">
        <f t="shared" si="47"/>
        <v>#DIV/0!</v>
      </c>
      <c r="U69" s="66"/>
      <c r="V69" s="64" t="e">
        <f t="shared" si="48"/>
        <v>#DIV/0!</v>
      </c>
      <c r="W69" s="66"/>
      <c r="X69" s="64" t="e">
        <f t="shared" si="49"/>
        <v>#DIV/0!</v>
      </c>
      <c r="Y69" s="66"/>
      <c r="Z69" s="64" t="e">
        <f t="shared" si="50"/>
        <v>#DIV/0!</v>
      </c>
      <c r="AA69" s="66"/>
      <c r="AB69" s="64" t="e">
        <f t="shared" si="51"/>
        <v>#DIV/0!</v>
      </c>
    </row>
    <row r="70" spans="1:28" ht="33" customHeight="1" x14ac:dyDescent="0.45">
      <c r="A70" s="152" t="s">
        <v>1090</v>
      </c>
      <c r="B70" s="153">
        <v>1637</v>
      </c>
      <c r="C70" s="20" t="s">
        <v>600</v>
      </c>
      <c r="D70" s="52"/>
      <c r="E70" s="40">
        <f t="shared" si="39"/>
        <v>0</v>
      </c>
      <c r="F70" s="40">
        <f t="shared" si="40"/>
        <v>0</v>
      </c>
      <c r="G70" s="66"/>
      <c r="H70" s="64" t="e">
        <f t="shared" si="41"/>
        <v>#DIV/0!</v>
      </c>
      <c r="I70" s="66"/>
      <c r="J70" s="64" t="e">
        <f t="shared" si="42"/>
        <v>#DIV/0!</v>
      </c>
      <c r="K70" s="66"/>
      <c r="L70" s="64" t="e">
        <f t="shared" si="43"/>
        <v>#DIV/0!</v>
      </c>
      <c r="M70" s="66"/>
      <c r="N70" s="64" t="e">
        <f t="shared" si="44"/>
        <v>#DIV/0!</v>
      </c>
      <c r="O70" s="66"/>
      <c r="P70" s="64" t="e">
        <f t="shared" si="45"/>
        <v>#DIV/0!</v>
      </c>
      <c r="Q70" s="66"/>
      <c r="R70" s="64" t="e">
        <f t="shared" si="46"/>
        <v>#DIV/0!</v>
      </c>
      <c r="S70" s="66"/>
      <c r="T70" s="64" t="e">
        <f t="shared" si="47"/>
        <v>#DIV/0!</v>
      </c>
      <c r="U70" s="66"/>
      <c r="V70" s="64" t="e">
        <f t="shared" si="48"/>
        <v>#DIV/0!</v>
      </c>
      <c r="W70" s="66"/>
      <c r="X70" s="64" t="e">
        <f t="shared" si="49"/>
        <v>#DIV/0!</v>
      </c>
      <c r="Y70" s="66"/>
      <c r="Z70" s="64" t="e">
        <f t="shared" si="50"/>
        <v>#DIV/0!</v>
      </c>
      <c r="AA70" s="66"/>
      <c r="AB70" s="64" t="e">
        <f t="shared" si="51"/>
        <v>#DIV/0!</v>
      </c>
    </row>
    <row r="71" spans="1:28" ht="33" customHeight="1" x14ac:dyDescent="0.45">
      <c r="A71" s="152"/>
      <c r="B71" s="153"/>
      <c r="C71" s="6" t="s">
        <v>601</v>
      </c>
      <c r="D71" s="52"/>
      <c r="E71" s="40">
        <f t="shared" si="39"/>
        <v>0</v>
      </c>
      <c r="F71" s="40">
        <f t="shared" si="40"/>
        <v>0</v>
      </c>
      <c r="G71" s="66"/>
      <c r="H71" s="64" t="e">
        <f t="shared" si="41"/>
        <v>#DIV/0!</v>
      </c>
      <c r="I71" s="66"/>
      <c r="J71" s="64" t="e">
        <f t="shared" si="42"/>
        <v>#DIV/0!</v>
      </c>
      <c r="K71" s="66"/>
      <c r="L71" s="64" t="e">
        <f t="shared" si="43"/>
        <v>#DIV/0!</v>
      </c>
      <c r="M71" s="66"/>
      <c r="N71" s="64" t="e">
        <f t="shared" si="44"/>
        <v>#DIV/0!</v>
      </c>
      <c r="O71" s="66"/>
      <c r="P71" s="64" t="e">
        <f t="shared" si="45"/>
        <v>#DIV/0!</v>
      </c>
      <c r="Q71" s="66"/>
      <c r="R71" s="64" t="e">
        <f t="shared" si="46"/>
        <v>#DIV/0!</v>
      </c>
      <c r="S71" s="66"/>
      <c r="T71" s="64" t="e">
        <f t="shared" si="47"/>
        <v>#DIV/0!</v>
      </c>
      <c r="U71" s="66"/>
      <c r="V71" s="64" t="e">
        <f t="shared" si="48"/>
        <v>#DIV/0!</v>
      </c>
      <c r="W71" s="66"/>
      <c r="X71" s="64" t="e">
        <f t="shared" si="49"/>
        <v>#DIV/0!</v>
      </c>
      <c r="Y71" s="66"/>
      <c r="Z71" s="64" t="e">
        <f t="shared" si="50"/>
        <v>#DIV/0!</v>
      </c>
      <c r="AA71" s="66"/>
      <c r="AB71" s="64" t="e">
        <f t="shared" si="51"/>
        <v>#DIV/0!</v>
      </c>
    </row>
    <row r="72" spans="1:28" ht="33" customHeight="1" x14ac:dyDescent="0.45">
      <c r="A72" s="152"/>
      <c r="B72" s="153"/>
      <c r="C72" s="20" t="s">
        <v>602</v>
      </c>
      <c r="D72" s="52"/>
      <c r="E72" s="40">
        <f t="shared" si="39"/>
        <v>0</v>
      </c>
      <c r="F72" s="40">
        <f t="shared" si="40"/>
        <v>0</v>
      </c>
      <c r="G72" s="66"/>
      <c r="H72" s="64" t="e">
        <f t="shared" si="41"/>
        <v>#DIV/0!</v>
      </c>
      <c r="I72" s="66"/>
      <c r="J72" s="64" t="e">
        <f t="shared" si="42"/>
        <v>#DIV/0!</v>
      </c>
      <c r="K72" s="66"/>
      <c r="L72" s="64" t="e">
        <f t="shared" si="43"/>
        <v>#DIV/0!</v>
      </c>
      <c r="M72" s="66"/>
      <c r="N72" s="64" t="e">
        <f t="shared" si="44"/>
        <v>#DIV/0!</v>
      </c>
      <c r="O72" s="66"/>
      <c r="P72" s="64" t="e">
        <f t="shared" si="45"/>
        <v>#DIV/0!</v>
      </c>
      <c r="Q72" s="66"/>
      <c r="R72" s="64" t="e">
        <f t="shared" si="46"/>
        <v>#DIV/0!</v>
      </c>
      <c r="S72" s="66"/>
      <c r="T72" s="64" t="e">
        <f t="shared" si="47"/>
        <v>#DIV/0!</v>
      </c>
      <c r="U72" s="66"/>
      <c r="V72" s="64" t="e">
        <f t="shared" si="48"/>
        <v>#DIV/0!</v>
      </c>
      <c r="W72" s="66"/>
      <c r="X72" s="64" t="e">
        <f t="shared" si="49"/>
        <v>#DIV/0!</v>
      </c>
      <c r="Y72" s="66"/>
      <c r="Z72" s="64" t="e">
        <f t="shared" si="50"/>
        <v>#DIV/0!</v>
      </c>
      <c r="AA72" s="66"/>
      <c r="AB72" s="64" t="e">
        <f t="shared" si="51"/>
        <v>#DIV/0!</v>
      </c>
    </row>
    <row r="73" spans="1:28" ht="33" customHeight="1" x14ac:dyDescent="0.45">
      <c r="A73" s="152"/>
      <c r="B73" s="153"/>
      <c r="C73" s="6" t="s">
        <v>609</v>
      </c>
      <c r="D73" s="52"/>
      <c r="E73" s="40">
        <f t="shared" si="39"/>
        <v>0</v>
      </c>
      <c r="F73" s="40">
        <f t="shared" si="40"/>
        <v>0</v>
      </c>
      <c r="G73" s="66"/>
      <c r="H73" s="64" t="e">
        <f t="shared" si="41"/>
        <v>#DIV/0!</v>
      </c>
      <c r="I73" s="66"/>
      <c r="J73" s="64" t="e">
        <f t="shared" si="42"/>
        <v>#DIV/0!</v>
      </c>
      <c r="K73" s="66"/>
      <c r="L73" s="64" t="e">
        <f t="shared" si="43"/>
        <v>#DIV/0!</v>
      </c>
      <c r="M73" s="66"/>
      <c r="N73" s="64" t="e">
        <f t="shared" si="44"/>
        <v>#DIV/0!</v>
      </c>
      <c r="O73" s="66"/>
      <c r="P73" s="64" t="e">
        <f t="shared" si="45"/>
        <v>#DIV/0!</v>
      </c>
      <c r="Q73" s="66"/>
      <c r="R73" s="64" t="e">
        <f t="shared" si="46"/>
        <v>#DIV/0!</v>
      </c>
      <c r="S73" s="66"/>
      <c r="T73" s="64" t="e">
        <f t="shared" si="47"/>
        <v>#DIV/0!</v>
      </c>
      <c r="U73" s="66"/>
      <c r="V73" s="64" t="e">
        <f t="shared" si="48"/>
        <v>#DIV/0!</v>
      </c>
      <c r="W73" s="66"/>
      <c r="X73" s="64" t="e">
        <f t="shared" si="49"/>
        <v>#DIV/0!</v>
      </c>
      <c r="Y73" s="66"/>
      <c r="Z73" s="64" t="e">
        <f t="shared" si="50"/>
        <v>#DIV/0!</v>
      </c>
      <c r="AA73" s="66"/>
      <c r="AB73" s="64" t="e">
        <f t="shared" si="51"/>
        <v>#DIV/0!</v>
      </c>
    </row>
    <row r="74" spans="1:28" ht="33" customHeight="1" x14ac:dyDescent="0.45">
      <c r="A74" s="22" t="s">
        <v>1091</v>
      </c>
      <c r="B74" s="15">
        <v>299</v>
      </c>
      <c r="C74" s="6" t="s">
        <v>617</v>
      </c>
      <c r="D74" s="52"/>
      <c r="E74" s="40">
        <f t="shared" si="39"/>
        <v>0</v>
      </c>
      <c r="F74" s="40">
        <f t="shared" si="40"/>
        <v>0</v>
      </c>
      <c r="G74" s="66"/>
      <c r="H74" s="64" t="e">
        <f t="shared" si="41"/>
        <v>#DIV/0!</v>
      </c>
      <c r="I74" s="66"/>
      <c r="J74" s="64" t="e">
        <f t="shared" si="42"/>
        <v>#DIV/0!</v>
      </c>
      <c r="K74" s="66"/>
      <c r="L74" s="64" t="e">
        <f t="shared" si="43"/>
        <v>#DIV/0!</v>
      </c>
      <c r="M74" s="66"/>
      <c r="N74" s="64" t="e">
        <f t="shared" si="44"/>
        <v>#DIV/0!</v>
      </c>
      <c r="O74" s="66"/>
      <c r="P74" s="64" t="e">
        <f t="shared" si="45"/>
        <v>#DIV/0!</v>
      </c>
      <c r="Q74" s="66"/>
      <c r="R74" s="64" t="e">
        <f t="shared" si="46"/>
        <v>#DIV/0!</v>
      </c>
      <c r="S74" s="66"/>
      <c r="T74" s="64" t="e">
        <f t="shared" si="47"/>
        <v>#DIV/0!</v>
      </c>
      <c r="U74" s="66"/>
      <c r="V74" s="64" t="e">
        <f t="shared" si="48"/>
        <v>#DIV/0!</v>
      </c>
      <c r="W74" s="66"/>
      <c r="X74" s="64" t="e">
        <f t="shared" si="49"/>
        <v>#DIV/0!</v>
      </c>
      <c r="Y74" s="66"/>
      <c r="Z74" s="64" t="e">
        <f t="shared" si="50"/>
        <v>#DIV/0!</v>
      </c>
      <c r="AA74" s="66"/>
      <c r="AB74" s="64" t="e">
        <f t="shared" si="51"/>
        <v>#DIV/0!</v>
      </c>
    </row>
    <row r="75" spans="1:28" ht="33" customHeight="1" x14ac:dyDescent="0.45">
      <c r="A75" s="22" t="s">
        <v>1092</v>
      </c>
      <c r="B75" s="15">
        <v>444</v>
      </c>
      <c r="C75" s="6" t="s">
        <v>617</v>
      </c>
      <c r="D75" s="52"/>
      <c r="E75" s="40">
        <f t="shared" si="39"/>
        <v>0</v>
      </c>
      <c r="F75" s="40">
        <f t="shared" si="40"/>
        <v>0</v>
      </c>
      <c r="G75" s="66"/>
      <c r="H75" s="64" t="e">
        <f t="shared" si="41"/>
        <v>#DIV/0!</v>
      </c>
      <c r="I75" s="66"/>
      <c r="J75" s="64" t="e">
        <f t="shared" si="42"/>
        <v>#DIV/0!</v>
      </c>
      <c r="K75" s="66"/>
      <c r="L75" s="64" t="e">
        <f t="shared" si="43"/>
        <v>#DIV/0!</v>
      </c>
      <c r="M75" s="66"/>
      <c r="N75" s="64" t="e">
        <f t="shared" si="44"/>
        <v>#DIV/0!</v>
      </c>
      <c r="O75" s="66"/>
      <c r="P75" s="64" t="e">
        <f t="shared" si="45"/>
        <v>#DIV/0!</v>
      </c>
      <c r="Q75" s="66"/>
      <c r="R75" s="64" t="e">
        <f t="shared" si="46"/>
        <v>#DIV/0!</v>
      </c>
      <c r="S75" s="66"/>
      <c r="T75" s="64" t="e">
        <f t="shared" si="47"/>
        <v>#DIV/0!</v>
      </c>
      <c r="U75" s="66"/>
      <c r="V75" s="64" t="e">
        <f t="shared" si="48"/>
        <v>#DIV/0!</v>
      </c>
      <c r="W75" s="66"/>
      <c r="X75" s="64" t="e">
        <f t="shared" si="49"/>
        <v>#DIV/0!</v>
      </c>
      <c r="Y75" s="66"/>
      <c r="Z75" s="64" t="e">
        <f t="shared" si="50"/>
        <v>#DIV/0!</v>
      </c>
      <c r="AA75" s="66"/>
      <c r="AB75" s="64" t="e">
        <f t="shared" si="51"/>
        <v>#DIV/0!</v>
      </c>
    </row>
    <row r="76" spans="1:28" ht="33" customHeight="1" x14ac:dyDescent="0.45">
      <c r="A76" s="152" t="s">
        <v>1093</v>
      </c>
      <c r="B76" s="153">
        <v>680</v>
      </c>
      <c r="C76" s="20" t="s">
        <v>600</v>
      </c>
      <c r="D76" s="52"/>
      <c r="E76" s="40">
        <f t="shared" si="39"/>
        <v>0</v>
      </c>
      <c r="F76" s="40">
        <f t="shared" si="40"/>
        <v>0</v>
      </c>
      <c r="G76" s="66"/>
      <c r="H76" s="64" t="e">
        <f t="shared" si="41"/>
        <v>#DIV/0!</v>
      </c>
      <c r="I76" s="66"/>
      <c r="J76" s="64" t="e">
        <f t="shared" si="42"/>
        <v>#DIV/0!</v>
      </c>
      <c r="K76" s="66"/>
      <c r="L76" s="64" t="e">
        <f t="shared" si="43"/>
        <v>#DIV/0!</v>
      </c>
      <c r="M76" s="66"/>
      <c r="N76" s="64" t="e">
        <f t="shared" si="44"/>
        <v>#DIV/0!</v>
      </c>
      <c r="O76" s="66"/>
      <c r="P76" s="64" t="e">
        <f t="shared" si="45"/>
        <v>#DIV/0!</v>
      </c>
      <c r="Q76" s="66"/>
      <c r="R76" s="64" t="e">
        <f t="shared" si="46"/>
        <v>#DIV/0!</v>
      </c>
      <c r="S76" s="66"/>
      <c r="T76" s="64" t="e">
        <f t="shared" si="47"/>
        <v>#DIV/0!</v>
      </c>
      <c r="U76" s="66"/>
      <c r="V76" s="64" t="e">
        <f t="shared" si="48"/>
        <v>#DIV/0!</v>
      </c>
      <c r="W76" s="66"/>
      <c r="X76" s="64" t="e">
        <f t="shared" si="49"/>
        <v>#DIV/0!</v>
      </c>
      <c r="Y76" s="66"/>
      <c r="Z76" s="64" t="e">
        <f t="shared" si="50"/>
        <v>#DIV/0!</v>
      </c>
      <c r="AA76" s="66"/>
      <c r="AB76" s="64" t="e">
        <f t="shared" si="51"/>
        <v>#DIV/0!</v>
      </c>
    </row>
    <row r="77" spans="1:28" ht="33" customHeight="1" x14ac:dyDescent="0.45">
      <c r="A77" s="152"/>
      <c r="B77" s="153"/>
      <c r="C77" s="6" t="s">
        <v>601</v>
      </c>
      <c r="D77" s="52"/>
      <c r="E77" s="40">
        <f t="shared" si="39"/>
        <v>0</v>
      </c>
      <c r="F77" s="40">
        <f t="shared" si="40"/>
        <v>0</v>
      </c>
      <c r="G77" s="66"/>
      <c r="H77" s="64" t="e">
        <f t="shared" si="41"/>
        <v>#DIV/0!</v>
      </c>
      <c r="I77" s="66"/>
      <c r="J77" s="64" t="e">
        <f t="shared" si="42"/>
        <v>#DIV/0!</v>
      </c>
      <c r="K77" s="66"/>
      <c r="L77" s="64" t="e">
        <f t="shared" si="43"/>
        <v>#DIV/0!</v>
      </c>
      <c r="M77" s="66"/>
      <c r="N77" s="64" t="e">
        <f t="shared" si="44"/>
        <v>#DIV/0!</v>
      </c>
      <c r="O77" s="66"/>
      <c r="P77" s="64" t="e">
        <f t="shared" si="45"/>
        <v>#DIV/0!</v>
      </c>
      <c r="Q77" s="66"/>
      <c r="R77" s="64" t="e">
        <f t="shared" si="46"/>
        <v>#DIV/0!</v>
      </c>
      <c r="S77" s="66"/>
      <c r="T77" s="64" t="e">
        <f t="shared" si="47"/>
        <v>#DIV/0!</v>
      </c>
      <c r="U77" s="66"/>
      <c r="V77" s="64" t="e">
        <f t="shared" si="48"/>
        <v>#DIV/0!</v>
      </c>
      <c r="W77" s="66"/>
      <c r="X77" s="64" t="e">
        <f t="shared" si="49"/>
        <v>#DIV/0!</v>
      </c>
      <c r="Y77" s="66"/>
      <c r="Z77" s="64" t="e">
        <f t="shared" si="50"/>
        <v>#DIV/0!</v>
      </c>
      <c r="AA77" s="66"/>
      <c r="AB77" s="64" t="e">
        <f t="shared" si="51"/>
        <v>#DIV/0!</v>
      </c>
    </row>
    <row r="78" spans="1:28" ht="33" customHeight="1" x14ac:dyDescent="0.45">
      <c r="A78" s="101" t="s">
        <v>1094</v>
      </c>
      <c r="B78" s="149">
        <v>536</v>
      </c>
      <c r="C78" s="20" t="s">
        <v>600</v>
      </c>
      <c r="D78" s="52"/>
      <c r="E78" s="40">
        <f t="shared" si="39"/>
        <v>0</v>
      </c>
      <c r="F78" s="40">
        <f t="shared" si="40"/>
        <v>0</v>
      </c>
      <c r="G78" s="66"/>
      <c r="H78" s="64" t="e">
        <f t="shared" si="41"/>
        <v>#DIV/0!</v>
      </c>
      <c r="I78" s="66"/>
      <c r="J78" s="64" t="e">
        <f t="shared" si="42"/>
        <v>#DIV/0!</v>
      </c>
      <c r="K78" s="66"/>
      <c r="L78" s="64" t="e">
        <f t="shared" si="43"/>
        <v>#DIV/0!</v>
      </c>
      <c r="M78" s="66"/>
      <c r="N78" s="64" t="e">
        <f t="shared" si="44"/>
        <v>#DIV/0!</v>
      </c>
      <c r="O78" s="66"/>
      <c r="P78" s="64" t="e">
        <f t="shared" si="45"/>
        <v>#DIV/0!</v>
      </c>
      <c r="Q78" s="66"/>
      <c r="R78" s="64" t="e">
        <f t="shared" si="46"/>
        <v>#DIV/0!</v>
      </c>
      <c r="S78" s="66"/>
      <c r="T78" s="64" t="e">
        <f t="shared" si="47"/>
        <v>#DIV/0!</v>
      </c>
      <c r="U78" s="66"/>
      <c r="V78" s="64" t="e">
        <f t="shared" si="48"/>
        <v>#DIV/0!</v>
      </c>
      <c r="W78" s="66"/>
      <c r="X78" s="64" t="e">
        <f t="shared" si="49"/>
        <v>#DIV/0!</v>
      </c>
      <c r="Y78" s="66"/>
      <c r="Z78" s="64" t="e">
        <f t="shared" si="50"/>
        <v>#DIV/0!</v>
      </c>
      <c r="AA78" s="66"/>
      <c r="AB78" s="64" t="e">
        <f t="shared" si="51"/>
        <v>#DIV/0!</v>
      </c>
    </row>
    <row r="79" spans="1:28" ht="33" customHeight="1" x14ac:dyDescent="0.45">
      <c r="A79" s="102"/>
      <c r="B79" s="150"/>
      <c r="C79" s="6" t="s">
        <v>601</v>
      </c>
      <c r="D79" s="52"/>
      <c r="E79" s="40">
        <f t="shared" si="39"/>
        <v>0</v>
      </c>
      <c r="F79" s="40">
        <f t="shared" si="40"/>
        <v>0</v>
      </c>
      <c r="G79" s="66"/>
      <c r="H79" s="64" t="e">
        <f t="shared" si="41"/>
        <v>#DIV/0!</v>
      </c>
      <c r="I79" s="66"/>
      <c r="J79" s="64" t="e">
        <f t="shared" si="42"/>
        <v>#DIV/0!</v>
      </c>
      <c r="K79" s="66"/>
      <c r="L79" s="64" t="e">
        <f t="shared" si="43"/>
        <v>#DIV/0!</v>
      </c>
      <c r="M79" s="66"/>
      <c r="N79" s="64" t="e">
        <f t="shared" si="44"/>
        <v>#DIV/0!</v>
      </c>
      <c r="O79" s="66"/>
      <c r="P79" s="64" t="e">
        <f t="shared" si="45"/>
        <v>#DIV/0!</v>
      </c>
      <c r="Q79" s="66"/>
      <c r="R79" s="64" t="e">
        <f t="shared" si="46"/>
        <v>#DIV/0!</v>
      </c>
      <c r="S79" s="66"/>
      <c r="T79" s="64" t="e">
        <f t="shared" si="47"/>
        <v>#DIV/0!</v>
      </c>
      <c r="U79" s="66"/>
      <c r="V79" s="64" t="e">
        <f t="shared" si="48"/>
        <v>#DIV/0!</v>
      </c>
      <c r="W79" s="66"/>
      <c r="X79" s="64" t="e">
        <f t="shared" si="49"/>
        <v>#DIV/0!</v>
      </c>
      <c r="Y79" s="66"/>
      <c r="Z79" s="64" t="e">
        <f t="shared" si="50"/>
        <v>#DIV/0!</v>
      </c>
      <c r="AA79" s="66"/>
      <c r="AB79" s="64" t="e">
        <f t="shared" si="51"/>
        <v>#DIV/0!</v>
      </c>
    </row>
    <row r="80" spans="1:28" ht="34.5" thickBot="1" x14ac:dyDescent="0.5">
      <c r="A80" s="22" t="s">
        <v>1095</v>
      </c>
      <c r="B80" s="15">
        <v>73</v>
      </c>
      <c r="C80" s="27" t="s">
        <v>617</v>
      </c>
      <c r="D80" s="52"/>
      <c r="E80" s="40">
        <f t="shared" si="39"/>
        <v>0</v>
      </c>
      <c r="F80" s="40">
        <f t="shared" si="40"/>
        <v>0</v>
      </c>
      <c r="G80" s="66"/>
      <c r="H80" s="64" t="e">
        <f t="shared" si="41"/>
        <v>#DIV/0!</v>
      </c>
      <c r="I80" s="66"/>
      <c r="J80" s="64" t="e">
        <f t="shared" si="42"/>
        <v>#DIV/0!</v>
      </c>
      <c r="K80" s="66"/>
      <c r="L80" s="64" t="e">
        <f t="shared" si="43"/>
        <v>#DIV/0!</v>
      </c>
      <c r="M80" s="66"/>
      <c r="N80" s="64" t="e">
        <f t="shared" si="44"/>
        <v>#DIV/0!</v>
      </c>
      <c r="O80" s="66"/>
      <c r="P80" s="64" t="e">
        <f t="shared" si="45"/>
        <v>#DIV/0!</v>
      </c>
      <c r="Q80" s="66"/>
      <c r="R80" s="64" t="e">
        <f t="shared" si="46"/>
        <v>#DIV/0!</v>
      </c>
      <c r="S80" s="66"/>
      <c r="T80" s="64" t="e">
        <f t="shared" si="47"/>
        <v>#DIV/0!</v>
      </c>
      <c r="U80" s="66"/>
      <c r="V80" s="64" t="e">
        <f t="shared" si="48"/>
        <v>#DIV/0!</v>
      </c>
      <c r="W80" s="66"/>
      <c r="X80" s="64" t="e">
        <f t="shared" si="49"/>
        <v>#DIV/0!</v>
      </c>
      <c r="Y80" s="66"/>
      <c r="Z80" s="64" t="e">
        <f t="shared" si="50"/>
        <v>#DIV/0!</v>
      </c>
      <c r="AA80" s="66"/>
      <c r="AB80" s="64" t="e">
        <f t="shared" si="51"/>
        <v>#DIV/0!</v>
      </c>
    </row>
    <row r="81" spans="1:28" ht="34.5" thickBot="1" x14ac:dyDescent="0.55000000000000004">
      <c r="A81" s="36" t="s">
        <v>642</v>
      </c>
      <c r="B81" s="37">
        <f>SUM(B59:B80)</f>
        <v>8192</v>
      </c>
      <c r="C81" s="53"/>
      <c r="D81" s="54">
        <f>SUM(D59:D80)</f>
        <v>0</v>
      </c>
      <c r="E81" s="72">
        <f>SUM(E59:E80)</f>
        <v>0</v>
      </c>
      <c r="F81" s="55">
        <f>SUM(F59:F80)</f>
        <v>0</v>
      </c>
      <c r="G81" s="56">
        <f>SUM(G59:G80)</f>
        <v>0</v>
      </c>
      <c r="H81" s="57" t="e">
        <f>G81/F81</f>
        <v>#DIV/0!</v>
      </c>
      <c r="I81" s="56">
        <f>SUM(I59:I80)</f>
        <v>0</v>
      </c>
      <c r="J81" s="57" t="e">
        <f>I81/F81</f>
        <v>#DIV/0!</v>
      </c>
      <c r="K81" s="58">
        <f>SUM(K59:K80)</f>
        <v>0</v>
      </c>
      <c r="L81" s="59" t="e">
        <f>K81/F81</f>
        <v>#DIV/0!</v>
      </c>
      <c r="M81" s="56">
        <f>SUM(M59:M80)</f>
        <v>0</v>
      </c>
      <c r="N81" s="57" t="e">
        <f>M81/F81</f>
        <v>#DIV/0!</v>
      </c>
      <c r="O81" s="58">
        <f>SUM(O59:O80)</f>
        <v>0</v>
      </c>
      <c r="P81" s="59" t="e">
        <f>O81/F81</f>
        <v>#DIV/0!</v>
      </c>
      <c r="Q81" s="56">
        <f>SUM(Q59:Q80)</f>
        <v>0</v>
      </c>
      <c r="R81" s="57" t="e">
        <f>Q81/F81</f>
        <v>#DIV/0!</v>
      </c>
      <c r="S81" s="58">
        <f>SUM(S59:S80)</f>
        <v>0</v>
      </c>
      <c r="T81" s="59" t="e">
        <f>S81/F81</f>
        <v>#DIV/0!</v>
      </c>
      <c r="U81" s="56">
        <f>SUM(U59:U80)</f>
        <v>0</v>
      </c>
      <c r="V81" s="57" t="e">
        <f>U81/F81</f>
        <v>#DIV/0!</v>
      </c>
      <c r="W81" s="55">
        <f>SUM(W59:W80)</f>
        <v>0</v>
      </c>
      <c r="X81" s="60" t="e">
        <f>W81/F81</f>
        <v>#DIV/0!</v>
      </c>
      <c r="Y81" s="61">
        <f>SUM(Y59:Y80)</f>
        <v>0</v>
      </c>
      <c r="Z81" s="62" t="e">
        <f>Y81/F81</f>
        <v>#DIV/0!</v>
      </c>
      <c r="AA81" s="61">
        <f>SUM(AA59:AA80)</f>
        <v>0</v>
      </c>
      <c r="AB81" s="62" t="e">
        <f>AA81/F81</f>
        <v>#DIV/0!</v>
      </c>
    </row>
    <row r="82" spans="1:28" ht="81.75" customHeight="1" thickBot="1" x14ac:dyDescent="0.5">
      <c r="A82" s="119" t="s">
        <v>1084</v>
      </c>
      <c r="B82" s="120"/>
      <c r="C82" s="120"/>
      <c r="D82" s="120"/>
      <c r="E82" s="120"/>
      <c r="F82" s="121"/>
      <c r="G82" s="117" t="s">
        <v>586</v>
      </c>
      <c r="H82" s="118"/>
      <c r="I82" s="115" t="s">
        <v>587</v>
      </c>
      <c r="J82" s="116"/>
      <c r="K82" s="117" t="s">
        <v>588</v>
      </c>
      <c r="L82" s="118"/>
      <c r="M82" s="115" t="s">
        <v>589</v>
      </c>
      <c r="N82" s="116"/>
      <c r="O82" s="117" t="s">
        <v>590</v>
      </c>
      <c r="P82" s="118"/>
      <c r="Q82" s="115" t="s">
        <v>591</v>
      </c>
      <c r="R82" s="116"/>
      <c r="S82" s="117" t="s">
        <v>592</v>
      </c>
      <c r="T82" s="118"/>
      <c r="U82" s="115" t="s">
        <v>593</v>
      </c>
      <c r="V82" s="116"/>
      <c r="W82" s="117" t="s">
        <v>596</v>
      </c>
      <c r="X82" s="118"/>
      <c r="Y82" s="115" t="s">
        <v>595</v>
      </c>
      <c r="Z82" s="116"/>
      <c r="AA82" s="117" t="s">
        <v>594</v>
      </c>
      <c r="AB82" s="118"/>
    </row>
    <row r="84" spans="1:28" ht="33.75" customHeight="1" x14ac:dyDescent="0.45">
      <c r="A84" s="146" t="s">
        <v>1096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</row>
    <row r="85" spans="1:28" ht="33.75" customHeight="1" x14ac:dyDescent="0.4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</row>
    <row r="86" spans="1:28" ht="33.75" customHeight="1" x14ac:dyDescent="0.4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</row>
    <row r="88" spans="1:28" ht="33.75" customHeight="1" x14ac:dyDescent="0.45">
      <c r="A88" s="143" t="s">
        <v>1100</v>
      </c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</row>
    <row r="89" spans="1:28" ht="33.75" customHeight="1" x14ac:dyDescent="0.45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</row>
    <row r="90" spans="1:28" ht="34.5" thickBot="1" x14ac:dyDescent="0.5"/>
    <row r="91" spans="1:28" ht="87.75" customHeight="1" thickBot="1" x14ac:dyDescent="0.5">
      <c r="A91" s="137" t="s">
        <v>1097</v>
      </c>
      <c r="B91" s="138"/>
      <c r="C91" s="139" t="s">
        <v>1107</v>
      </c>
      <c r="D91" s="140"/>
      <c r="E91" s="140"/>
      <c r="F91" s="141"/>
      <c r="G91" s="124" t="s">
        <v>586</v>
      </c>
      <c r="H91" s="125"/>
      <c r="I91" s="122" t="s">
        <v>587</v>
      </c>
      <c r="J91" s="142"/>
      <c r="K91" s="124" t="s">
        <v>588</v>
      </c>
      <c r="L91" s="125"/>
      <c r="M91" s="122" t="s">
        <v>589</v>
      </c>
      <c r="N91" s="123"/>
      <c r="O91" s="124" t="s">
        <v>590</v>
      </c>
      <c r="P91" s="125"/>
      <c r="Q91" s="122" t="s">
        <v>591</v>
      </c>
      <c r="R91" s="123"/>
      <c r="S91" s="124" t="s">
        <v>592</v>
      </c>
      <c r="T91" s="125"/>
      <c r="U91" s="122" t="s">
        <v>593</v>
      </c>
      <c r="V91" s="123"/>
      <c r="W91" s="124" t="s">
        <v>596</v>
      </c>
      <c r="X91" s="125"/>
      <c r="Y91" s="122" t="s">
        <v>595</v>
      </c>
      <c r="Z91" s="123"/>
      <c r="AA91" s="124" t="s">
        <v>594</v>
      </c>
      <c r="AB91" s="125"/>
    </row>
    <row r="92" spans="1:28" ht="60" x14ac:dyDescent="0.45">
      <c r="A92" s="137"/>
      <c r="B92" s="138"/>
      <c r="C92" s="48" t="s">
        <v>606</v>
      </c>
      <c r="D92" s="49" t="s">
        <v>607</v>
      </c>
      <c r="E92" s="49" t="s">
        <v>644</v>
      </c>
      <c r="F92" s="50" t="s">
        <v>645</v>
      </c>
      <c r="G92" s="31" t="s">
        <v>604</v>
      </c>
      <c r="H92" s="33" t="s">
        <v>605</v>
      </c>
      <c r="I92" s="32" t="s">
        <v>604</v>
      </c>
      <c r="J92" s="42" t="s">
        <v>605</v>
      </c>
      <c r="K92" s="32" t="s">
        <v>604</v>
      </c>
      <c r="L92" s="33" t="s">
        <v>605</v>
      </c>
      <c r="M92" s="32" t="s">
        <v>604</v>
      </c>
      <c r="N92" s="33" t="s">
        <v>605</v>
      </c>
      <c r="O92" s="32" t="s">
        <v>604</v>
      </c>
      <c r="P92" s="33" t="s">
        <v>605</v>
      </c>
      <c r="Q92" s="32" t="s">
        <v>604</v>
      </c>
      <c r="R92" s="33" t="s">
        <v>605</v>
      </c>
      <c r="S92" s="32" t="s">
        <v>604</v>
      </c>
      <c r="T92" s="33" t="s">
        <v>605</v>
      </c>
      <c r="U92" s="32" t="s">
        <v>604</v>
      </c>
      <c r="V92" s="33" t="s">
        <v>605</v>
      </c>
      <c r="W92" s="32" t="s">
        <v>604</v>
      </c>
      <c r="X92" s="33" t="s">
        <v>605</v>
      </c>
      <c r="Y92" s="32" t="s">
        <v>604</v>
      </c>
      <c r="Z92" s="33" t="s">
        <v>605</v>
      </c>
      <c r="AA92" s="32" t="s">
        <v>604</v>
      </c>
      <c r="AB92" s="33" t="s">
        <v>605</v>
      </c>
    </row>
    <row r="93" spans="1:28" ht="34.5" thickBot="1" x14ac:dyDescent="0.5">
      <c r="A93" s="137"/>
      <c r="B93" s="138"/>
      <c r="C93" s="44">
        <f>B103</f>
        <v>267</v>
      </c>
      <c r="D93" s="45">
        <f t="shared" ref="D93:AB93" si="52">D103</f>
        <v>0</v>
      </c>
      <c r="E93" s="45">
        <f t="shared" si="52"/>
        <v>0</v>
      </c>
      <c r="F93" s="68">
        <f t="shared" si="52"/>
        <v>0</v>
      </c>
      <c r="G93" s="47">
        <f t="shared" si="52"/>
        <v>0</v>
      </c>
      <c r="H93" s="69" t="e">
        <f t="shared" si="52"/>
        <v>#DIV/0!</v>
      </c>
      <c r="I93" s="41">
        <f t="shared" si="52"/>
        <v>0</v>
      </c>
      <c r="J93" s="70" t="e">
        <f t="shared" si="52"/>
        <v>#DIV/0!</v>
      </c>
      <c r="K93" s="41">
        <f t="shared" si="52"/>
        <v>0</v>
      </c>
      <c r="L93" s="69" t="e">
        <f t="shared" si="52"/>
        <v>#DIV/0!</v>
      </c>
      <c r="M93" s="41">
        <f t="shared" si="52"/>
        <v>0</v>
      </c>
      <c r="N93" s="69" t="e">
        <f t="shared" si="52"/>
        <v>#DIV/0!</v>
      </c>
      <c r="O93" s="41">
        <f t="shared" si="52"/>
        <v>0</v>
      </c>
      <c r="P93" s="69" t="e">
        <f t="shared" si="52"/>
        <v>#DIV/0!</v>
      </c>
      <c r="Q93" s="41">
        <f t="shared" si="52"/>
        <v>0</v>
      </c>
      <c r="R93" s="69" t="e">
        <f t="shared" si="52"/>
        <v>#DIV/0!</v>
      </c>
      <c r="S93" s="41">
        <f t="shared" si="52"/>
        <v>0</v>
      </c>
      <c r="T93" s="69" t="e">
        <f t="shared" si="52"/>
        <v>#DIV/0!</v>
      </c>
      <c r="U93" s="41">
        <f t="shared" si="52"/>
        <v>0</v>
      </c>
      <c r="V93" s="69" t="e">
        <f t="shared" si="52"/>
        <v>#DIV/0!</v>
      </c>
      <c r="W93" s="41">
        <f t="shared" si="52"/>
        <v>0</v>
      </c>
      <c r="X93" s="69" t="e">
        <f t="shared" si="52"/>
        <v>#DIV/0!</v>
      </c>
      <c r="Y93" s="41">
        <f t="shared" si="52"/>
        <v>0</v>
      </c>
      <c r="Z93" s="69" t="e">
        <f t="shared" si="52"/>
        <v>#DIV/0!</v>
      </c>
      <c r="AA93" s="41">
        <f t="shared" si="52"/>
        <v>0</v>
      </c>
      <c r="AB93" s="69" t="e">
        <f t="shared" si="52"/>
        <v>#DIV/0!</v>
      </c>
    </row>
    <row r="94" spans="1:28" ht="34.5" thickBot="1" x14ac:dyDescent="0.5"/>
    <row r="95" spans="1:28" ht="74.25" customHeight="1" thickBot="1" x14ac:dyDescent="0.5">
      <c r="A95" s="119" t="s">
        <v>1098</v>
      </c>
      <c r="B95" s="120"/>
      <c r="C95" s="120"/>
      <c r="D95" s="120"/>
      <c r="E95" s="120"/>
      <c r="F95" s="121"/>
      <c r="G95" s="129" t="s">
        <v>603</v>
      </c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1"/>
    </row>
    <row r="96" spans="1:28" ht="99.75" customHeight="1" x14ac:dyDescent="0.45">
      <c r="A96" s="35" t="s">
        <v>1064</v>
      </c>
      <c r="B96" s="132" t="s">
        <v>1099</v>
      </c>
      <c r="C96" s="133"/>
      <c r="D96" s="134" t="s">
        <v>1100</v>
      </c>
      <c r="E96" s="135"/>
      <c r="F96" s="136"/>
      <c r="G96" s="124" t="s">
        <v>586</v>
      </c>
      <c r="H96" s="125"/>
      <c r="I96" s="122" t="s">
        <v>587</v>
      </c>
      <c r="J96" s="123"/>
      <c r="K96" s="124" t="s">
        <v>588</v>
      </c>
      <c r="L96" s="125"/>
      <c r="M96" s="122" t="s">
        <v>589</v>
      </c>
      <c r="N96" s="123"/>
      <c r="O96" s="124" t="s">
        <v>590</v>
      </c>
      <c r="P96" s="125"/>
      <c r="Q96" s="122" t="s">
        <v>591</v>
      </c>
      <c r="R96" s="123"/>
      <c r="S96" s="124" t="s">
        <v>592</v>
      </c>
      <c r="T96" s="125"/>
      <c r="U96" s="122" t="s">
        <v>593</v>
      </c>
      <c r="V96" s="123"/>
      <c r="W96" s="124" t="s">
        <v>596</v>
      </c>
      <c r="X96" s="125"/>
      <c r="Y96" s="122" t="s">
        <v>595</v>
      </c>
      <c r="Z96" s="123"/>
      <c r="AA96" s="124" t="s">
        <v>594</v>
      </c>
      <c r="AB96" s="125"/>
    </row>
    <row r="97" spans="1:28" ht="60" x14ac:dyDescent="0.45">
      <c r="A97" s="24" t="s">
        <v>597</v>
      </c>
      <c r="B97" s="25" t="s">
        <v>606</v>
      </c>
      <c r="C97" s="24" t="s">
        <v>598</v>
      </c>
      <c r="D97" s="24" t="s">
        <v>607</v>
      </c>
      <c r="E97" s="24" t="s">
        <v>644</v>
      </c>
      <c r="F97" s="34" t="s">
        <v>645</v>
      </c>
      <c r="G97" s="32" t="s">
        <v>604</v>
      </c>
      <c r="H97" s="33" t="s">
        <v>605</v>
      </c>
      <c r="I97" s="32" t="s">
        <v>604</v>
      </c>
      <c r="J97" s="33" t="s">
        <v>605</v>
      </c>
      <c r="K97" s="32" t="s">
        <v>604</v>
      </c>
      <c r="L97" s="33" t="s">
        <v>605</v>
      </c>
      <c r="M97" s="32" t="s">
        <v>604</v>
      </c>
      <c r="N97" s="33" t="s">
        <v>605</v>
      </c>
      <c r="O97" s="32" t="s">
        <v>604</v>
      </c>
      <c r="P97" s="33" t="s">
        <v>605</v>
      </c>
      <c r="Q97" s="32" t="s">
        <v>604</v>
      </c>
      <c r="R97" s="33" t="s">
        <v>605</v>
      </c>
      <c r="S97" s="32" t="s">
        <v>604</v>
      </c>
      <c r="T97" s="33" t="s">
        <v>605</v>
      </c>
      <c r="U97" s="32" t="s">
        <v>604</v>
      </c>
      <c r="V97" s="33" t="s">
        <v>605</v>
      </c>
      <c r="W97" s="32" t="s">
        <v>604</v>
      </c>
      <c r="X97" s="33" t="s">
        <v>605</v>
      </c>
      <c r="Y97" s="32" t="s">
        <v>604</v>
      </c>
      <c r="Z97" s="33" t="s">
        <v>605</v>
      </c>
      <c r="AA97" s="32" t="s">
        <v>604</v>
      </c>
      <c r="AB97" s="33" t="s">
        <v>605</v>
      </c>
    </row>
    <row r="98" spans="1:28" ht="33" customHeight="1" x14ac:dyDescent="0.45">
      <c r="A98" s="21" t="s">
        <v>1101</v>
      </c>
      <c r="B98" s="23">
        <v>87</v>
      </c>
      <c r="C98" s="6" t="s">
        <v>617</v>
      </c>
      <c r="D98" s="51"/>
      <c r="E98" s="40">
        <f>D98-F98</f>
        <v>0</v>
      </c>
      <c r="F98" s="40">
        <f>G98+I98+K98+M98+O98+Q98+S98+U98+W98+Y98+AA98</f>
        <v>0</v>
      </c>
      <c r="G98" s="65"/>
      <c r="H98" s="64" t="e">
        <f>G98/F98</f>
        <v>#DIV/0!</v>
      </c>
      <c r="I98" s="65"/>
      <c r="J98" s="64" t="e">
        <f>I98/F98</f>
        <v>#DIV/0!</v>
      </c>
      <c r="K98" s="65"/>
      <c r="L98" s="64" t="e">
        <f>K98/F98</f>
        <v>#DIV/0!</v>
      </c>
      <c r="M98" s="65"/>
      <c r="N98" s="64" t="e">
        <f>M98/F98</f>
        <v>#DIV/0!</v>
      </c>
      <c r="O98" s="65"/>
      <c r="P98" s="64" t="e">
        <f>O98/F98</f>
        <v>#DIV/0!</v>
      </c>
      <c r="Q98" s="65"/>
      <c r="R98" s="64" t="e">
        <f>Q98/F98</f>
        <v>#DIV/0!</v>
      </c>
      <c r="S98" s="65"/>
      <c r="T98" s="64" t="e">
        <f>S98/F98</f>
        <v>#DIV/0!</v>
      </c>
      <c r="U98" s="65"/>
      <c r="V98" s="64" t="e">
        <f>U98/F98</f>
        <v>#DIV/0!</v>
      </c>
      <c r="W98" s="65"/>
      <c r="X98" s="64" t="e">
        <f>W98/F98</f>
        <v>#DIV/0!</v>
      </c>
      <c r="Y98" s="65"/>
      <c r="Z98" s="64" t="e">
        <f>Y98/F98</f>
        <v>#DIV/0!</v>
      </c>
      <c r="AA98" s="65"/>
      <c r="AB98" s="64" t="e">
        <f>AA98/F98</f>
        <v>#DIV/0!</v>
      </c>
    </row>
    <row r="99" spans="1:28" ht="33" customHeight="1" x14ac:dyDescent="0.45">
      <c r="A99" s="21" t="s">
        <v>1102</v>
      </c>
      <c r="B99" s="23">
        <v>19</v>
      </c>
      <c r="C99" s="6" t="s">
        <v>617</v>
      </c>
      <c r="D99" s="52"/>
      <c r="E99" s="40">
        <f t="shared" ref="E99:E102" si="53">D99-F99</f>
        <v>0</v>
      </c>
      <c r="F99" s="40">
        <f t="shared" ref="F99:F101" si="54">G99+I99+K99+M99+O99+Q99+S99+U99+W99+Y99+AA99</f>
        <v>0</v>
      </c>
      <c r="G99" s="66"/>
      <c r="H99" s="64" t="e">
        <f t="shared" ref="H99:H102" si="55">G99/F99</f>
        <v>#DIV/0!</v>
      </c>
      <c r="I99" s="66"/>
      <c r="J99" s="64" t="e">
        <f t="shared" ref="J99:J102" si="56">I99/F99</f>
        <v>#DIV/0!</v>
      </c>
      <c r="K99" s="66"/>
      <c r="L99" s="64" t="e">
        <f t="shared" ref="L99:L102" si="57">K99/F99</f>
        <v>#DIV/0!</v>
      </c>
      <c r="M99" s="66"/>
      <c r="N99" s="64" t="e">
        <f t="shared" ref="N99:N102" si="58">M99/F99</f>
        <v>#DIV/0!</v>
      </c>
      <c r="O99" s="66"/>
      <c r="P99" s="64" t="e">
        <f t="shared" ref="P99:P102" si="59">O99/F99</f>
        <v>#DIV/0!</v>
      </c>
      <c r="Q99" s="66"/>
      <c r="R99" s="64" t="e">
        <f t="shared" ref="R99:R102" si="60">Q99/F99</f>
        <v>#DIV/0!</v>
      </c>
      <c r="S99" s="66"/>
      <c r="T99" s="64" t="e">
        <f t="shared" ref="T99:T102" si="61">S99/F99</f>
        <v>#DIV/0!</v>
      </c>
      <c r="U99" s="66"/>
      <c r="V99" s="64" t="e">
        <f t="shared" ref="V99:V102" si="62">U99/F99</f>
        <v>#DIV/0!</v>
      </c>
      <c r="W99" s="66"/>
      <c r="X99" s="64" t="e">
        <f t="shared" ref="X99:X102" si="63">W99/F99</f>
        <v>#DIV/0!</v>
      </c>
      <c r="Y99" s="66"/>
      <c r="Z99" s="64" t="e">
        <f t="shared" ref="Z99:Z102" si="64">Y99/F99</f>
        <v>#DIV/0!</v>
      </c>
      <c r="AA99" s="66"/>
      <c r="AB99" s="64" t="e">
        <f t="shared" ref="AB99:AB102" si="65">AA99/F99</f>
        <v>#DIV/0!</v>
      </c>
    </row>
    <row r="100" spans="1:28" ht="33" customHeight="1" x14ac:dyDescent="0.45">
      <c r="A100" s="21" t="s">
        <v>1103</v>
      </c>
      <c r="B100" s="23">
        <v>21</v>
      </c>
      <c r="C100" s="6" t="s">
        <v>617</v>
      </c>
      <c r="D100" s="52"/>
      <c r="E100" s="40">
        <f t="shared" si="53"/>
        <v>0</v>
      </c>
      <c r="F100" s="40">
        <f t="shared" si="54"/>
        <v>0</v>
      </c>
      <c r="G100" s="66"/>
      <c r="H100" s="64" t="e">
        <f t="shared" si="55"/>
        <v>#DIV/0!</v>
      </c>
      <c r="I100" s="66"/>
      <c r="J100" s="64" t="e">
        <f t="shared" si="56"/>
        <v>#DIV/0!</v>
      </c>
      <c r="K100" s="66"/>
      <c r="L100" s="64" t="e">
        <f t="shared" si="57"/>
        <v>#DIV/0!</v>
      </c>
      <c r="M100" s="66"/>
      <c r="N100" s="64" t="e">
        <f t="shared" si="58"/>
        <v>#DIV/0!</v>
      </c>
      <c r="O100" s="66"/>
      <c r="P100" s="64" t="e">
        <f t="shared" si="59"/>
        <v>#DIV/0!</v>
      </c>
      <c r="Q100" s="66"/>
      <c r="R100" s="64" t="e">
        <f t="shared" si="60"/>
        <v>#DIV/0!</v>
      </c>
      <c r="S100" s="66"/>
      <c r="T100" s="64" t="e">
        <f t="shared" si="61"/>
        <v>#DIV/0!</v>
      </c>
      <c r="U100" s="66"/>
      <c r="V100" s="64" t="e">
        <f t="shared" si="62"/>
        <v>#DIV/0!</v>
      </c>
      <c r="W100" s="66"/>
      <c r="X100" s="64" t="e">
        <f t="shared" si="63"/>
        <v>#DIV/0!</v>
      </c>
      <c r="Y100" s="66"/>
      <c r="Z100" s="64" t="e">
        <f t="shared" si="64"/>
        <v>#DIV/0!</v>
      </c>
      <c r="AA100" s="66"/>
      <c r="AB100" s="64" t="e">
        <f t="shared" si="65"/>
        <v>#DIV/0!</v>
      </c>
    </row>
    <row r="101" spans="1:28" ht="33" customHeight="1" x14ac:dyDescent="0.45">
      <c r="A101" s="21" t="s">
        <v>1104</v>
      </c>
      <c r="B101" s="23">
        <v>121</v>
      </c>
      <c r="C101" s="6" t="s">
        <v>617</v>
      </c>
      <c r="D101" s="52"/>
      <c r="E101" s="40">
        <f t="shared" si="53"/>
        <v>0</v>
      </c>
      <c r="F101" s="40">
        <f t="shared" si="54"/>
        <v>0</v>
      </c>
      <c r="G101" s="66"/>
      <c r="H101" s="64" t="e">
        <f t="shared" si="55"/>
        <v>#DIV/0!</v>
      </c>
      <c r="I101" s="66"/>
      <c r="J101" s="64" t="e">
        <f t="shared" si="56"/>
        <v>#DIV/0!</v>
      </c>
      <c r="K101" s="66"/>
      <c r="L101" s="64" t="e">
        <f t="shared" si="57"/>
        <v>#DIV/0!</v>
      </c>
      <c r="M101" s="66"/>
      <c r="N101" s="64" t="e">
        <f t="shared" si="58"/>
        <v>#DIV/0!</v>
      </c>
      <c r="O101" s="66"/>
      <c r="P101" s="64" t="e">
        <f t="shared" si="59"/>
        <v>#DIV/0!</v>
      </c>
      <c r="Q101" s="66"/>
      <c r="R101" s="64" t="e">
        <f t="shared" si="60"/>
        <v>#DIV/0!</v>
      </c>
      <c r="S101" s="66"/>
      <c r="T101" s="64" t="e">
        <f t="shared" si="61"/>
        <v>#DIV/0!</v>
      </c>
      <c r="U101" s="66"/>
      <c r="V101" s="64" t="e">
        <f t="shared" si="62"/>
        <v>#DIV/0!</v>
      </c>
      <c r="W101" s="66"/>
      <c r="X101" s="64" t="e">
        <f t="shared" si="63"/>
        <v>#DIV/0!</v>
      </c>
      <c r="Y101" s="66"/>
      <c r="Z101" s="64" t="e">
        <f t="shared" si="64"/>
        <v>#DIV/0!</v>
      </c>
      <c r="AA101" s="66"/>
      <c r="AB101" s="64" t="e">
        <f t="shared" si="65"/>
        <v>#DIV/0!</v>
      </c>
    </row>
    <row r="102" spans="1:28" ht="33" customHeight="1" thickBot="1" x14ac:dyDescent="0.5">
      <c r="A102" s="21" t="s">
        <v>1105</v>
      </c>
      <c r="B102" s="23">
        <v>19</v>
      </c>
      <c r="C102" s="6" t="s">
        <v>617</v>
      </c>
      <c r="D102" s="52"/>
      <c r="E102" s="40">
        <f t="shared" si="53"/>
        <v>0</v>
      </c>
      <c r="F102" s="40">
        <f>G102+I102+K102+M102+O102+Q102+S102+U102+W102+Y102+AA102</f>
        <v>0</v>
      </c>
      <c r="G102" s="66"/>
      <c r="H102" s="64" t="e">
        <f t="shared" si="55"/>
        <v>#DIV/0!</v>
      </c>
      <c r="I102" s="66"/>
      <c r="J102" s="64" t="e">
        <f t="shared" si="56"/>
        <v>#DIV/0!</v>
      </c>
      <c r="K102" s="66"/>
      <c r="L102" s="64" t="e">
        <f t="shared" si="57"/>
        <v>#DIV/0!</v>
      </c>
      <c r="M102" s="66"/>
      <c r="N102" s="64" t="e">
        <f t="shared" si="58"/>
        <v>#DIV/0!</v>
      </c>
      <c r="O102" s="66"/>
      <c r="P102" s="64" t="e">
        <f t="shared" si="59"/>
        <v>#DIV/0!</v>
      </c>
      <c r="Q102" s="66"/>
      <c r="R102" s="64" t="e">
        <f t="shared" si="60"/>
        <v>#DIV/0!</v>
      </c>
      <c r="S102" s="66"/>
      <c r="T102" s="64" t="e">
        <f t="shared" si="61"/>
        <v>#DIV/0!</v>
      </c>
      <c r="U102" s="66"/>
      <c r="V102" s="64" t="e">
        <f t="shared" si="62"/>
        <v>#DIV/0!</v>
      </c>
      <c r="W102" s="66"/>
      <c r="X102" s="64" t="e">
        <f t="shared" si="63"/>
        <v>#DIV/0!</v>
      </c>
      <c r="Y102" s="66"/>
      <c r="Z102" s="64" t="e">
        <f t="shared" si="64"/>
        <v>#DIV/0!</v>
      </c>
      <c r="AA102" s="66"/>
      <c r="AB102" s="64" t="e">
        <f t="shared" si="65"/>
        <v>#DIV/0!</v>
      </c>
    </row>
    <row r="103" spans="1:28" ht="34.5" thickBot="1" x14ac:dyDescent="0.55000000000000004">
      <c r="A103" s="36" t="s">
        <v>642</v>
      </c>
      <c r="B103" s="37">
        <f>SUM(B98:B102)</f>
        <v>267</v>
      </c>
      <c r="C103" s="53"/>
      <c r="D103" s="54">
        <f>SUM(D98:D102)</f>
        <v>0</v>
      </c>
      <c r="E103" s="54">
        <f>SUM(E98:E102)</f>
        <v>0</v>
      </c>
      <c r="F103" s="55">
        <f>SUM(F98:F102)</f>
        <v>0</v>
      </c>
      <c r="G103" s="56">
        <f>SUM(G98:G102)</f>
        <v>0</v>
      </c>
      <c r="H103" s="57" t="e">
        <f>G103/F103</f>
        <v>#DIV/0!</v>
      </c>
      <c r="I103" s="56">
        <f>SUM(I98:I102)</f>
        <v>0</v>
      </c>
      <c r="J103" s="57" t="e">
        <f>I103/F103</f>
        <v>#DIV/0!</v>
      </c>
      <c r="K103" s="58">
        <f>SUM(K98:K102)</f>
        <v>0</v>
      </c>
      <c r="L103" s="59" t="e">
        <f>K103/F103</f>
        <v>#DIV/0!</v>
      </c>
      <c r="M103" s="56">
        <f>SUM(M98:M102)</f>
        <v>0</v>
      </c>
      <c r="N103" s="57" t="e">
        <f>M103/F103</f>
        <v>#DIV/0!</v>
      </c>
      <c r="O103" s="58">
        <f>SUM(O98:O102)</f>
        <v>0</v>
      </c>
      <c r="P103" s="59" t="e">
        <f>O103/F103</f>
        <v>#DIV/0!</v>
      </c>
      <c r="Q103" s="56">
        <f>SUM(Q98:Q102)</f>
        <v>0</v>
      </c>
      <c r="R103" s="57" t="e">
        <f>Q103/F103</f>
        <v>#DIV/0!</v>
      </c>
      <c r="S103" s="58">
        <f>SUM(S98:S102)</f>
        <v>0</v>
      </c>
      <c r="T103" s="59" t="e">
        <f>S103/F103</f>
        <v>#DIV/0!</v>
      </c>
      <c r="U103" s="56">
        <f>SUM(U98:U102)</f>
        <v>0</v>
      </c>
      <c r="V103" s="57" t="e">
        <f>U103/F103</f>
        <v>#DIV/0!</v>
      </c>
      <c r="W103" s="55">
        <f>SUM(W98:W102)</f>
        <v>0</v>
      </c>
      <c r="X103" s="60" t="e">
        <f>W103/F103</f>
        <v>#DIV/0!</v>
      </c>
      <c r="Y103" s="61">
        <f>SUM(Y98:Y102)</f>
        <v>0</v>
      </c>
      <c r="Z103" s="62" t="e">
        <f>Y103/F103</f>
        <v>#DIV/0!</v>
      </c>
      <c r="AA103" s="61">
        <f>SUM(AA98:AA102)</f>
        <v>0</v>
      </c>
      <c r="AB103" s="62" t="e">
        <f>AA103/F103</f>
        <v>#DIV/0!</v>
      </c>
    </row>
    <row r="104" spans="1:28" ht="85.5" customHeight="1" thickBot="1" x14ac:dyDescent="0.5">
      <c r="A104" s="119" t="s">
        <v>1106</v>
      </c>
      <c r="B104" s="120"/>
      <c r="C104" s="120"/>
      <c r="D104" s="120"/>
      <c r="E104" s="120"/>
      <c r="F104" s="121"/>
      <c r="G104" s="117" t="s">
        <v>586</v>
      </c>
      <c r="H104" s="118"/>
      <c r="I104" s="115" t="s">
        <v>587</v>
      </c>
      <c r="J104" s="116"/>
      <c r="K104" s="117" t="s">
        <v>588</v>
      </c>
      <c r="L104" s="118"/>
      <c r="M104" s="115" t="s">
        <v>589</v>
      </c>
      <c r="N104" s="116"/>
      <c r="O104" s="117" t="s">
        <v>590</v>
      </c>
      <c r="P104" s="118"/>
      <c r="Q104" s="115" t="s">
        <v>591</v>
      </c>
      <c r="R104" s="116"/>
      <c r="S104" s="117" t="s">
        <v>592</v>
      </c>
      <c r="T104" s="118"/>
      <c r="U104" s="115" t="s">
        <v>593</v>
      </c>
      <c r="V104" s="116"/>
      <c r="W104" s="117" t="s">
        <v>596</v>
      </c>
      <c r="X104" s="118"/>
      <c r="Y104" s="115" t="s">
        <v>595</v>
      </c>
      <c r="Z104" s="116"/>
      <c r="AA104" s="117" t="s">
        <v>594</v>
      </c>
      <c r="AB104" s="118"/>
    </row>
    <row r="106" spans="1:28" ht="33" x14ac:dyDescent="0.45">
      <c r="A106" s="143" t="s">
        <v>1108</v>
      </c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</row>
    <row r="107" spans="1:28" ht="33" x14ac:dyDescent="0.4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</row>
    <row r="108" spans="1:28" ht="34.5" thickBot="1" x14ac:dyDescent="0.5"/>
    <row r="109" spans="1:28" ht="87.75" customHeight="1" thickBot="1" x14ac:dyDescent="0.5">
      <c r="A109" s="137" t="s">
        <v>1110</v>
      </c>
      <c r="B109" s="138"/>
      <c r="C109" s="139" t="s">
        <v>1109</v>
      </c>
      <c r="D109" s="140"/>
      <c r="E109" s="140"/>
      <c r="F109" s="141"/>
      <c r="G109" s="124" t="s">
        <v>586</v>
      </c>
      <c r="H109" s="125"/>
      <c r="I109" s="122" t="s">
        <v>587</v>
      </c>
      <c r="J109" s="142"/>
      <c r="K109" s="124" t="s">
        <v>588</v>
      </c>
      <c r="L109" s="125"/>
      <c r="M109" s="122" t="s">
        <v>589</v>
      </c>
      <c r="N109" s="123"/>
      <c r="O109" s="124" t="s">
        <v>590</v>
      </c>
      <c r="P109" s="125"/>
      <c r="Q109" s="122" t="s">
        <v>591</v>
      </c>
      <c r="R109" s="123"/>
      <c r="S109" s="124" t="s">
        <v>592</v>
      </c>
      <c r="T109" s="125"/>
      <c r="U109" s="122" t="s">
        <v>593</v>
      </c>
      <c r="V109" s="123"/>
      <c r="W109" s="124" t="s">
        <v>596</v>
      </c>
      <c r="X109" s="125"/>
      <c r="Y109" s="122" t="s">
        <v>595</v>
      </c>
      <c r="Z109" s="123"/>
      <c r="AA109" s="124" t="s">
        <v>594</v>
      </c>
      <c r="AB109" s="125"/>
    </row>
    <row r="110" spans="1:28" ht="60" x14ac:dyDescent="0.45">
      <c r="A110" s="137"/>
      <c r="B110" s="138"/>
      <c r="C110" s="48" t="s">
        <v>606</v>
      </c>
      <c r="D110" s="49" t="s">
        <v>607</v>
      </c>
      <c r="E110" s="49" t="s">
        <v>644</v>
      </c>
      <c r="F110" s="50" t="s">
        <v>645</v>
      </c>
      <c r="G110" s="31" t="s">
        <v>604</v>
      </c>
      <c r="H110" s="33" t="s">
        <v>605</v>
      </c>
      <c r="I110" s="32" t="s">
        <v>604</v>
      </c>
      <c r="J110" s="42" t="s">
        <v>605</v>
      </c>
      <c r="K110" s="32" t="s">
        <v>604</v>
      </c>
      <c r="L110" s="33" t="s">
        <v>605</v>
      </c>
      <c r="M110" s="32" t="s">
        <v>604</v>
      </c>
      <c r="N110" s="33" t="s">
        <v>605</v>
      </c>
      <c r="O110" s="32" t="s">
        <v>604</v>
      </c>
      <c r="P110" s="33" t="s">
        <v>605</v>
      </c>
      <c r="Q110" s="32" t="s">
        <v>604</v>
      </c>
      <c r="R110" s="33" t="s">
        <v>605</v>
      </c>
      <c r="S110" s="32" t="s">
        <v>604</v>
      </c>
      <c r="T110" s="33" t="s">
        <v>605</v>
      </c>
      <c r="U110" s="32" t="s">
        <v>604</v>
      </c>
      <c r="V110" s="33" t="s">
        <v>605</v>
      </c>
      <c r="W110" s="32" t="s">
        <v>604</v>
      </c>
      <c r="X110" s="33" t="s">
        <v>605</v>
      </c>
      <c r="Y110" s="32" t="s">
        <v>604</v>
      </c>
      <c r="Z110" s="33" t="s">
        <v>605</v>
      </c>
      <c r="AA110" s="32" t="s">
        <v>604</v>
      </c>
      <c r="AB110" s="33" t="s">
        <v>605</v>
      </c>
    </row>
    <row r="111" spans="1:28" ht="34.5" thickBot="1" x14ac:dyDescent="0.5">
      <c r="A111" s="137"/>
      <c r="B111" s="138"/>
      <c r="C111" s="44">
        <f>B137</f>
        <v>678</v>
      </c>
      <c r="D111" s="45">
        <f t="shared" ref="D111:AB111" si="66">D137</f>
        <v>0</v>
      </c>
      <c r="E111" s="45">
        <f t="shared" si="66"/>
        <v>0</v>
      </c>
      <c r="F111" s="68">
        <f t="shared" si="66"/>
        <v>0</v>
      </c>
      <c r="G111" s="47">
        <f t="shared" si="66"/>
        <v>0</v>
      </c>
      <c r="H111" s="69" t="e">
        <f t="shared" si="66"/>
        <v>#DIV/0!</v>
      </c>
      <c r="I111" s="41">
        <f t="shared" si="66"/>
        <v>0</v>
      </c>
      <c r="J111" s="70" t="e">
        <f t="shared" si="66"/>
        <v>#DIV/0!</v>
      </c>
      <c r="K111" s="41">
        <f t="shared" si="66"/>
        <v>0</v>
      </c>
      <c r="L111" s="69" t="e">
        <f t="shared" si="66"/>
        <v>#DIV/0!</v>
      </c>
      <c r="M111" s="41">
        <f t="shared" si="66"/>
        <v>0</v>
      </c>
      <c r="N111" s="69" t="e">
        <f t="shared" si="66"/>
        <v>#DIV/0!</v>
      </c>
      <c r="O111" s="41">
        <f t="shared" si="66"/>
        <v>0</v>
      </c>
      <c r="P111" s="69" t="e">
        <f t="shared" si="66"/>
        <v>#DIV/0!</v>
      </c>
      <c r="Q111" s="41">
        <f t="shared" si="66"/>
        <v>0</v>
      </c>
      <c r="R111" s="69" t="e">
        <f t="shared" si="66"/>
        <v>#DIV/0!</v>
      </c>
      <c r="S111" s="41">
        <f t="shared" si="66"/>
        <v>0</v>
      </c>
      <c r="T111" s="69" t="e">
        <f t="shared" si="66"/>
        <v>#DIV/0!</v>
      </c>
      <c r="U111" s="41">
        <f t="shared" si="66"/>
        <v>0</v>
      </c>
      <c r="V111" s="69" t="e">
        <f t="shared" si="66"/>
        <v>#DIV/0!</v>
      </c>
      <c r="W111" s="41">
        <f t="shared" si="66"/>
        <v>0</v>
      </c>
      <c r="X111" s="69" t="e">
        <f t="shared" si="66"/>
        <v>#DIV/0!</v>
      </c>
      <c r="Y111" s="41">
        <f t="shared" si="66"/>
        <v>0</v>
      </c>
      <c r="Z111" s="69" t="e">
        <f t="shared" si="66"/>
        <v>#DIV/0!</v>
      </c>
      <c r="AA111" s="41">
        <f t="shared" si="66"/>
        <v>0</v>
      </c>
      <c r="AB111" s="69" t="e">
        <f t="shared" si="66"/>
        <v>#DIV/0!</v>
      </c>
    </row>
    <row r="112" spans="1:28" ht="34.5" thickBot="1" x14ac:dyDescent="0.5"/>
    <row r="113" spans="1:28" ht="78" customHeight="1" thickBot="1" x14ac:dyDescent="0.5">
      <c r="A113" s="119" t="s">
        <v>1111</v>
      </c>
      <c r="B113" s="120"/>
      <c r="C113" s="120"/>
      <c r="D113" s="120"/>
      <c r="E113" s="120"/>
      <c r="F113" s="121"/>
      <c r="G113" s="129" t="s">
        <v>603</v>
      </c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1"/>
    </row>
    <row r="114" spans="1:28" ht="90" customHeight="1" x14ac:dyDescent="0.45">
      <c r="A114" s="35" t="s">
        <v>1064</v>
      </c>
      <c r="B114" s="132" t="s">
        <v>1112</v>
      </c>
      <c r="C114" s="133"/>
      <c r="D114" s="134" t="s">
        <v>1108</v>
      </c>
      <c r="E114" s="135"/>
      <c r="F114" s="136"/>
      <c r="G114" s="124" t="s">
        <v>586</v>
      </c>
      <c r="H114" s="125"/>
      <c r="I114" s="122" t="s">
        <v>587</v>
      </c>
      <c r="J114" s="123"/>
      <c r="K114" s="124" t="s">
        <v>588</v>
      </c>
      <c r="L114" s="125"/>
      <c r="M114" s="122" t="s">
        <v>589</v>
      </c>
      <c r="N114" s="123"/>
      <c r="O114" s="124" t="s">
        <v>590</v>
      </c>
      <c r="P114" s="125"/>
      <c r="Q114" s="122" t="s">
        <v>591</v>
      </c>
      <c r="R114" s="123"/>
      <c r="S114" s="124" t="s">
        <v>592</v>
      </c>
      <c r="T114" s="125"/>
      <c r="U114" s="122" t="s">
        <v>593</v>
      </c>
      <c r="V114" s="123"/>
      <c r="W114" s="124" t="s">
        <v>596</v>
      </c>
      <c r="X114" s="125"/>
      <c r="Y114" s="122" t="s">
        <v>595</v>
      </c>
      <c r="Z114" s="123"/>
      <c r="AA114" s="124" t="s">
        <v>594</v>
      </c>
      <c r="AB114" s="125"/>
    </row>
    <row r="115" spans="1:28" ht="60" x14ac:dyDescent="0.45">
      <c r="A115" s="24" t="s">
        <v>597</v>
      </c>
      <c r="B115" s="25" t="s">
        <v>606</v>
      </c>
      <c r="C115" s="24" t="s">
        <v>598</v>
      </c>
      <c r="D115" s="24" t="s">
        <v>607</v>
      </c>
      <c r="E115" s="24" t="s">
        <v>644</v>
      </c>
      <c r="F115" s="34" t="s">
        <v>645</v>
      </c>
      <c r="G115" s="32" t="s">
        <v>604</v>
      </c>
      <c r="H115" s="33" t="s">
        <v>605</v>
      </c>
      <c r="I115" s="32" t="s">
        <v>604</v>
      </c>
      <c r="J115" s="33" t="s">
        <v>605</v>
      </c>
      <c r="K115" s="32" t="s">
        <v>604</v>
      </c>
      <c r="L115" s="33" t="s">
        <v>605</v>
      </c>
      <c r="M115" s="32" t="s">
        <v>604</v>
      </c>
      <c r="N115" s="33" t="s">
        <v>605</v>
      </c>
      <c r="O115" s="32" t="s">
        <v>604</v>
      </c>
      <c r="P115" s="33" t="s">
        <v>605</v>
      </c>
      <c r="Q115" s="32" t="s">
        <v>604</v>
      </c>
      <c r="R115" s="33" t="s">
        <v>605</v>
      </c>
      <c r="S115" s="32" t="s">
        <v>604</v>
      </c>
      <c r="T115" s="33" t="s">
        <v>605</v>
      </c>
      <c r="U115" s="32" t="s">
        <v>604</v>
      </c>
      <c r="V115" s="33" t="s">
        <v>605</v>
      </c>
      <c r="W115" s="32" t="s">
        <v>604</v>
      </c>
      <c r="X115" s="33" t="s">
        <v>605</v>
      </c>
      <c r="Y115" s="32" t="s">
        <v>604</v>
      </c>
      <c r="Z115" s="33" t="s">
        <v>605</v>
      </c>
      <c r="AA115" s="32" t="s">
        <v>604</v>
      </c>
      <c r="AB115" s="33" t="s">
        <v>605</v>
      </c>
    </row>
    <row r="116" spans="1:28" ht="33" customHeight="1" x14ac:dyDescent="0.45">
      <c r="A116" s="22" t="s">
        <v>1114</v>
      </c>
      <c r="B116" s="23">
        <v>75</v>
      </c>
      <c r="C116" s="6" t="s">
        <v>617</v>
      </c>
      <c r="D116" s="51"/>
      <c r="E116" s="40">
        <f>D116-F116</f>
        <v>0</v>
      </c>
      <c r="F116" s="40">
        <f>G116+I116+K116+M116+O116+Q116+S116+U116+W116+Y116+AA116</f>
        <v>0</v>
      </c>
      <c r="G116" s="65"/>
      <c r="H116" s="64" t="e">
        <f>G116/F116</f>
        <v>#DIV/0!</v>
      </c>
      <c r="I116" s="65"/>
      <c r="J116" s="64" t="e">
        <f>I116/F116</f>
        <v>#DIV/0!</v>
      </c>
      <c r="K116" s="65"/>
      <c r="L116" s="64" t="e">
        <f>K116/F116</f>
        <v>#DIV/0!</v>
      </c>
      <c r="M116" s="65"/>
      <c r="N116" s="64" t="e">
        <f>M116/F116</f>
        <v>#DIV/0!</v>
      </c>
      <c r="O116" s="65"/>
      <c r="P116" s="64" t="e">
        <f>O116/F116</f>
        <v>#DIV/0!</v>
      </c>
      <c r="Q116" s="65"/>
      <c r="R116" s="64" t="e">
        <f>Q116/F116</f>
        <v>#DIV/0!</v>
      </c>
      <c r="S116" s="65"/>
      <c r="T116" s="64" t="e">
        <f>S116/F116</f>
        <v>#DIV/0!</v>
      </c>
      <c r="U116" s="65"/>
      <c r="V116" s="64" t="e">
        <f>U116/F116</f>
        <v>#DIV/0!</v>
      </c>
      <c r="W116" s="65"/>
      <c r="X116" s="64" t="e">
        <f>W116/F116</f>
        <v>#DIV/0!</v>
      </c>
      <c r="Y116" s="65"/>
      <c r="Z116" s="64" t="e">
        <f>Y116/F116</f>
        <v>#DIV/0!</v>
      </c>
      <c r="AA116" s="65"/>
      <c r="AB116" s="64" t="e">
        <f>AA116/F116</f>
        <v>#DIV/0!</v>
      </c>
    </row>
    <row r="117" spans="1:28" ht="33" customHeight="1" x14ac:dyDescent="0.45">
      <c r="A117" s="22" t="s">
        <v>1115</v>
      </c>
      <c r="B117" s="23">
        <v>29</v>
      </c>
      <c r="C117" s="6" t="s">
        <v>617</v>
      </c>
      <c r="D117" s="52"/>
      <c r="E117" s="40">
        <f t="shared" ref="E117:E136" si="67">D117-F117</f>
        <v>0</v>
      </c>
      <c r="F117" s="40">
        <f t="shared" ref="F117:F136" si="68">G117+I117+K117+M117+O117+Q117+S117+U117+W117+Y117+AA117</f>
        <v>0</v>
      </c>
      <c r="G117" s="66"/>
      <c r="H117" s="64" t="e">
        <f t="shared" ref="H117:H136" si="69">G117/F117</f>
        <v>#DIV/0!</v>
      </c>
      <c r="I117" s="66"/>
      <c r="J117" s="64" t="e">
        <f t="shared" ref="J117:J136" si="70">I117/F117</f>
        <v>#DIV/0!</v>
      </c>
      <c r="K117" s="66"/>
      <c r="L117" s="64" t="e">
        <f t="shared" ref="L117:L136" si="71">K117/F117</f>
        <v>#DIV/0!</v>
      </c>
      <c r="M117" s="66"/>
      <c r="N117" s="64" t="e">
        <f t="shared" ref="N117:N136" si="72">M117/F117</f>
        <v>#DIV/0!</v>
      </c>
      <c r="O117" s="66"/>
      <c r="P117" s="64" t="e">
        <f t="shared" ref="P117:P136" si="73">O117/F117</f>
        <v>#DIV/0!</v>
      </c>
      <c r="Q117" s="66"/>
      <c r="R117" s="64" t="e">
        <f t="shared" ref="R117:R136" si="74">Q117/F117</f>
        <v>#DIV/0!</v>
      </c>
      <c r="S117" s="66"/>
      <c r="T117" s="64" t="e">
        <f t="shared" ref="T117:T136" si="75">S117/F117</f>
        <v>#DIV/0!</v>
      </c>
      <c r="U117" s="66"/>
      <c r="V117" s="64" t="e">
        <f t="shared" ref="V117:V136" si="76">U117/F117</f>
        <v>#DIV/0!</v>
      </c>
      <c r="W117" s="66"/>
      <c r="X117" s="64" t="e">
        <f t="shared" ref="X117:X136" si="77">W117/F117</f>
        <v>#DIV/0!</v>
      </c>
      <c r="Y117" s="66"/>
      <c r="Z117" s="64" t="e">
        <f t="shared" ref="Z117:Z136" si="78">Y117/F117</f>
        <v>#DIV/0!</v>
      </c>
      <c r="AA117" s="66"/>
      <c r="AB117" s="64" t="e">
        <f t="shared" ref="AB117:AB136" si="79">AA117/F117</f>
        <v>#DIV/0!</v>
      </c>
    </row>
    <row r="118" spans="1:28" ht="67.5" x14ac:dyDescent="0.45">
      <c r="A118" s="22" t="s">
        <v>1116</v>
      </c>
      <c r="B118" s="23">
        <v>49</v>
      </c>
      <c r="C118" s="6" t="s">
        <v>617</v>
      </c>
      <c r="D118" s="52"/>
      <c r="E118" s="40">
        <f t="shared" si="67"/>
        <v>0</v>
      </c>
      <c r="F118" s="40">
        <f t="shared" si="68"/>
        <v>0</v>
      </c>
      <c r="G118" s="66"/>
      <c r="H118" s="64" t="e">
        <f t="shared" si="69"/>
        <v>#DIV/0!</v>
      </c>
      <c r="I118" s="66"/>
      <c r="J118" s="64" t="e">
        <f t="shared" si="70"/>
        <v>#DIV/0!</v>
      </c>
      <c r="K118" s="66"/>
      <c r="L118" s="64" t="e">
        <f t="shared" si="71"/>
        <v>#DIV/0!</v>
      </c>
      <c r="M118" s="66"/>
      <c r="N118" s="64" t="e">
        <f t="shared" si="72"/>
        <v>#DIV/0!</v>
      </c>
      <c r="O118" s="66"/>
      <c r="P118" s="64" t="e">
        <f t="shared" si="73"/>
        <v>#DIV/0!</v>
      </c>
      <c r="Q118" s="66"/>
      <c r="R118" s="64" t="e">
        <f t="shared" si="74"/>
        <v>#DIV/0!</v>
      </c>
      <c r="S118" s="66"/>
      <c r="T118" s="64" t="e">
        <f t="shared" si="75"/>
        <v>#DIV/0!</v>
      </c>
      <c r="U118" s="66"/>
      <c r="V118" s="64" t="e">
        <f t="shared" si="76"/>
        <v>#DIV/0!</v>
      </c>
      <c r="W118" s="66"/>
      <c r="X118" s="64" t="e">
        <f t="shared" si="77"/>
        <v>#DIV/0!</v>
      </c>
      <c r="Y118" s="66"/>
      <c r="Z118" s="64" t="e">
        <f t="shared" si="78"/>
        <v>#DIV/0!</v>
      </c>
      <c r="AA118" s="66"/>
      <c r="AB118" s="64" t="e">
        <f t="shared" si="79"/>
        <v>#DIV/0!</v>
      </c>
    </row>
    <row r="119" spans="1:28" ht="33" customHeight="1" x14ac:dyDescent="0.45">
      <c r="A119" s="22" t="s">
        <v>1117</v>
      </c>
      <c r="B119" s="23">
        <v>50</v>
      </c>
      <c r="C119" s="6" t="s">
        <v>617</v>
      </c>
      <c r="D119" s="52"/>
      <c r="E119" s="40">
        <f t="shared" si="67"/>
        <v>0</v>
      </c>
      <c r="F119" s="40">
        <f t="shared" si="68"/>
        <v>0</v>
      </c>
      <c r="G119" s="66"/>
      <c r="H119" s="64" t="e">
        <f t="shared" si="69"/>
        <v>#DIV/0!</v>
      </c>
      <c r="I119" s="66"/>
      <c r="J119" s="64" t="e">
        <f t="shared" si="70"/>
        <v>#DIV/0!</v>
      </c>
      <c r="K119" s="66"/>
      <c r="L119" s="64" t="e">
        <f t="shared" si="71"/>
        <v>#DIV/0!</v>
      </c>
      <c r="M119" s="66"/>
      <c r="N119" s="64" t="e">
        <f t="shared" si="72"/>
        <v>#DIV/0!</v>
      </c>
      <c r="O119" s="66"/>
      <c r="P119" s="64" t="e">
        <f t="shared" si="73"/>
        <v>#DIV/0!</v>
      </c>
      <c r="Q119" s="66"/>
      <c r="R119" s="64" t="e">
        <f t="shared" si="74"/>
        <v>#DIV/0!</v>
      </c>
      <c r="S119" s="66"/>
      <c r="T119" s="64" t="e">
        <f t="shared" si="75"/>
        <v>#DIV/0!</v>
      </c>
      <c r="U119" s="66"/>
      <c r="V119" s="64" t="e">
        <f t="shared" si="76"/>
        <v>#DIV/0!</v>
      </c>
      <c r="W119" s="66"/>
      <c r="X119" s="64" t="e">
        <f t="shared" si="77"/>
        <v>#DIV/0!</v>
      </c>
      <c r="Y119" s="66"/>
      <c r="Z119" s="64" t="e">
        <f t="shared" si="78"/>
        <v>#DIV/0!</v>
      </c>
      <c r="AA119" s="66"/>
      <c r="AB119" s="64" t="e">
        <f t="shared" si="79"/>
        <v>#DIV/0!</v>
      </c>
    </row>
    <row r="120" spans="1:28" ht="67.5" x14ac:dyDescent="0.45">
      <c r="A120" s="22" t="s">
        <v>1118</v>
      </c>
      <c r="B120" s="23">
        <v>8</v>
      </c>
      <c r="C120" s="6" t="s">
        <v>617</v>
      </c>
      <c r="D120" s="52"/>
      <c r="E120" s="40">
        <f t="shared" si="67"/>
        <v>0</v>
      </c>
      <c r="F120" s="40">
        <f>G120+I120+K120+M120+O120+Q120+S120+U120+W120+Y120+AA120</f>
        <v>0</v>
      </c>
      <c r="G120" s="66"/>
      <c r="H120" s="64" t="e">
        <f t="shared" si="69"/>
        <v>#DIV/0!</v>
      </c>
      <c r="I120" s="66"/>
      <c r="J120" s="64" t="e">
        <f t="shared" si="70"/>
        <v>#DIV/0!</v>
      </c>
      <c r="K120" s="66"/>
      <c r="L120" s="64" t="e">
        <f t="shared" si="71"/>
        <v>#DIV/0!</v>
      </c>
      <c r="M120" s="66"/>
      <c r="N120" s="64" t="e">
        <f t="shared" si="72"/>
        <v>#DIV/0!</v>
      </c>
      <c r="O120" s="66"/>
      <c r="P120" s="64" t="e">
        <f t="shared" si="73"/>
        <v>#DIV/0!</v>
      </c>
      <c r="Q120" s="66"/>
      <c r="R120" s="64" t="e">
        <f t="shared" si="74"/>
        <v>#DIV/0!</v>
      </c>
      <c r="S120" s="66"/>
      <c r="T120" s="64" t="e">
        <f t="shared" si="75"/>
        <v>#DIV/0!</v>
      </c>
      <c r="U120" s="66"/>
      <c r="V120" s="64" t="e">
        <f t="shared" si="76"/>
        <v>#DIV/0!</v>
      </c>
      <c r="W120" s="66"/>
      <c r="X120" s="64" t="e">
        <f t="shared" si="77"/>
        <v>#DIV/0!</v>
      </c>
      <c r="Y120" s="66"/>
      <c r="Z120" s="64" t="e">
        <f t="shared" si="78"/>
        <v>#DIV/0!</v>
      </c>
      <c r="AA120" s="66"/>
      <c r="AB120" s="64" t="e">
        <f t="shared" si="79"/>
        <v>#DIV/0!</v>
      </c>
    </row>
    <row r="121" spans="1:28" ht="33" customHeight="1" x14ac:dyDescent="0.45">
      <c r="A121" s="22" t="s">
        <v>1119</v>
      </c>
      <c r="B121" s="23">
        <v>33</v>
      </c>
      <c r="C121" s="6" t="s">
        <v>617</v>
      </c>
      <c r="D121" s="52"/>
      <c r="E121" s="40">
        <f t="shared" si="67"/>
        <v>0</v>
      </c>
      <c r="F121" s="40">
        <f t="shared" si="68"/>
        <v>0</v>
      </c>
      <c r="G121" s="66"/>
      <c r="H121" s="64" t="e">
        <f t="shared" si="69"/>
        <v>#DIV/0!</v>
      </c>
      <c r="I121" s="66"/>
      <c r="J121" s="64" t="e">
        <f t="shared" si="70"/>
        <v>#DIV/0!</v>
      </c>
      <c r="K121" s="66"/>
      <c r="L121" s="64" t="e">
        <f t="shared" si="71"/>
        <v>#DIV/0!</v>
      </c>
      <c r="M121" s="66"/>
      <c r="N121" s="64" t="e">
        <f t="shared" si="72"/>
        <v>#DIV/0!</v>
      </c>
      <c r="O121" s="66"/>
      <c r="P121" s="64" t="e">
        <f t="shared" si="73"/>
        <v>#DIV/0!</v>
      </c>
      <c r="Q121" s="66"/>
      <c r="R121" s="64" t="e">
        <f t="shared" si="74"/>
        <v>#DIV/0!</v>
      </c>
      <c r="S121" s="66"/>
      <c r="T121" s="64" t="e">
        <f t="shared" si="75"/>
        <v>#DIV/0!</v>
      </c>
      <c r="U121" s="66"/>
      <c r="V121" s="64" t="e">
        <f t="shared" si="76"/>
        <v>#DIV/0!</v>
      </c>
      <c r="W121" s="66"/>
      <c r="X121" s="64" t="e">
        <f t="shared" si="77"/>
        <v>#DIV/0!</v>
      </c>
      <c r="Y121" s="66"/>
      <c r="Z121" s="64" t="e">
        <f t="shared" si="78"/>
        <v>#DIV/0!</v>
      </c>
      <c r="AA121" s="66"/>
      <c r="AB121" s="64" t="e">
        <f t="shared" si="79"/>
        <v>#DIV/0!</v>
      </c>
    </row>
    <row r="122" spans="1:28" ht="33" customHeight="1" x14ac:dyDescent="0.45">
      <c r="A122" s="22" t="s">
        <v>1120</v>
      </c>
      <c r="B122" s="23">
        <v>32</v>
      </c>
      <c r="C122" s="6" t="s">
        <v>617</v>
      </c>
      <c r="D122" s="52"/>
      <c r="E122" s="40">
        <f t="shared" si="67"/>
        <v>0</v>
      </c>
      <c r="F122" s="40">
        <f t="shared" si="68"/>
        <v>0</v>
      </c>
      <c r="G122" s="66"/>
      <c r="H122" s="64" t="e">
        <f t="shared" si="69"/>
        <v>#DIV/0!</v>
      </c>
      <c r="I122" s="66"/>
      <c r="J122" s="64" t="e">
        <f t="shared" si="70"/>
        <v>#DIV/0!</v>
      </c>
      <c r="K122" s="66"/>
      <c r="L122" s="64" t="e">
        <f t="shared" si="71"/>
        <v>#DIV/0!</v>
      </c>
      <c r="M122" s="66"/>
      <c r="N122" s="64" t="e">
        <f t="shared" si="72"/>
        <v>#DIV/0!</v>
      </c>
      <c r="O122" s="66"/>
      <c r="P122" s="64" t="e">
        <f t="shared" si="73"/>
        <v>#DIV/0!</v>
      </c>
      <c r="Q122" s="66"/>
      <c r="R122" s="64" t="e">
        <f t="shared" si="74"/>
        <v>#DIV/0!</v>
      </c>
      <c r="S122" s="66"/>
      <c r="T122" s="64" t="e">
        <f t="shared" si="75"/>
        <v>#DIV/0!</v>
      </c>
      <c r="U122" s="66"/>
      <c r="V122" s="64" t="e">
        <f t="shared" si="76"/>
        <v>#DIV/0!</v>
      </c>
      <c r="W122" s="66"/>
      <c r="X122" s="64" t="e">
        <f t="shared" si="77"/>
        <v>#DIV/0!</v>
      </c>
      <c r="Y122" s="66"/>
      <c r="Z122" s="64" t="e">
        <f t="shared" si="78"/>
        <v>#DIV/0!</v>
      </c>
      <c r="AA122" s="66"/>
      <c r="AB122" s="64" t="e">
        <f t="shared" si="79"/>
        <v>#DIV/0!</v>
      </c>
    </row>
    <row r="123" spans="1:28" ht="33" customHeight="1" x14ac:dyDescent="0.45">
      <c r="A123" s="22" t="s">
        <v>1121</v>
      </c>
      <c r="B123" s="23">
        <v>23</v>
      </c>
      <c r="C123" s="6" t="s">
        <v>617</v>
      </c>
      <c r="D123" s="52"/>
      <c r="E123" s="40">
        <f t="shared" si="67"/>
        <v>0</v>
      </c>
      <c r="F123" s="40">
        <f t="shared" si="68"/>
        <v>0</v>
      </c>
      <c r="G123" s="66"/>
      <c r="H123" s="64" t="e">
        <f t="shared" si="69"/>
        <v>#DIV/0!</v>
      </c>
      <c r="I123" s="66"/>
      <c r="J123" s="64" t="e">
        <f t="shared" si="70"/>
        <v>#DIV/0!</v>
      </c>
      <c r="K123" s="66"/>
      <c r="L123" s="64" t="e">
        <f t="shared" si="71"/>
        <v>#DIV/0!</v>
      </c>
      <c r="M123" s="66"/>
      <c r="N123" s="64" t="e">
        <f t="shared" si="72"/>
        <v>#DIV/0!</v>
      </c>
      <c r="O123" s="66"/>
      <c r="P123" s="64" t="e">
        <f t="shared" si="73"/>
        <v>#DIV/0!</v>
      </c>
      <c r="Q123" s="66"/>
      <c r="R123" s="64" t="e">
        <f t="shared" si="74"/>
        <v>#DIV/0!</v>
      </c>
      <c r="S123" s="66"/>
      <c r="T123" s="64" t="e">
        <f t="shared" si="75"/>
        <v>#DIV/0!</v>
      </c>
      <c r="U123" s="66"/>
      <c r="V123" s="64" t="e">
        <f t="shared" si="76"/>
        <v>#DIV/0!</v>
      </c>
      <c r="W123" s="66"/>
      <c r="X123" s="64" t="e">
        <f t="shared" si="77"/>
        <v>#DIV/0!</v>
      </c>
      <c r="Y123" s="66"/>
      <c r="Z123" s="64" t="e">
        <f t="shared" si="78"/>
        <v>#DIV/0!</v>
      </c>
      <c r="AA123" s="66"/>
      <c r="AB123" s="64" t="e">
        <f t="shared" si="79"/>
        <v>#DIV/0!</v>
      </c>
    </row>
    <row r="124" spans="1:28" ht="33" customHeight="1" x14ac:dyDescent="0.45">
      <c r="A124" s="22" t="s">
        <v>1122</v>
      </c>
      <c r="B124" s="23">
        <v>34</v>
      </c>
      <c r="C124" s="6" t="s">
        <v>617</v>
      </c>
      <c r="D124" s="52"/>
      <c r="E124" s="40">
        <f t="shared" si="67"/>
        <v>0</v>
      </c>
      <c r="F124" s="40">
        <f t="shared" si="68"/>
        <v>0</v>
      </c>
      <c r="G124" s="66"/>
      <c r="H124" s="64" t="e">
        <f t="shared" si="69"/>
        <v>#DIV/0!</v>
      </c>
      <c r="I124" s="66"/>
      <c r="J124" s="64" t="e">
        <f t="shared" si="70"/>
        <v>#DIV/0!</v>
      </c>
      <c r="K124" s="66"/>
      <c r="L124" s="64" t="e">
        <f t="shared" si="71"/>
        <v>#DIV/0!</v>
      </c>
      <c r="M124" s="66"/>
      <c r="N124" s="64" t="e">
        <f t="shared" si="72"/>
        <v>#DIV/0!</v>
      </c>
      <c r="O124" s="66"/>
      <c r="P124" s="64" t="e">
        <f t="shared" si="73"/>
        <v>#DIV/0!</v>
      </c>
      <c r="Q124" s="66"/>
      <c r="R124" s="64" t="e">
        <f t="shared" si="74"/>
        <v>#DIV/0!</v>
      </c>
      <c r="S124" s="66"/>
      <c r="T124" s="64" t="e">
        <f t="shared" si="75"/>
        <v>#DIV/0!</v>
      </c>
      <c r="U124" s="66"/>
      <c r="V124" s="64" t="e">
        <f t="shared" si="76"/>
        <v>#DIV/0!</v>
      </c>
      <c r="W124" s="66"/>
      <c r="X124" s="64" t="e">
        <f t="shared" si="77"/>
        <v>#DIV/0!</v>
      </c>
      <c r="Y124" s="66"/>
      <c r="Z124" s="64" t="e">
        <f t="shared" si="78"/>
        <v>#DIV/0!</v>
      </c>
      <c r="AA124" s="66"/>
      <c r="AB124" s="64" t="e">
        <f t="shared" si="79"/>
        <v>#DIV/0!</v>
      </c>
    </row>
    <row r="125" spans="1:28" ht="67.5" x14ac:dyDescent="0.45">
      <c r="A125" s="22" t="s">
        <v>1123</v>
      </c>
      <c r="B125" s="23">
        <v>15</v>
      </c>
      <c r="C125" s="6" t="s">
        <v>617</v>
      </c>
      <c r="D125" s="52"/>
      <c r="E125" s="40">
        <f t="shared" si="67"/>
        <v>0</v>
      </c>
      <c r="F125" s="40">
        <f t="shared" si="68"/>
        <v>0</v>
      </c>
      <c r="G125" s="66"/>
      <c r="H125" s="64" t="e">
        <f t="shared" si="69"/>
        <v>#DIV/0!</v>
      </c>
      <c r="I125" s="66"/>
      <c r="J125" s="64" t="e">
        <f t="shared" si="70"/>
        <v>#DIV/0!</v>
      </c>
      <c r="K125" s="66"/>
      <c r="L125" s="64" t="e">
        <f t="shared" si="71"/>
        <v>#DIV/0!</v>
      </c>
      <c r="M125" s="66"/>
      <c r="N125" s="64" t="e">
        <f t="shared" si="72"/>
        <v>#DIV/0!</v>
      </c>
      <c r="O125" s="66"/>
      <c r="P125" s="64" t="e">
        <f t="shared" si="73"/>
        <v>#DIV/0!</v>
      </c>
      <c r="Q125" s="66"/>
      <c r="R125" s="64" t="e">
        <f t="shared" si="74"/>
        <v>#DIV/0!</v>
      </c>
      <c r="S125" s="66"/>
      <c r="T125" s="64" t="e">
        <f t="shared" si="75"/>
        <v>#DIV/0!</v>
      </c>
      <c r="U125" s="66"/>
      <c r="V125" s="64" t="e">
        <f t="shared" si="76"/>
        <v>#DIV/0!</v>
      </c>
      <c r="W125" s="66"/>
      <c r="X125" s="64" t="e">
        <f t="shared" si="77"/>
        <v>#DIV/0!</v>
      </c>
      <c r="Y125" s="66"/>
      <c r="Z125" s="64" t="e">
        <f t="shared" si="78"/>
        <v>#DIV/0!</v>
      </c>
      <c r="AA125" s="66"/>
      <c r="AB125" s="64" t="e">
        <f t="shared" si="79"/>
        <v>#DIV/0!</v>
      </c>
    </row>
    <row r="126" spans="1:28" ht="33" customHeight="1" x14ac:dyDescent="0.45">
      <c r="A126" s="22" t="s">
        <v>1124</v>
      </c>
      <c r="B126" s="23">
        <v>42</v>
      </c>
      <c r="C126" s="6" t="s">
        <v>617</v>
      </c>
      <c r="D126" s="52"/>
      <c r="E126" s="40">
        <f t="shared" si="67"/>
        <v>0</v>
      </c>
      <c r="F126" s="40">
        <f t="shared" si="68"/>
        <v>0</v>
      </c>
      <c r="G126" s="66"/>
      <c r="H126" s="64" t="e">
        <f t="shared" si="69"/>
        <v>#DIV/0!</v>
      </c>
      <c r="I126" s="66"/>
      <c r="J126" s="64" t="e">
        <f t="shared" si="70"/>
        <v>#DIV/0!</v>
      </c>
      <c r="K126" s="66"/>
      <c r="L126" s="64" t="e">
        <f t="shared" si="71"/>
        <v>#DIV/0!</v>
      </c>
      <c r="M126" s="66"/>
      <c r="N126" s="64" t="e">
        <f t="shared" si="72"/>
        <v>#DIV/0!</v>
      </c>
      <c r="O126" s="66"/>
      <c r="P126" s="64" t="e">
        <f t="shared" si="73"/>
        <v>#DIV/0!</v>
      </c>
      <c r="Q126" s="66"/>
      <c r="R126" s="64" t="e">
        <f t="shared" si="74"/>
        <v>#DIV/0!</v>
      </c>
      <c r="S126" s="66"/>
      <c r="T126" s="64" t="e">
        <f t="shared" si="75"/>
        <v>#DIV/0!</v>
      </c>
      <c r="U126" s="66"/>
      <c r="V126" s="64" t="e">
        <f t="shared" si="76"/>
        <v>#DIV/0!</v>
      </c>
      <c r="W126" s="66"/>
      <c r="X126" s="64" t="e">
        <f t="shared" si="77"/>
        <v>#DIV/0!</v>
      </c>
      <c r="Y126" s="66"/>
      <c r="Z126" s="64" t="e">
        <f t="shared" si="78"/>
        <v>#DIV/0!</v>
      </c>
      <c r="AA126" s="66"/>
      <c r="AB126" s="64" t="e">
        <f t="shared" si="79"/>
        <v>#DIV/0!</v>
      </c>
    </row>
    <row r="127" spans="1:28" ht="67.5" x14ac:dyDescent="0.45">
      <c r="A127" s="22" t="s">
        <v>1125</v>
      </c>
      <c r="B127" s="23">
        <v>45</v>
      </c>
      <c r="C127" s="6" t="s">
        <v>617</v>
      </c>
      <c r="D127" s="52"/>
      <c r="E127" s="40">
        <f t="shared" si="67"/>
        <v>0</v>
      </c>
      <c r="F127" s="40">
        <f t="shared" si="68"/>
        <v>0</v>
      </c>
      <c r="G127" s="66"/>
      <c r="H127" s="64" t="e">
        <f t="shared" si="69"/>
        <v>#DIV/0!</v>
      </c>
      <c r="I127" s="66"/>
      <c r="J127" s="64" t="e">
        <f t="shared" si="70"/>
        <v>#DIV/0!</v>
      </c>
      <c r="K127" s="66"/>
      <c r="L127" s="64" t="e">
        <f t="shared" si="71"/>
        <v>#DIV/0!</v>
      </c>
      <c r="M127" s="66"/>
      <c r="N127" s="64" t="e">
        <f t="shared" si="72"/>
        <v>#DIV/0!</v>
      </c>
      <c r="O127" s="66"/>
      <c r="P127" s="64" t="e">
        <f t="shared" si="73"/>
        <v>#DIV/0!</v>
      </c>
      <c r="Q127" s="66"/>
      <c r="R127" s="64" t="e">
        <f t="shared" si="74"/>
        <v>#DIV/0!</v>
      </c>
      <c r="S127" s="66"/>
      <c r="T127" s="64" t="e">
        <f t="shared" si="75"/>
        <v>#DIV/0!</v>
      </c>
      <c r="U127" s="66"/>
      <c r="V127" s="64" t="e">
        <f t="shared" si="76"/>
        <v>#DIV/0!</v>
      </c>
      <c r="W127" s="66"/>
      <c r="X127" s="64" t="e">
        <f t="shared" si="77"/>
        <v>#DIV/0!</v>
      </c>
      <c r="Y127" s="66"/>
      <c r="Z127" s="64" t="e">
        <f t="shared" si="78"/>
        <v>#DIV/0!</v>
      </c>
      <c r="AA127" s="66"/>
      <c r="AB127" s="64" t="e">
        <f t="shared" si="79"/>
        <v>#DIV/0!</v>
      </c>
    </row>
    <row r="128" spans="1:28" ht="67.5" x14ac:dyDescent="0.45">
      <c r="A128" s="22" t="s">
        <v>1126</v>
      </c>
      <c r="B128" s="23">
        <v>1</v>
      </c>
      <c r="C128" s="6" t="s">
        <v>617</v>
      </c>
      <c r="D128" s="52"/>
      <c r="E128" s="40">
        <f t="shared" si="67"/>
        <v>0</v>
      </c>
      <c r="F128" s="40">
        <f t="shared" si="68"/>
        <v>0</v>
      </c>
      <c r="G128" s="66"/>
      <c r="H128" s="64" t="e">
        <f t="shared" si="69"/>
        <v>#DIV/0!</v>
      </c>
      <c r="I128" s="66"/>
      <c r="J128" s="64" t="e">
        <f t="shared" si="70"/>
        <v>#DIV/0!</v>
      </c>
      <c r="K128" s="66"/>
      <c r="L128" s="64" t="e">
        <f t="shared" si="71"/>
        <v>#DIV/0!</v>
      </c>
      <c r="M128" s="66"/>
      <c r="N128" s="64" t="e">
        <f t="shared" si="72"/>
        <v>#DIV/0!</v>
      </c>
      <c r="O128" s="66"/>
      <c r="P128" s="64" t="e">
        <f t="shared" si="73"/>
        <v>#DIV/0!</v>
      </c>
      <c r="Q128" s="66"/>
      <c r="R128" s="64" t="e">
        <f t="shared" si="74"/>
        <v>#DIV/0!</v>
      </c>
      <c r="S128" s="66"/>
      <c r="T128" s="64" t="e">
        <f t="shared" si="75"/>
        <v>#DIV/0!</v>
      </c>
      <c r="U128" s="66"/>
      <c r="V128" s="64" t="e">
        <f t="shared" si="76"/>
        <v>#DIV/0!</v>
      </c>
      <c r="W128" s="66"/>
      <c r="X128" s="64" t="e">
        <f t="shared" si="77"/>
        <v>#DIV/0!</v>
      </c>
      <c r="Y128" s="66"/>
      <c r="Z128" s="64" t="e">
        <f t="shared" si="78"/>
        <v>#DIV/0!</v>
      </c>
      <c r="AA128" s="66"/>
      <c r="AB128" s="64" t="e">
        <f t="shared" si="79"/>
        <v>#DIV/0!</v>
      </c>
    </row>
    <row r="129" spans="1:28" ht="33" customHeight="1" x14ac:dyDescent="0.45">
      <c r="A129" s="22" t="s">
        <v>1127</v>
      </c>
      <c r="B129" s="23">
        <v>57</v>
      </c>
      <c r="C129" s="6" t="s">
        <v>617</v>
      </c>
      <c r="D129" s="52"/>
      <c r="E129" s="40">
        <f t="shared" si="67"/>
        <v>0</v>
      </c>
      <c r="F129" s="40">
        <f t="shared" si="68"/>
        <v>0</v>
      </c>
      <c r="G129" s="66"/>
      <c r="H129" s="64" t="e">
        <f t="shared" si="69"/>
        <v>#DIV/0!</v>
      </c>
      <c r="I129" s="66"/>
      <c r="J129" s="64" t="e">
        <f t="shared" si="70"/>
        <v>#DIV/0!</v>
      </c>
      <c r="K129" s="66"/>
      <c r="L129" s="64" t="e">
        <f t="shared" si="71"/>
        <v>#DIV/0!</v>
      </c>
      <c r="M129" s="66"/>
      <c r="N129" s="64" t="e">
        <f t="shared" si="72"/>
        <v>#DIV/0!</v>
      </c>
      <c r="O129" s="66"/>
      <c r="P129" s="64" t="e">
        <f t="shared" si="73"/>
        <v>#DIV/0!</v>
      </c>
      <c r="Q129" s="66"/>
      <c r="R129" s="64" t="e">
        <f t="shared" si="74"/>
        <v>#DIV/0!</v>
      </c>
      <c r="S129" s="66"/>
      <c r="T129" s="64" t="e">
        <f t="shared" si="75"/>
        <v>#DIV/0!</v>
      </c>
      <c r="U129" s="66"/>
      <c r="V129" s="64" t="e">
        <f t="shared" si="76"/>
        <v>#DIV/0!</v>
      </c>
      <c r="W129" s="66"/>
      <c r="X129" s="64" t="e">
        <f t="shared" si="77"/>
        <v>#DIV/0!</v>
      </c>
      <c r="Y129" s="66"/>
      <c r="Z129" s="64" t="e">
        <f t="shared" si="78"/>
        <v>#DIV/0!</v>
      </c>
      <c r="AA129" s="66"/>
      <c r="AB129" s="64" t="e">
        <f t="shared" si="79"/>
        <v>#DIV/0!</v>
      </c>
    </row>
    <row r="130" spans="1:28" ht="33" customHeight="1" x14ac:dyDescent="0.45">
      <c r="A130" s="22" t="s">
        <v>1128</v>
      </c>
      <c r="B130" s="23">
        <v>2</v>
      </c>
      <c r="C130" s="6" t="s">
        <v>617</v>
      </c>
      <c r="D130" s="52"/>
      <c r="E130" s="40">
        <f t="shared" si="67"/>
        <v>0</v>
      </c>
      <c r="F130" s="40">
        <f t="shared" si="68"/>
        <v>0</v>
      </c>
      <c r="G130" s="66"/>
      <c r="H130" s="64" t="e">
        <f t="shared" si="69"/>
        <v>#DIV/0!</v>
      </c>
      <c r="I130" s="66"/>
      <c r="J130" s="64" t="e">
        <f t="shared" si="70"/>
        <v>#DIV/0!</v>
      </c>
      <c r="K130" s="66"/>
      <c r="L130" s="64" t="e">
        <f t="shared" si="71"/>
        <v>#DIV/0!</v>
      </c>
      <c r="M130" s="66"/>
      <c r="N130" s="64" t="e">
        <f t="shared" si="72"/>
        <v>#DIV/0!</v>
      </c>
      <c r="O130" s="66"/>
      <c r="P130" s="64" t="e">
        <f t="shared" si="73"/>
        <v>#DIV/0!</v>
      </c>
      <c r="Q130" s="66"/>
      <c r="R130" s="64" t="e">
        <f t="shared" si="74"/>
        <v>#DIV/0!</v>
      </c>
      <c r="S130" s="66"/>
      <c r="T130" s="64" t="e">
        <f t="shared" si="75"/>
        <v>#DIV/0!</v>
      </c>
      <c r="U130" s="66"/>
      <c r="V130" s="64" t="e">
        <f t="shared" si="76"/>
        <v>#DIV/0!</v>
      </c>
      <c r="W130" s="66"/>
      <c r="X130" s="64" t="e">
        <f t="shared" si="77"/>
        <v>#DIV/0!</v>
      </c>
      <c r="Y130" s="66"/>
      <c r="Z130" s="64" t="e">
        <f t="shared" si="78"/>
        <v>#DIV/0!</v>
      </c>
      <c r="AA130" s="66"/>
      <c r="AB130" s="64" t="e">
        <f t="shared" si="79"/>
        <v>#DIV/0!</v>
      </c>
    </row>
    <row r="131" spans="1:28" ht="33" customHeight="1" x14ac:dyDescent="0.45">
      <c r="A131" s="22" t="s">
        <v>1129</v>
      </c>
      <c r="B131" s="23">
        <v>27</v>
      </c>
      <c r="C131" s="6" t="s">
        <v>617</v>
      </c>
      <c r="D131" s="52"/>
      <c r="E131" s="40">
        <f t="shared" si="67"/>
        <v>0</v>
      </c>
      <c r="F131" s="40">
        <f t="shared" si="68"/>
        <v>0</v>
      </c>
      <c r="G131" s="66"/>
      <c r="H131" s="64" t="e">
        <f t="shared" si="69"/>
        <v>#DIV/0!</v>
      </c>
      <c r="I131" s="66"/>
      <c r="J131" s="64" t="e">
        <f t="shared" si="70"/>
        <v>#DIV/0!</v>
      </c>
      <c r="K131" s="66"/>
      <c r="L131" s="64" t="e">
        <f t="shared" si="71"/>
        <v>#DIV/0!</v>
      </c>
      <c r="M131" s="66"/>
      <c r="N131" s="64" t="e">
        <f t="shared" si="72"/>
        <v>#DIV/0!</v>
      </c>
      <c r="O131" s="66"/>
      <c r="P131" s="64" t="e">
        <f t="shared" si="73"/>
        <v>#DIV/0!</v>
      </c>
      <c r="Q131" s="66"/>
      <c r="R131" s="64" t="e">
        <f t="shared" si="74"/>
        <v>#DIV/0!</v>
      </c>
      <c r="S131" s="66"/>
      <c r="T131" s="64" t="e">
        <f t="shared" si="75"/>
        <v>#DIV/0!</v>
      </c>
      <c r="U131" s="66"/>
      <c r="V131" s="64" t="e">
        <f t="shared" si="76"/>
        <v>#DIV/0!</v>
      </c>
      <c r="W131" s="66"/>
      <c r="X131" s="64" t="e">
        <f t="shared" si="77"/>
        <v>#DIV/0!</v>
      </c>
      <c r="Y131" s="66"/>
      <c r="Z131" s="64" t="e">
        <f t="shared" si="78"/>
        <v>#DIV/0!</v>
      </c>
      <c r="AA131" s="66"/>
      <c r="AB131" s="64" t="e">
        <f t="shared" si="79"/>
        <v>#DIV/0!</v>
      </c>
    </row>
    <row r="132" spans="1:28" ht="33" customHeight="1" x14ac:dyDescent="0.45">
      <c r="A132" s="22" t="s">
        <v>1130</v>
      </c>
      <c r="B132" s="23">
        <v>11</v>
      </c>
      <c r="C132" s="6" t="s">
        <v>617</v>
      </c>
      <c r="D132" s="52"/>
      <c r="E132" s="40">
        <f t="shared" si="67"/>
        <v>0</v>
      </c>
      <c r="F132" s="40">
        <f t="shared" si="68"/>
        <v>0</v>
      </c>
      <c r="G132" s="66"/>
      <c r="H132" s="64" t="e">
        <f t="shared" si="69"/>
        <v>#DIV/0!</v>
      </c>
      <c r="I132" s="66"/>
      <c r="J132" s="64" t="e">
        <f t="shared" si="70"/>
        <v>#DIV/0!</v>
      </c>
      <c r="K132" s="66"/>
      <c r="L132" s="64" t="e">
        <f t="shared" si="71"/>
        <v>#DIV/0!</v>
      </c>
      <c r="M132" s="66"/>
      <c r="N132" s="64" t="e">
        <f t="shared" si="72"/>
        <v>#DIV/0!</v>
      </c>
      <c r="O132" s="66"/>
      <c r="P132" s="64" t="e">
        <f t="shared" si="73"/>
        <v>#DIV/0!</v>
      </c>
      <c r="Q132" s="66"/>
      <c r="R132" s="64" t="e">
        <f t="shared" si="74"/>
        <v>#DIV/0!</v>
      </c>
      <c r="S132" s="66"/>
      <c r="T132" s="64" t="e">
        <f t="shared" si="75"/>
        <v>#DIV/0!</v>
      </c>
      <c r="U132" s="66"/>
      <c r="V132" s="64" t="e">
        <f t="shared" si="76"/>
        <v>#DIV/0!</v>
      </c>
      <c r="W132" s="66"/>
      <c r="X132" s="64" t="e">
        <f t="shared" si="77"/>
        <v>#DIV/0!</v>
      </c>
      <c r="Y132" s="66"/>
      <c r="Z132" s="64" t="e">
        <f t="shared" si="78"/>
        <v>#DIV/0!</v>
      </c>
      <c r="AA132" s="66"/>
      <c r="AB132" s="64" t="e">
        <f t="shared" si="79"/>
        <v>#DIV/0!</v>
      </c>
    </row>
    <row r="133" spans="1:28" ht="33" customHeight="1" x14ac:dyDescent="0.45">
      <c r="A133" s="22" t="s">
        <v>1131</v>
      </c>
      <c r="B133" s="23">
        <v>4</v>
      </c>
      <c r="C133" s="6" t="s">
        <v>617</v>
      </c>
      <c r="D133" s="52"/>
      <c r="E133" s="40">
        <f t="shared" si="67"/>
        <v>0</v>
      </c>
      <c r="F133" s="40">
        <f t="shared" si="68"/>
        <v>0</v>
      </c>
      <c r="G133" s="66"/>
      <c r="H133" s="64" t="e">
        <f t="shared" si="69"/>
        <v>#DIV/0!</v>
      </c>
      <c r="I133" s="66"/>
      <c r="J133" s="64" t="e">
        <f t="shared" si="70"/>
        <v>#DIV/0!</v>
      </c>
      <c r="K133" s="66"/>
      <c r="L133" s="64" t="e">
        <f t="shared" si="71"/>
        <v>#DIV/0!</v>
      </c>
      <c r="M133" s="66"/>
      <c r="N133" s="64" t="e">
        <f t="shared" si="72"/>
        <v>#DIV/0!</v>
      </c>
      <c r="O133" s="66"/>
      <c r="P133" s="64" t="e">
        <f t="shared" si="73"/>
        <v>#DIV/0!</v>
      </c>
      <c r="Q133" s="66"/>
      <c r="R133" s="64" t="e">
        <f t="shared" si="74"/>
        <v>#DIV/0!</v>
      </c>
      <c r="S133" s="66"/>
      <c r="T133" s="64" t="e">
        <f t="shared" si="75"/>
        <v>#DIV/0!</v>
      </c>
      <c r="U133" s="66"/>
      <c r="V133" s="64" t="e">
        <f t="shared" si="76"/>
        <v>#DIV/0!</v>
      </c>
      <c r="W133" s="66"/>
      <c r="X133" s="64" t="e">
        <f t="shared" si="77"/>
        <v>#DIV/0!</v>
      </c>
      <c r="Y133" s="66"/>
      <c r="Z133" s="64" t="e">
        <f t="shared" si="78"/>
        <v>#DIV/0!</v>
      </c>
      <c r="AA133" s="66"/>
      <c r="AB133" s="64" t="e">
        <f t="shared" si="79"/>
        <v>#DIV/0!</v>
      </c>
    </row>
    <row r="134" spans="1:28" ht="33" customHeight="1" x14ac:dyDescent="0.45">
      <c r="A134" s="22" t="s">
        <v>1132</v>
      </c>
      <c r="B134" s="23">
        <v>16</v>
      </c>
      <c r="C134" s="6" t="s">
        <v>617</v>
      </c>
      <c r="D134" s="52"/>
      <c r="E134" s="40">
        <f t="shared" si="67"/>
        <v>0</v>
      </c>
      <c r="F134" s="40">
        <f t="shared" si="68"/>
        <v>0</v>
      </c>
      <c r="G134" s="66"/>
      <c r="H134" s="64" t="e">
        <f t="shared" si="69"/>
        <v>#DIV/0!</v>
      </c>
      <c r="I134" s="66"/>
      <c r="J134" s="64" t="e">
        <f t="shared" si="70"/>
        <v>#DIV/0!</v>
      </c>
      <c r="K134" s="66"/>
      <c r="L134" s="64" t="e">
        <f t="shared" si="71"/>
        <v>#DIV/0!</v>
      </c>
      <c r="M134" s="66"/>
      <c r="N134" s="64" t="e">
        <f t="shared" si="72"/>
        <v>#DIV/0!</v>
      </c>
      <c r="O134" s="66"/>
      <c r="P134" s="64" t="e">
        <f t="shared" si="73"/>
        <v>#DIV/0!</v>
      </c>
      <c r="Q134" s="66"/>
      <c r="R134" s="64" t="e">
        <f t="shared" si="74"/>
        <v>#DIV/0!</v>
      </c>
      <c r="S134" s="66"/>
      <c r="T134" s="64" t="e">
        <f t="shared" si="75"/>
        <v>#DIV/0!</v>
      </c>
      <c r="U134" s="66"/>
      <c r="V134" s="64" t="e">
        <f t="shared" si="76"/>
        <v>#DIV/0!</v>
      </c>
      <c r="W134" s="66"/>
      <c r="X134" s="64" t="e">
        <f t="shared" si="77"/>
        <v>#DIV/0!</v>
      </c>
      <c r="Y134" s="66"/>
      <c r="Z134" s="64" t="e">
        <f t="shared" si="78"/>
        <v>#DIV/0!</v>
      </c>
      <c r="AA134" s="66"/>
      <c r="AB134" s="64" t="e">
        <f t="shared" si="79"/>
        <v>#DIV/0!</v>
      </c>
    </row>
    <row r="135" spans="1:28" ht="33" customHeight="1" x14ac:dyDescent="0.45">
      <c r="A135" s="22" t="s">
        <v>1133</v>
      </c>
      <c r="B135" s="23">
        <v>108</v>
      </c>
      <c r="C135" s="6" t="s">
        <v>617</v>
      </c>
      <c r="D135" s="52"/>
      <c r="E135" s="40">
        <f t="shared" si="67"/>
        <v>0</v>
      </c>
      <c r="F135" s="40">
        <f t="shared" si="68"/>
        <v>0</v>
      </c>
      <c r="G135" s="66"/>
      <c r="H135" s="64" t="e">
        <f t="shared" si="69"/>
        <v>#DIV/0!</v>
      </c>
      <c r="I135" s="66"/>
      <c r="J135" s="64" t="e">
        <f t="shared" si="70"/>
        <v>#DIV/0!</v>
      </c>
      <c r="K135" s="66"/>
      <c r="L135" s="64" t="e">
        <f t="shared" si="71"/>
        <v>#DIV/0!</v>
      </c>
      <c r="M135" s="66"/>
      <c r="N135" s="64" t="e">
        <f t="shared" si="72"/>
        <v>#DIV/0!</v>
      </c>
      <c r="O135" s="66"/>
      <c r="P135" s="64" t="e">
        <f t="shared" si="73"/>
        <v>#DIV/0!</v>
      </c>
      <c r="Q135" s="66"/>
      <c r="R135" s="64" t="e">
        <f t="shared" si="74"/>
        <v>#DIV/0!</v>
      </c>
      <c r="S135" s="66"/>
      <c r="T135" s="64" t="e">
        <f t="shared" si="75"/>
        <v>#DIV/0!</v>
      </c>
      <c r="U135" s="66"/>
      <c r="V135" s="64" t="e">
        <f t="shared" si="76"/>
        <v>#DIV/0!</v>
      </c>
      <c r="W135" s="66"/>
      <c r="X135" s="64" t="e">
        <f t="shared" si="77"/>
        <v>#DIV/0!</v>
      </c>
      <c r="Y135" s="66"/>
      <c r="Z135" s="64" t="e">
        <f t="shared" si="78"/>
        <v>#DIV/0!</v>
      </c>
      <c r="AA135" s="66"/>
      <c r="AB135" s="64" t="e">
        <f t="shared" si="79"/>
        <v>#DIV/0!</v>
      </c>
    </row>
    <row r="136" spans="1:28" ht="33" customHeight="1" thickBot="1" x14ac:dyDescent="0.5">
      <c r="A136" s="22" t="s">
        <v>1134</v>
      </c>
      <c r="B136" s="23">
        <v>17</v>
      </c>
      <c r="C136" s="6" t="s">
        <v>617</v>
      </c>
      <c r="D136" s="52"/>
      <c r="E136" s="40">
        <f t="shared" si="67"/>
        <v>0</v>
      </c>
      <c r="F136" s="40">
        <f t="shared" si="68"/>
        <v>0</v>
      </c>
      <c r="G136" s="66"/>
      <c r="H136" s="64" t="e">
        <f t="shared" si="69"/>
        <v>#DIV/0!</v>
      </c>
      <c r="I136" s="66"/>
      <c r="J136" s="64" t="e">
        <f t="shared" si="70"/>
        <v>#DIV/0!</v>
      </c>
      <c r="K136" s="66"/>
      <c r="L136" s="64" t="e">
        <f t="shared" si="71"/>
        <v>#DIV/0!</v>
      </c>
      <c r="M136" s="66"/>
      <c r="N136" s="64" t="e">
        <f t="shared" si="72"/>
        <v>#DIV/0!</v>
      </c>
      <c r="O136" s="66"/>
      <c r="P136" s="64" t="e">
        <f t="shared" si="73"/>
        <v>#DIV/0!</v>
      </c>
      <c r="Q136" s="66"/>
      <c r="R136" s="64" t="e">
        <f t="shared" si="74"/>
        <v>#DIV/0!</v>
      </c>
      <c r="S136" s="66"/>
      <c r="T136" s="64" t="e">
        <f t="shared" si="75"/>
        <v>#DIV/0!</v>
      </c>
      <c r="U136" s="66"/>
      <c r="V136" s="64" t="e">
        <f t="shared" si="76"/>
        <v>#DIV/0!</v>
      </c>
      <c r="W136" s="66"/>
      <c r="X136" s="64" t="e">
        <f t="shared" si="77"/>
        <v>#DIV/0!</v>
      </c>
      <c r="Y136" s="66"/>
      <c r="Z136" s="64" t="e">
        <f t="shared" si="78"/>
        <v>#DIV/0!</v>
      </c>
      <c r="AA136" s="66"/>
      <c r="AB136" s="64" t="e">
        <f t="shared" si="79"/>
        <v>#DIV/0!</v>
      </c>
    </row>
    <row r="137" spans="1:28" ht="34.5" thickBot="1" x14ac:dyDescent="0.55000000000000004">
      <c r="A137" s="36" t="s">
        <v>642</v>
      </c>
      <c r="B137" s="37">
        <f>SUM(B116:B136)</f>
        <v>678</v>
      </c>
      <c r="C137" s="53"/>
      <c r="D137" s="54">
        <f>SUM(D116:D136)</f>
        <v>0</v>
      </c>
      <c r="E137" s="54">
        <f>SUM(E116:E136)</f>
        <v>0</v>
      </c>
      <c r="F137" s="55">
        <f>SUM(F116:F136)</f>
        <v>0</v>
      </c>
      <c r="G137" s="56">
        <f>SUM(G116:G136)</f>
        <v>0</v>
      </c>
      <c r="H137" s="57" t="e">
        <f>G137/(G137+I137+K137+M137+O137+Q137+S137+U137+W137+Y137+AA137)</f>
        <v>#DIV/0!</v>
      </c>
      <c r="I137" s="56">
        <f>SUM(I116:I136)</f>
        <v>0</v>
      </c>
      <c r="J137" s="57" t="e">
        <f>I137/F137</f>
        <v>#DIV/0!</v>
      </c>
      <c r="K137" s="58">
        <f>SUM(K116:K136)</f>
        <v>0</v>
      </c>
      <c r="L137" s="59" t="e">
        <f>K137/F137</f>
        <v>#DIV/0!</v>
      </c>
      <c r="M137" s="56">
        <f>SUM(M116:M136)</f>
        <v>0</v>
      </c>
      <c r="N137" s="57" t="e">
        <f>M137/F137</f>
        <v>#DIV/0!</v>
      </c>
      <c r="O137" s="58">
        <f>SUM(O116:O136)</f>
        <v>0</v>
      </c>
      <c r="P137" s="59" t="e">
        <f>O137/F137</f>
        <v>#DIV/0!</v>
      </c>
      <c r="Q137" s="56">
        <f>SUM(Q116:Q136)</f>
        <v>0</v>
      </c>
      <c r="R137" s="57" t="e">
        <f>Q137/F137</f>
        <v>#DIV/0!</v>
      </c>
      <c r="S137" s="58">
        <f>SUM(S116:S136)</f>
        <v>0</v>
      </c>
      <c r="T137" s="59" t="e">
        <f>S137/F137</f>
        <v>#DIV/0!</v>
      </c>
      <c r="U137" s="56">
        <f>SUM(U116:U136)</f>
        <v>0</v>
      </c>
      <c r="V137" s="57" t="e">
        <f>U137/F137</f>
        <v>#DIV/0!</v>
      </c>
      <c r="W137" s="55">
        <f>SUM(W116:W136)</f>
        <v>0</v>
      </c>
      <c r="X137" s="60" t="e">
        <f>W137/F137</f>
        <v>#DIV/0!</v>
      </c>
      <c r="Y137" s="61">
        <f>SUM(Y116:Y136)</f>
        <v>0</v>
      </c>
      <c r="Z137" s="62" t="e">
        <f>Y137/F137</f>
        <v>#DIV/0!</v>
      </c>
      <c r="AA137" s="61">
        <f>SUM(AA116:AA136)</f>
        <v>0</v>
      </c>
      <c r="AB137" s="62" t="e">
        <f>AA137/F137</f>
        <v>#DIV/0!</v>
      </c>
    </row>
    <row r="138" spans="1:28" ht="87" customHeight="1" thickBot="1" x14ac:dyDescent="0.5">
      <c r="A138" s="119" t="s">
        <v>1113</v>
      </c>
      <c r="B138" s="120"/>
      <c r="C138" s="120"/>
      <c r="D138" s="120"/>
      <c r="E138" s="121"/>
      <c r="F138" s="46"/>
      <c r="G138" s="117" t="s">
        <v>586</v>
      </c>
      <c r="H138" s="118"/>
      <c r="I138" s="115" t="s">
        <v>587</v>
      </c>
      <c r="J138" s="116"/>
      <c r="K138" s="117" t="s">
        <v>588</v>
      </c>
      <c r="L138" s="118"/>
      <c r="M138" s="115" t="s">
        <v>589</v>
      </c>
      <c r="N138" s="116"/>
      <c r="O138" s="117" t="s">
        <v>590</v>
      </c>
      <c r="P138" s="118"/>
      <c r="Q138" s="115" t="s">
        <v>591</v>
      </c>
      <c r="R138" s="116"/>
      <c r="S138" s="117" t="s">
        <v>592</v>
      </c>
      <c r="T138" s="118"/>
      <c r="U138" s="115" t="s">
        <v>593</v>
      </c>
      <c r="V138" s="116"/>
      <c r="W138" s="117" t="s">
        <v>596</v>
      </c>
      <c r="X138" s="118"/>
      <c r="Y138" s="115" t="s">
        <v>595</v>
      </c>
      <c r="Z138" s="116"/>
      <c r="AA138" s="117" t="s">
        <v>594</v>
      </c>
      <c r="AB138" s="118"/>
    </row>
    <row r="140" spans="1:28" ht="33.75" customHeight="1" x14ac:dyDescent="0.45">
      <c r="A140" s="143" t="s">
        <v>1135</v>
      </c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</row>
    <row r="141" spans="1:28" ht="33.75" customHeight="1" x14ac:dyDescent="0.4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</row>
    <row r="142" spans="1:28" ht="34.5" thickBot="1" x14ac:dyDescent="0.5"/>
    <row r="143" spans="1:28" ht="95.25" customHeight="1" thickBot="1" x14ac:dyDescent="0.5">
      <c r="A143" s="137" t="s">
        <v>1138</v>
      </c>
      <c r="B143" s="138"/>
      <c r="C143" s="139" t="s">
        <v>1139</v>
      </c>
      <c r="D143" s="140"/>
      <c r="E143" s="140"/>
      <c r="F143" s="141"/>
      <c r="G143" s="124" t="s">
        <v>586</v>
      </c>
      <c r="H143" s="125"/>
      <c r="I143" s="122" t="s">
        <v>587</v>
      </c>
      <c r="J143" s="142"/>
      <c r="K143" s="124" t="s">
        <v>588</v>
      </c>
      <c r="L143" s="125"/>
      <c r="M143" s="122" t="s">
        <v>589</v>
      </c>
      <c r="N143" s="123"/>
      <c r="O143" s="124" t="s">
        <v>590</v>
      </c>
      <c r="P143" s="125"/>
      <c r="Q143" s="122" t="s">
        <v>591</v>
      </c>
      <c r="R143" s="123"/>
      <c r="S143" s="124" t="s">
        <v>592</v>
      </c>
      <c r="T143" s="125"/>
      <c r="U143" s="122" t="s">
        <v>593</v>
      </c>
      <c r="V143" s="123"/>
      <c r="W143" s="124" t="s">
        <v>596</v>
      </c>
      <c r="X143" s="125"/>
      <c r="Y143" s="122" t="s">
        <v>595</v>
      </c>
      <c r="Z143" s="123"/>
      <c r="AA143" s="124" t="s">
        <v>594</v>
      </c>
      <c r="AB143" s="125"/>
    </row>
    <row r="144" spans="1:28" ht="60" x14ac:dyDescent="0.45">
      <c r="A144" s="137"/>
      <c r="B144" s="138"/>
      <c r="C144" s="48" t="s">
        <v>606</v>
      </c>
      <c r="D144" s="49" t="s">
        <v>607</v>
      </c>
      <c r="E144" s="49" t="s">
        <v>644</v>
      </c>
      <c r="F144" s="50" t="s">
        <v>645</v>
      </c>
      <c r="G144" s="31" t="s">
        <v>604</v>
      </c>
      <c r="H144" s="33" t="s">
        <v>605</v>
      </c>
      <c r="I144" s="32" t="s">
        <v>604</v>
      </c>
      <c r="J144" s="42" t="s">
        <v>605</v>
      </c>
      <c r="K144" s="32" t="s">
        <v>604</v>
      </c>
      <c r="L144" s="33" t="s">
        <v>605</v>
      </c>
      <c r="M144" s="32" t="s">
        <v>604</v>
      </c>
      <c r="N144" s="33" t="s">
        <v>605</v>
      </c>
      <c r="O144" s="32" t="s">
        <v>604</v>
      </c>
      <c r="P144" s="33" t="s">
        <v>605</v>
      </c>
      <c r="Q144" s="32" t="s">
        <v>604</v>
      </c>
      <c r="R144" s="33" t="s">
        <v>605</v>
      </c>
      <c r="S144" s="32" t="s">
        <v>604</v>
      </c>
      <c r="T144" s="33" t="s">
        <v>605</v>
      </c>
      <c r="U144" s="32" t="s">
        <v>604</v>
      </c>
      <c r="V144" s="33" t="s">
        <v>605</v>
      </c>
      <c r="W144" s="32" t="s">
        <v>604</v>
      </c>
      <c r="X144" s="33" t="s">
        <v>605</v>
      </c>
      <c r="Y144" s="32" t="s">
        <v>604</v>
      </c>
      <c r="Z144" s="33" t="s">
        <v>605</v>
      </c>
      <c r="AA144" s="32" t="s">
        <v>604</v>
      </c>
      <c r="AB144" s="33" t="s">
        <v>605</v>
      </c>
    </row>
    <row r="145" spans="1:28" ht="34.5" thickBot="1" x14ac:dyDescent="0.5">
      <c r="A145" s="137"/>
      <c r="B145" s="138"/>
      <c r="C145" s="44">
        <f>B162</f>
        <v>1474</v>
      </c>
      <c r="D145" s="45">
        <f t="shared" ref="D145:AB145" si="80">D162</f>
        <v>0</v>
      </c>
      <c r="E145" s="45">
        <f t="shared" si="80"/>
        <v>0</v>
      </c>
      <c r="F145" s="68">
        <f t="shared" si="80"/>
        <v>0</v>
      </c>
      <c r="G145" s="47">
        <f t="shared" si="80"/>
        <v>0</v>
      </c>
      <c r="H145" s="69" t="e">
        <f t="shared" si="80"/>
        <v>#DIV/0!</v>
      </c>
      <c r="I145" s="41">
        <f t="shared" si="80"/>
        <v>0</v>
      </c>
      <c r="J145" s="70" t="e">
        <f t="shared" si="80"/>
        <v>#DIV/0!</v>
      </c>
      <c r="K145" s="41">
        <f t="shared" si="80"/>
        <v>0</v>
      </c>
      <c r="L145" s="69" t="e">
        <f t="shared" si="80"/>
        <v>#DIV/0!</v>
      </c>
      <c r="M145" s="41">
        <f t="shared" si="80"/>
        <v>0</v>
      </c>
      <c r="N145" s="69" t="e">
        <f t="shared" si="80"/>
        <v>#DIV/0!</v>
      </c>
      <c r="O145" s="41">
        <f t="shared" si="80"/>
        <v>0</v>
      </c>
      <c r="P145" s="69" t="e">
        <f t="shared" si="80"/>
        <v>#DIV/0!</v>
      </c>
      <c r="Q145" s="41">
        <f t="shared" si="80"/>
        <v>0</v>
      </c>
      <c r="R145" s="69" t="e">
        <f t="shared" si="80"/>
        <v>#DIV/0!</v>
      </c>
      <c r="S145" s="41">
        <f t="shared" si="80"/>
        <v>0</v>
      </c>
      <c r="T145" s="69" t="e">
        <f t="shared" si="80"/>
        <v>#DIV/0!</v>
      </c>
      <c r="U145" s="41">
        <f t="shared" si="80"/>
        <v>0</v>
      </c>
      <c r="V145" s="69" t="e">
        <f t="shared" si="80"/>
        <v>#DIV/0!</v>
      </c>
      <c r="W145" s="41">
        <f t="shared" si="80"/>
        <v>0</v>
      </c>
      <c r="X145" s="69" t="e">
        <f t="shared" si="80"/>
        <v>#DIV/0!</v>
      </c>
      <c r="Y145" s="41">
        <f t="shared" si="80"/>
        <v>0</v>
      </c>
      <c r="Z145" s="69" t="e">
        <f t="shared" si="80"/>
        <v>#DIV/0!</v>
      </c>
      <c r="AA145" s="41">
        <f t="shared" si="80"/>
        <v>0</v>
      </c>
      <c r="AB145" s="69" t="e">
        <f t="shared" si="80"/>
        <v>#DIV/0!</v>
      </c>
    </row>
    <row r="146" spans="1:28" ht="34.5" thickBot="1" x14ac:dyDescent="0.5"/>
    <row r="147" spans="1:28" ht="60.75" customHeight="1" thickBot="1" x14ac:dyDescent="0.5">
      <c r="A147" s="119" t="s">
        <v>1136</v>
      </c>
      <c r="B147" s="120"/>
      <c r="C147" s="120"/>
      <c r="D147" s="120"/>
      <c r="E147" s="120"/>
      <c r="F147" s="121"/>
      <c r="G147" s="129" t="s">
        <v>603</v>
      </c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1"/>
    </row>
    <row r="148" spans="1:28" ht="102" customHeight="1" x14ac:dyDescent="0.45">
      <c r="A148" s="35" t="s">
        <v>1064</v>
      </c>
      <c r="B148" s="132" t="s">
        <v>1137</v>
      </c>
      <c r="C148" s="133"/>
      <c r="D148" s="134" t="s">
        <v>1135</v>
      </c>
      <c r="E148" s="135"/>
      <c r="F148" s="136"/>
      <c r="G148" s="124" t="s">
        <v>586</v>
      </c>
      <c r="H148" s="125"/>
      <c r="I148" s="122" t="s">
        <v>587</v>
      </c>
      <c r="J148" s="123"/>
      <c r="K148" s="124" t="s">
        <v>588</v>
      </c>
      <c r="L148" s="125"/>
      <c r="M148" s="122" t="s">
        <v>589</v>
      </c>
      <c r="N148" s="123"/>
      <c r="O148" s="124" t="s">
        <v>590</v>
      </c>
      <c r="P148" s="125"/>
      <c r="Q148" s="122" t="s">
        <v>591</v>
      </c>
      <c r="R148" s="123"/>
      <c r="S148" s="124" t="s">
        <v>592</v>
      </c>
      <c r="T148" s="125"/>
      <c r="U148" s="122" t="s">
        <v>593</v>
      </c>
      <c r="V148" s="123"/>
      <c r="W148" s="124" t="s">
        <v>596</v>
      </c>
      <c r="X148" s="125"/>
      <c r="Y148" s="122" t="s">
        <v>595</v>
      </c>
      <c r="Z148" s="123"/>
      <c r="AA148" s="124" t="s">
        <v>594</v>
      </c>
      <c r="AB148" s="125"/>
    </row>
    <row r="149" spans="1:28" ht="60" x14ac:dyDescent="0.45">
      <c r="A149" s="24" t="s">
        <v>597</v>
      </c>
      <c r="B149" s="25" t="s">
        <v>606</v>
      </c>
      <c r="C149" s="24" t="s">
        <v>598</v>
      </c>
      <c r="D149" s="24" t="s">
        <v>607</v>
      </c>
      <c r="E149" s="24" t="s">
        <v>644</v>
      </c>
      <c r="F149" s="34" t="s">
        <v>645</v>
      </c>
      <c r="G149" s="32" t="s">
        <v>604</v>
      </c>
      <c r="H149" s="33" t="s">
        <v>605</v>
      </c>
      <c r="I149" s="32" t="s">
        <v>604</v>
      </c>
      <c r="J149" s="33" t="s">
        <v>605</v>
      </c>
      <c r="K149" s="32" t="s">
        <v>604</v>
      </c>
      <c r="L149" s="33" t="s">
        <v>605</v>
      </c>
      <c r="M149" s="32" t="s">
        <v>604</v>
      </c>
      <c r="N149" s="33" t="s">
        <v>605</v>
      </c>
      <c r="O149" s="32" t="s">
        <v>604</v>
      </c>
      <c r="P149" s="33" t="s">
        <v>605</v>
      </c>
      <c r="Q149" s="32" t="s">
        <v>604</v>
      </c>
      <c r="R149" s="33" t="s">
        <v>605</v>
      </c>
      <c r="S149" s="32" t="s">
        <v>604</v>
      </c>
      <c r="T149" s="33" t="s">
        <v>605</v>
      </c>
      <c r="U149" s="32" t="s">
        <v>604</v>
      </c>
      <c r="V149" s="33" t="s">
        <v>605</v>
      </c>
      <c r="W149" s="32" t="s">
        <v>604</v>
      </c>
      <c r="X149" s="33" t="s">
        <v>605</v>
      </c>
      <c r="Y149" s="32" t="s">
        <v>604</v>
      </c>
      <c r="Z149" s="33" t="s">
        <v>605</v>
      </c>
      <c r="AA149" s="32" t="s">
        <v>604</v>
      </c>
      <c r="AB149" s="33" t="s">
        <v>605</v>
      </c>
    </row>
    <row r="150" spans="1:28" ht="67.5" x14ac:dyDescent="0.45">
      <c r="A150" s="22" t="s">
        <v>1140</v>
      </c>
      <c r="B150" s="23">
        <v>115</v>
      </c>
      <c r="C150" s="20" t="s">
        <v>600</v>
      </c>
      <c r="D150" s="51"/>
      <c r="E150" s="40">
        <f>D150-F150</f>
        <v>0</v>
      </c>
      <c r="F150" s="40">
        <f>G150+I150+K150+M150+O150+Q150+S150+U150+W150+Y150+AA150</f>
        <v>0</v>
      </c>
      <c r="G150" s="65"/>
      <c r="H150" s="64" t="e">
        <f>G150/F150</f>
        <v>#DIV/0!</v>
      </c>
      <c r="I150" s="65"/>
      <c r="J150" s="64" t="e">
        <f>I150/F150</f>
        <v>#DIV/0!</v>
      </c>
      <c r="K150" s="65"/>
      <c r="L150" s="64" t="e">
        <f>K150/F150</f>
        <v>#DIV/0!</v>
      </c>
      <c r="M150" s="65"/>
      <c r="N150" s="64" t="e">
        <f>M150/F150</f>
        <v>#DIV/0!</v>
      </c>
      <c r="O150" s="65"/>
      <c r="P150" s="64" t="e">
        <f>O150/F150</f>
        <v>#DIV/0!</v>
      </c>
      <c r="Q150" s="65"/>
      <c r="R150" s="64" t="e">
        <f>Q150/F150</f>
        <v>#DIV/0!</v>
      </c>
      <c r="S150" s="65"/>
      <c r="T150" s="64" t="e">
        <f>S150/F150</f>
        <v>#DIV/0!</v>
      </c>
      <c r="U150" s="65"/>
      <c r="V150" s="64" t="e">
        <f>U150/F150</f>
        <v>#DIV/0!</v>
      </c>
      <c r="W150" s="65"/>
      <c r="X150" s="64" t="e">
        <f>W150/F150</f>
        <v>#DIV/0!</v>
      </c>
      <c r="Y150" s="65"/>
      <c r="Z150" s="64" t="e">
        <f>Y150/F150</f>
        <v>#DIV/0!</v>
      </c>
      <c r="AA150" s="65"/>
      <c r="AB150" s="64" t="e">
        <f>AA150/F150</f>
        <v>#DIV/0!</v>
      </c>
    </row>
    <row r="151" spans="1:28" ht="67.5" x14ac:dyDescent="0.45">
      <c r="A151" s="22" t="s">
        <v>1141</v>
      </c>
      <c r="B151" s="23">
        <v>164</v>
      </c>
      <c r="C151" s="6" t="s">
        <v>601</v>
      </c>
      <c r="D151" s="52"/>
      <c r="E151" s="40">
        <f t="shared" ref="E151:E161" si="81">D151-F151</f>
        <v>0</v>
      </c>
      <c r="F151" s="40">
        <f t="shared" ref="F151:F161" si="82">G151+I151+K151+M151+O151+Q151+S151+U151+W151+Y151+AA151</f>
        <v>0</v>
      </c>
      <c r="G151" s="66"/>
      <c r="H151" s="64" t="e">
        <f t="shared" ref="H151:H161" si="83">G151/F151</f>
        <v>#DIV/0!</v>
      </c>
      <c r="I151" s="66"/>
      <c r="J151" s="64" t="e">
        <f t="shared" ref="J151:J161" si="84">I151/F151</f>
        <v>#DIV/0!</v>
      </c>
      <c r="K151" s="66"/>
      <c r="L151" s="64" t="e">
        <f t="shared" ref="L151:L161" si="85">K151/F151</f>
        <v>#DIV/0!</v>
      </c>
      <c r="M151" s="66"/>
      <c r="N151" s="64" t="e">
        <f t="shared" ref="N151:N161" si="86">M151/F151</f>
        <v>#DIV/0!</v>
      </c>
      <c r="O151" s="66"/>
      <c r="P151" s="64" t="e">
        <f t="shared" ref="P151:P161" si="87">O151/F151</f>
        <v>#DIV/0!</v>
      </c>
      <c r="Q151" s="66"/>
      <c r="R151" s="64" t="e">
        <f t="shared" ref="R151:R161" si="88">Q151/F151</f>
        <v>#DIV/0!</v>
      </c>
      <c r="S151" s="66"/>
      <c r="T151" s="64" t="e">
        <f t="shared" ref="T151:T161" si="89">S151/F151</f>
        <v>#DIV/0!</v>
      </c>
      <c r="U151" s="66"/>
      <c r="V151" s="64" t="e">
        <f t="shared" ref="V151:V161" si="90">U151/F151</f>
        <v>#DIV/0!</v>
      </c>
      <c r="W151" s="66"/>
      <c r="X151" s="64" t="e">
        <f t="shared" ref="X151:X161" si="91">W151/F151</f>
        <v>#DIV/0!</v>
      </c>
      <c r="Y151" s="66"/>
      <c r="Z151" s="64" t="e">
        <f t="shared" ref="Z151:Z161" si="92">Y151/F151</f>
        <v>#DIV/0!</v>
      </c>
      <c r="AA151" s="66"/>
      <c r="AB151" s="64" t="e">
        <f t="shared" ref="AB151:AB161" si="93">AA151/F151</f>
        <v>#DIV/0!</v>
      </c>
    </row>
    <row r="152" spans="1:28" ht="33" customHeight="1" x14ac:dyDescent="0.45">
      <c r="A152" s="22" t="s">
        <v>1142</v>
      </c>
      <c r="B152" s="23">
        <v>68</v>
      </c>
      <c r="C152" s="6" t="s">
        <v>602</v>
      </c>
      <c r="D152" s="52"/>
      <c r="E152" s="40">
        <f t="shared" si="81"/>
        <v>0</v>
      </c>
      <c r="F152" s="40">
        <f t="shared" si="82"/>
        <v>0</v>
      </c>
      <c r="G152" s="66"/>
      <c r="H152" s="64" t="e">
        <f t="shared" si="83"/>
        <v>#DIV/0!</v>
      </c>
      <c r="I152" s="66"/>
      <c r="J152" s="64" t="e">
        <f t="shared" si="84"/>
        <v>#DIV/0!</v>
      </c>
      <c r="K152" s="66"/>
      <c r="L152" s="64" t="e">
        <f t="shared" si="85"/>
        <v>#DIV/0!</v>
      </c>
      <c r="M152" s="66"/>
      <c r="N152" s="64" t="e">
        <f t="shared" si="86"/>
        <v>#DIV/0!</v>
      </c>
      <c r="O152" s="66"/>
      <c r="P152" s="64" t="e">
        <f t="shared" si="87"/>
        <v>#DIV/0!</v>
      </c>
      <c r="Q152" s="66"/>
      <c r="R152" s="64" t="e">
        <f t="shared" si="88"/>
        <v>#DIV/0!</v>
      </c>
      <c r="S152" s="66"/>
      <c r="T152" s="64" t="e">
        <f t="shared" si="89"/>
        <v>#DIV/0!</v>
      </c>
      <c r="U152" s="66"/>
      <c r="V152" s="64" t="e">
        <f t="shared" si="90"/>
        <v>#DIV/0!</v>
      </c>
      <c r="W152" s="66"/>
      <c r="X152" s="64" t="e">
        <f t="shared" si="91"/>
        <v>#DIV/0!</v>
      </c>
      <c r="Y152" s="66"/>
      <c r="Z152" s="64" t="e">
        <f t="shared" si="92"/>
        <v>#DIV/0!</v>
      </c>
      <c r="AA152" s="66"/>
      <c r="AB152" s="64" t="e">
        <f t="shared" si="93"/>
        <v>#DIV/0!</v>
      </c>
    </row>
    <row r="153" spans="1:28" ht="33" customHeight="1" x14ac:dyDescent="0.45">
      <c r="A153" s="22" t="s">
        <v>1143</v>
      </c>
      <c r="B153" s="23">
        <v>114</v>
      </c>
      <c r="C153" s="6" t="s">
        <v>609</v>
      </c>
      <c r="D153" s="52"/>
      <c r="E153" s="40">
        <f t="shared" si="81"/>
        <v>0</v>
      </c>
      <c r="F153" s="40">
        <f t="shared" si="82"/>
        <v>0</v>
      </c>
      <c r="G153" s="66"/>
      <c r="H153" s="64" t="e">
        <f t="shared" si="83"/>
        <v>#DIV/0!</v>
      </c>
      <c r="I153" s="66"/>
      <c r="J153" s="64" t="e">
        <f t="shared" si="84"/>
        <v>#DIV/0!</v>
      </c>
      <c r="K153" s="66"/>
      <c r="L153" s="64" t="e">
        <f t="shared" si="85"/>
        <v>#DIV/0!</v>
      </c>
      <c r="M153" s="66"/>
      <c r="N153" s="64" t="e">
        <f t="shared" si="86"/>
        <v>#DIV/0!</v>
      </c>
      <c r="O153" s="66"/>
      <c r="P153" s="64" t="e">
        <f t="shared" si="87"/>
        <v>#DIV/0!</v>
      </c>
      <c r="Q153" s="66"/>
      <c r="R153" s="64" t="e">
        <f t="shared" si="88"/>
        <v>#DIV/0!</v>
      </c>
      <c r="S153" s="66"/>
      <c r="T153" s="64" t="e">
        <f t="shared" si="89"/>
        <v>#DIV/0!</v>
      </c>
      <c r="U153" s="66"/>
      <c r="V153" s="64" t="e">
        <f t="shared" si="90"/>
        <v>#DIV/0!</v>
      </c>
      <c r="W153" s="66"/>
      <c r="X153" s="64" t="e">
        <f t="shared" si="91"/>
        <v>#DIV/0!</v>
      </c>
      <c r="Y153" s="66"/>
      <c r="Z153" s="64" t="e">
        <f t="shared" si="92"/>
        <v>#DIV/0!</v>
      </c>
      <c r="AA153" s="66"/>
      <c r="AB153" s="64" t="e">
        <f t="shared" si="93"/>
        <v>#DIV/0!</v>
      </c>
    </row>
    <row r="154" spans="1:28" ht="67.5" x14ac:dyDescent="0.45">
      <c r="A154" s="22" t="s">
        <v>1144</v>
      </c>
      <c r="B154" s="15">
        <v>49</v>
      </c>
      <c r="C154" s="6" t="s">
        <v>617</v>
      </c>
      <c r="D154" s="52"/>
      <c r="E154" s="40">
        <f t="shared" si="81"/>
        <v>0</v>
      </c>
      <c r="F154" s="40">
        <f>G154+I154+K154+M154+O154+Q154+S154+U154+W154+Y154+AA154</f>
        <v>0</v>
      </c>
      <c r="G154" s="66"/>
      <c r="H154" s="64" t="e">
        <f t="shared" si="83"/>
        <v>#DIV/0!</v>
      </c>
      <c r="I154" s="66"/>
      <c r="J154" s="64" t="e">
        <f t="shared" si="84"/>
        <v>#DIV/0!</v>
      </c>
      <c r="K154" s="66"/>
      <c r="L154" s="64" t="e">
        <f t="shared" si="85"/>
        <v>#DIV/0!</v>
      </c>
      <c r="M154" s="66"/>
      <c r="N154" s="64" t="e">
        <f t="shared" si="86"/>
        <v>#DIV/0!</v>
      </c>
      <c r="O154" s="66"/>
      <c r="P154" s="64" t="e">
        <f t="shared" si="87"/>
        <v>#DIV/0!</v>
      </c>
      <c r="Q154" s="66"/>
      <c r="R154" s="64" t="e">
        <f t="shared" si="88"/>
        <v>#DIV/0!</v>
      </c>
      <c r="S154" s="66"/>
      <c r="T154" s="64" t="e">
        <f t="shared" si="89"/>
        <v>#DIV/0!</v>
      </c>
      <c r="U154" s="66"/>
      <c r="V154" s="64" t="e">
        <f t="shared" si="90"/>
        <v>#DIV/0!</v>
      </c>
      <c r="W154" s="66"/>
      <c r="X154" s="64" t="e">
        <f t="shared" si="91"/>
        <v>#DIV/0!</v>
      </c>
      <c r="Y154" s="66"/>
      <c r="Z154" s="64" t="e">
        <f t="shared" si="92"/>
        <v>#DIV/0!</v>
      </c>
      <c r="AA154" s="66"/>
      <c r="AB154" s="64" t="e">
        <f t="shared" si="93"/>
        <v>#DIV/0!</v>
      </c>
    </row>
    <row r="155" spans="1:28" x14ac:dyDescent="0.45">
      <c r="A155" s="22" t="s">
        <v>1145</v>
      </c>
      <c r="B155" s="15">
        <v>48</v>
      </c>
      <c r="C155" s="20" t="s">
        <v>600</v>
      </c>
      <c r="D155" s="52"/>
      <c r="E155" s="40">
        <f t="shared" si="81"/>
        <v>0</v>
      </c>
      <c r="F155" s="40">
        <f t="shared" si="82"/>
        <v>0</v>
      </c>
      <c r="G155" s="66"/>
      <c r="H155" s="64" t="e">
        <f t="shared" si="83"/>
        <v>#DIV/0!</v>
      </c>
      <c r="I155" s="66"/>
      <c r="J155" s="64" t="e">
        <f t="shared" si="84"/>
        <v>#DIV/0!</v>
      </c>
      <c r="K155" s="66"/>
      <c r="L155" s="64" t="e">
        <f t="shared" si="85"/>
        <v>#DIV/0!</v>
      </c>
      <c r="M155" s="66"/>
      <c r="N155" s="64" t="e">
        <f t="shared" si="86"/>
        <v>#DIV/0!</v>
      </c>
      <c r="O155" s="66"/>
      <c r="P155" s="64" t="e">
        <f t="shared" si="87"/>
        <v>#DIV/0!</v>
      </c>
      <c r="Q155" s="66"/>
      <c r="R155" s="64" t="e">
        <f t="shared" si="88"/>
        <v>#DIV/0!</v>
      </c>
      <c r="S155" s="66"/>
      <c r="T155" s="64" t="e">
        <f t="shared" si="89"/>
        <v>#DIV/0!</v>
      </c>
      <c r="U155" s="66"/>
      <c r="V155" s="64" t="e">
        <f t="shared" si="90"/>
        <v>#DIV/0!</v>
      </c>
      <c r="W155" s="66"/>
      <c r="X155" s="64" t="e">
        <f t="shared" si="91"/>
        <v>#DIV/0!</v>
      </c>
      <c r="Y155" s="66"/>
      <c r="Z155" s="64" t="e">
        <f t="shared" si="92"/>
        <v>#DIV/0!</v>
      </c>
      <c r="AA155" s="66"/>
      <c r="AB155" s="64" t="e">
        <f t="shared" si="93"/>
        <v>#DIV/0!</v>
      </c>
    </row>
    <row r="156" spans="1:28" ht="33" customHeight="1" x14ac:dyDescent="0.45">
      <c r="A156" s="22" t="s">
        <v>1146</v>
      </c>
      <c r="B156" s="15">
        <v>62</v>
      </c>
      <c r="C156" s="6" t="s">
        <v>601</v>
      </c>
      <c r="D156" s="52"/>
      <c r="E156" s="40">
        <f t="shared" si="81"/>
        <v>0</v>
      </c>
      <c r="F156" s="40">
        <f t="shared" si="82"/>
        <v>0</v>
      </c>
      <c r="G156" s="66"/>
      <c r="H156" s="64" t="e">
        <f t="shared" si="83"/>
        <v>#DIV/0!</v>
      </c>
      <c r="I156" s="66"/>
      <c r="J156" s="64" t="e">
        <f t="shared" si="84"/>
        <v>#DIV/0!</v>
      </c>
      <c r="K156" s="66"/>
      <c r="L156" s="64" t="e">
        <f t="shared" si="85"/>
        <v>#DIV/0!</v>
      </c>
      <c r="M156" s="66"/>
      <c r="N156" s="64" t="e">
        <f t="shared" si="86"/>
        <v>#DIV/0!</v>
      </c>
      <c r="O156" s="66"/>
      <c r="P156" s="64" t="e">
        <f t="shared" si="87"/>
        <v>#DIV/0!</v>
      </c>
      <c r="Q156" s="66"/>
      <c r="R156" s="64" t="e">
        <f t="shared" si="88"/>
        <v>#DIV/0!</v>
      </c>
      <c r="S156" s="66"/>
      <c r="T156" s="64" t="e">
        <f t="shared" si="89"/>
        <v>#DIV/0!</v>
      </c>
      <c r="U156" s="66"/>
      <c r="V156" s="64" t="e">
        <f t="shared" si="90"/>
        <v>#DIV/0!</v>
      </c>
      <c r="W156" s="66"/>
      <c r="X156" s="64" t="e">
        <f t="shared" si="91"/>
        <v>#DIV/0!</v>
      </c>
      <c r="Y156" s="66"/>
      <c r="Z156" s="64" t="e">
        <f t="shared" si="92"/>
        <v>#DIV/0!</v>
      </c>
      <c r="AA156" s="66"/>
      <c r="AB156" s="64" t="e">
        <f t="shared" si="93"/>
        <v>#DIV/0!</v>
      </c>
    </row>
    <row r="157" spans="1:28" ht="33" customHeight="1" x14ac:dyDescent="0.45">
      <c r="A157" s="22" t="s">
        <v>1147</v>
      </c>
      <c r="B157" s="15">
        <v>108</v>
      </c>
      <c r="C157" s="20" t="s">
        <v>600</v>
      </c>
      <c r="D157" s="52"/>
      <c r="E157" s="40">
        <f t="shared" si="81"/>
        <v>0</v>
      </c>
      <c r="F157" s="40">
        <f t="shared" si="82"/>
        <v>0</v>
      </c>
      <c r="G157" s="66"/>
      <c r="H157" s="64" t="e">
        <f t="shared" si="83"/>
        <v>#DIV/0!</v>
      </c>
      <c r="I157" s="66"/>
      <c r="J157" s="64" t="e">
        <f t="shared" si="84"/>
        <v>#DIV/0!</v>
      </c>
      <c r="K157" s="66"/>
      <c r="L157" s="64" t="e">
        <f t="shared" si="85"/>
        <v>#DIV/0!</v>
      </c>
      <c r="M157" s="66"/>
      <c r="N157" s="64" t="e">
        <f t="shared" si="86"/>
        <v>#DIV/0!</v>
      </c>
      <c r="O157" s="66"/>
      <c r="P157" s="64" t="e">
        <f t="shared" si="87"/>
        <v>#DIV/0!</v>
      </c>
      <c r="Q157" s="66"/>
      <c r="R157" s="64" t="e">
        <f t="shared" si="88"/>
        <v>#DIV/0!</v>
      </c>
      <c r="S157" s="66"/>
      <c r="T157" s="64" t="e">
        <f t="shared" si="89"/>
        <v>#DIV/0!</v>
      </c>
      <c r="U157" s="66"/>
      <c r="V157" s="64" t="e">
        <f t="shared" si="90"/>
        <v>#DIV/0!</v>
      </c>
      <c r="W157" s="66"/>
      <c r="X157" s="64" t="e">
        <f t="shared" si="91"/>
        <v>#DIV/0!</v>
      </c>
      <c r="Y157" s="66"/>
      <c r="Z157" s="64" t="e">
        <f t="shared" si="92"/>
        <v>#DIV/0!</v>
      </c>
      <c r="AA157" s="66"/>
      <c r="AB157" s="64" t="e">
        <f t="shared" si="93"/>
        <v>#DIV/0!</v>
      </c>
    </row>
    <row r="158" spans="1:28" ht="33" customHeight="1" x14ac:dyDescent="0.45">
      <c r="A158" s="22" t="s">
        <v>1148</v>
      </c>
      <c r="B158" s="15">
        <v>148</v>
      </c>
      <c r="C158" s="6" t="s">
        <v>601</v>
      </c>
      <c r="D158" s="52"/>
      <c r="E158" s="40">
        <f t="shared" si="81"/>
        <v>0</v>
      </c>
      <c r="F158" s="40">
        <f t="shared" si="82"/>
        <v>0</v>
      </c>
      <c r="G158" s="66"/>
      <c r="H158" s="64" t="e">
        <f t="shared" si="83"/>
        <v>#DIV/0!</v>
      </c>
      <c r="I158" s="66"/>
      <c r="J158" s="64" t="e">
        <f t="shared" si="84"/>
        <v>#DIV/0!</v>
      </c>
      <c r="K158" s="66"/>
      <c r="L158" s="64" t="e">
        <f t="shared" si="85"/>
        <v>#DIV/0!</v>
      </c>
      <c r="M158" s="66"/>
      <c r="N158" s="64" t="e">
        <f t="shared" si="86"/>
        <v>#DIV/0!</v>
      </c>
      <c r="O158" s="66"/>
      <c r="P158" s="64" t="e">
        <f t="shared" si="87"/>
        <v>#DIV/0!</v>
      </c>
      <c r="Q158" s="66"/>
      <c r="R158" s="64" t="e">
        <f t="shared" si="88"/>
        <v>#DIV/0!</v>
      </c>
      <c r="S158" s="66"/>
      <c r="T158" s="64" t="e">
        <f t="shared" si="89"/>
        <v>#DIV/0!</v>
      </c>
      <c r="U158" s="66"/>
      <c r="V158" s="64" t="e">
        <f t="shared" si="90"/>
        <v>#DIV/0!</v>
      </c>
      <c r="W158" s="66"/>
      <c r="X158" s="64" t="e">
        <f t="shared" si="91"/>
        <v>#DIV/0!</v>
      </c>
      <c r="Y158" s="66"/>
      <c r="Z158" s="64" t="e">
        <f t="shared" si="92"/>
        <v>#DIV/0!</v>
      </c>
      <c r="AA158" s="66"/>
      <c r="AB158" s="64" t="e">
        <f t="shared" si="93"/>
        <v>#DIV/0!</v>
      </c>
    </row>
    <row r="159" spans="1:28" ht="33" customHeight="1" x14ac:dyDescent="0.45">
      <c r="A159" s="22" t="s">
        <v>1149</v>
      </c>
      <c r="B159" s="15">
        <v>220</v>
      </c>
      <c r="C159" s="20" t="s">
        <v>600</v>
      </c>
      <c r="D159" s="52"/>
      <c r="E159" s="40">
        <f t="shared" si="81"/>
        <v>0</v>
      </c>
      <c r="F159" s="40">
        <f t="shared" si="82"/>
        <v>0</v>
      </c>
      <c r="G159" s="66"/>
      <c r="H159" s="64" t="e">
        <f t="shared" si="83"/>
        <v>#DIV/0!</v>
      </c>
      <c r="I159" s="66"/>
      <c r="J159" s="64" t="e">
        <f t="shared" si="84"/>
        <v>#DIV/0!</v>
      </c>
      <c r="K159" s="66"/>
      <c r="L159" s="64" t="e">
        <f t="shared" si="85"/>
        <v>#DIV/0!</v>
      </c>
      <c r="M159" s="66"/>
      <c r="N159" s="64" t="e">
        <f t="shared" si="86"/>
        <v>#DIV/0!</v>
      </c>
      <c r="O159" s="66"/>
      <c r="P159" s="64" t="e">
        <f t="shared" si="87"/>
        <v>#DIV/0!</v>
      </c>
      <c r="Q159" s="66"/>
      <c r="R159" s="64" t="e">
        <f t="shared" si="88"/>
        <v>#DIV/0!</v>
      </c>
      <c r="S159" s="66"/>
      <c r="T159" s="64" t="e">
        <f t="shared" si="89"/>
        <v>#DIV/0!</v>
      </c>
      <c r="U159" s="66"/>
      <c r="V159" s="64" t="e">
        <f t="shared" si="90"/>
        <v>#DIV/0!</v>
      </c>
      <c r="W159" s="66"/>
      <c r="X159" s="64" t="e">
        <f t="shared" si="91"/>
        <v>#DIV/0!</v>
      </c>
      <c r="Y159" s="66"/>
      <c r="Z159" s="64" t="e">
        <f t="shared" si="92"/>
        <v>#DIV/0!</v>
      </c>
      <c r="AA159" s="66"/>
      <c r="AB159" s="64" t="e">
        <f t="shared" si="93"/>
        <v>#DIV/0!</v>
      </c>
    </row>
    <row r="160" spans="1:28" ht="67.5" x14ac:dyDescent="0.45">
      <c r="A160" s="22" t="s">
        <v>1150</v>
      </c>
      <c r="B160" s="15">
        <v>332</v>
      </c>
      <c r="C160" s="6" t="s">
        <v>601</v>
      </c>
      <c r="D160" s="52"/>
      <c r="E160" s="40">
        <f t="shared" si="81"/>
        <v>0</v>
      </c>
      <c r="F160" s="40">
        <f t="shared" si="82"/>
        <v>0</v>
      </c>
      <c r="G160" s="66"/>
      <c r="H160" s="64" t="e">
        <f t="shared" si="83"/>
        <v>#DIV/0!</v>
      </c>
      <c r="I160" s="66"/>
      <c r="J160" s="64" t="e">
        <f t="shared" si="84"/>
        <v>#DIV/0!</v>
      </c>
      <c r="K160" s="66"/>
      <c r="L160" s="64" t="e">
        <f t="shared" si="85"/>
        <v>#DIV/0!</v>
      </c>
      <c r="M160" s="66"/>
      <c r="N160" s="64" t="e">
        <f t="shared" si="86"/>
        <v>#DIV/0!</v>
      </c>
      <c r="O160" s="66"/>
      <c r="P160" s="64" t="e">
        <f t="shared" si="87"/>
        <v>#DIV/0!</v>
      </c>
      <c r="Q160" s="66"/>
      <c r="R160" s="64" t="e">
        <f t="shared" si="88"/>
        <v>#DIV/0!</v>
      </c>
      <c r="S160" s="66"/>
      <c r="T160" s="64" t="e">
        <f t="shared" si="89"/>
        <v>#DIV/0!</v>
      </c>
      <c r="U160" s="66"/>
      <c r="V160" s="64" t="e">
        <f t="shared" si="90"/>
        <v>#DIV/0!</v>
      </c>
      <c r="W160" s="66"/>
      <c r="X160" s="64" t="e">
        <f t="shared" si="91"/>
        <v>#DIV/0!</v>
      </c>
      <c r="Y160" s="66"/>
      <c r="Z160" s="64" t="e">
        <f t="shared" si="92"/>
        <v>#DIV/0!</v>
      </c>
      <c r="AA160" s="66"/>
      <c r="AB160" s="64" t="e">
        <f t="shared" si="93"/>
        <v>#DIV/0!</v>
      </c>
    </row>
    <row r="161" spans="1:28" ht="33" customHeight="1" thickBot="1" x14ac:dyDescent="0.5">
      <c r="A161" s="22" t="s">
        <v>1151</v>
      </c>
      <c r="B161" s="15">
        <v>46</v>
      </c>
      <c r="C161" s="6" t="s">
        <v>602</v>
      </c>
      <c r="D161" s="52"/>
      <c r="E161" s="40">
        <f t="shared" si="81"/>
        <v>0</v>
      </c>
      <c r="F161" s="40">
        <f t="shared" si="82"/>
        <v>0</v>
      </c>
      <c r="G161" s="66"/>
      <c r="H161" s="64" t="e">
        <f t="shared" si="83"/>
        <v>#DIV/0!</v>
      </c>
      <c r="I161" s="66"/>
      <c r="J161" s="64" t="e">
        <f t="shared" si="84"/>
        <v>#DIV/0!</v>
      </c>
      <c r="K161" s="66"/>
      <c r="L161" s="64" t="e">
        <f t="shared" si="85"/>
        <v>#DIV/0!</v>
      </c>
      <c r="M161" s="66"/>
      <c r="N161" s="64" t="e">
        <f t="shared" si="86"/>
        <v>#DIV/0!</v>
      </c>
      <c r="O161" s="66"/>
      <c r="P161" s="64" t="e">
        <f t="shared" si="87"/>
        <v>#DIV/0!</v>
      </c>
      <c r="Q161" s="66"/>
      <c r="R161" s="64" t="e">
        <f t="shared" si="88"/>
        <v>#DIV/0!</v>
      </c>
      <c r="S161" s="66"/>
      <c r="T161" s="64" t="e">
        <f t="shared" si="89"/>
        <v>#DIV/0!</v>
      </c>
      <c r="U161" s="66"/>
      <c r="V161" s="64" t="e">
        <f t="shared" si="90"/>
        <v>#DIV/0!</v>
      </c>
      <c r="W161" s="66"/>
      <c r="X161" s="64" t="e">
        <f t="shared" si="91"/>
        <v>#DIV/0!</v>
      </c>
      <c r="Y161" s="66"/>
      <c r="Z161" s="64" t="e">
        <f t="shared" si="92"/>
        <v>#DIV/0!</v>
      </c>
      <c r="AA161" s="66"/>
      <c r="AB161" s="64" t="e">
        <f t="shared" si="93"/>
        <v>#DIV/0!</v>
      </c>
    </row>
    <row r="162" spans="1:28" ht="34.5" thickBot="1" x14ac:dyDescent="0.55000000000000004">
      <c r="A162" s="36" t="s">
        <v>642</v>
      </c>
      <c r="B162" s="37">
        <f>SUM(B150:B161)</f>
        <v>1474</v>
      </c>
      <c r="C162" s="53"/>
      <c r="D162" s="54">
        <f>SUM(D150:D161)</f>
        <v>0</v>
      </c>
      <c r="E162" s="54">
        <f>SUM(E150:E161)</f>
        <v>0</v>
      </c>
      <c r="F162" s="55">
        <f>SUM(F150:F161)</f>
        <v>0</v>
      </c>
      <c r="G162" s="56">
        <f>SUM(G150:G161)</f>
        <v>0</v>
      </c>
      <c r="H162" s="57" t="e">
        <f>G162/F162</f>
        <v>#DIV/0!</v>
      </c>
      <c r="I162" s="56">
        <f>SUM(I150:I161)</f>
        <v>0</v>
      </c>
      <c r="J162" s="57" t="e">
        <f>I162/F162</f>
        <v>#DIV/0!</v>
      </c>
      <c r="K162" s="58">
        <f>SUM(K150:K161)</f>
        <v>0</v>
      </c>
      <c r="L162" s="59" t="e">
        <f>K162/F162</f>
        <v>#DIV/0!</v>
      </c>
      <c r="M162" s="56">
        <f>SUM(M150:M161)</f>
        <v>0</v>
      </c>
      <c r="N162" s="57" t="e">
        <f>M162/F162</f>
        <v>#DIV/0!</v>
      </c>
      <c r="O162" s="58">
        <f>SUM(O150:O161)</f>
        <v>0</v>
      </c>
      <c r="P162" s="59" t="e">
        <f>O162/F162</f>
        <v>#DIV/0!</v>
      </c>
      <c r="Q162" s="56">
        <f>SUM(Q150:Q161)</f>
        <v>0</v>
      </c>
      <c r="R162" s="57" t="e">
        <f>Q162/F162</f>
        <v>#DIV/0!</v>
      </c>
      <c r="S162" s="58">
        <f>SUM(S150:S161)</f>
        <v>0</v>
      </c>
      <c r="T162" s="59" t="e">
        <f>S162/F162</f>
        <v>#DIV/0!</v>
      </c>
      <c r="U162" s="56">
        <f>SUM(U150:U161)</f>
        <v>0</v>
      </c>
      <c r="V162" s="57" t="e">
        <f>U162/F162</f>
        <v>#DIV/0!</v>
      </c>
      <c r="W162" s="55">
        <f>SUM(W150:W161)</f>
        <v>0</v>
      </c>
      <c r="X162" s="60" t="e">
        <f>W162/F162</f>
        <v>#DIV/0!</v>
      </c>
      <c r="Y162" s="61">
        <f>SUM(Y150:Y161)</f>
        <v>0</v>
      </c>
      <c r="Z162" s="62" t="e">
        <f>Y162/F162</f>
        <v>#DIV/0!</v>
      </c>
      <c r="AA162" s="61">
        <f>SUM(AA150:AA161)</f>
        <v>0</v>
      </c>
      <c r="AB162" s="62" t="e">
        <f>AA162/F162</f>
        <v>#DIV/0!</v>
      </c>
    </row>
    <row r="163" spans="1:28" ht="87.75" customHeight="1" thickBot="1" x14ac:dyDescent="0.5">
      <c r="A163" s="119" t="s">
        <v>1152</v>
      </c>
      <c r="B163" s="120"/>
      <c r="C163" s="120"/>
      <c r="D163" s="120"/>
      <c r="E163" s="120"/>
      <c r="F163" s="121"/>
      <c r="G163" s="117" t="s">
        <v>586</v>
      </c>
      <c r="H163" s="118"/>
      <c r="I163" s="115" t="s">
        <v>587</v>
      </c>
      <c r="J163" s="116"/>
      <c r="K163" s="117" t="s">
        <v>588</v>
      </c>
      <c r="L163" s="118"/>
      <c r="M163" s="115" t="s">
        <v>589</v>
      </c>
      <c r="N163" s="116"/>
      <c r="O163" s="117" t="s">
        <v>590</v>
      </c>
      <c r="P163" s="118"/>
      <c r="Q163" s="115" t="s">
        <v>591</v>
      </c>
      <c r="R163" s="116"/>
      <c r="S163" s="117" t="s">
        <v>592</v>
      </c>
      <c r="T163" s="118"/>
      <c r="U163" s="115" t="s">
        <v>593</v>
      </c>
      <c r="V163" s="116"/>
      <c r="W163" s="117" t="s">
        <v>596</v>
      </c>
      <c r="X163" s="118"/>
      <c r="Y163" s="115" t="s">
        <v>595</v>
      </c>
      <c r="Z163" s="116"/>
      <c r="AA163" s="117" t="s">
        <v>594</v>
      </c>
      <c r="AB163" s="118"/>
    </row>
    <row r="165" spans="1:28" ht="33" x14ac:dyDescent="0.45">
      <c r="A165" s="143" t="s">
        <v>1153</v>
      </c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</row>
    <row r="166" spans="1:28" ht="33" x14ac:dyDescent="0.45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</row>
    <row r="167" spans="1:28" ht="34.5" thickBot="1" x14ac:dyDescent="0.5"/>
    <row r="168" spans="1:28" ht="84.75" customHeight="1" thickBot="1" x14ac:dyDescent="0.5">
      <c r="A168" s="137" t="s">
        <v>1159</v>
      </c>
      <c r="B168" s="138"/>
      <c r="C168" s="139" t="s">
        <v>1160</v>
      </c>
      <c r="D168" s="140"/>
      <c r="E168" s="140"/>
      <c r="F168" s="141"/>
      <c r="G168" s="124" t="s">
        <v>586</v>
      </c>
      <c r="H168" s="125"/>
      <c r="I168" s="122" t="s">
        <v>587</v>
      </c>
      <c r="J168" s="142"/>
      <c r="K168" s="124" t="s">
        <v>588</v>
      </c>
      <c r="L168" s="125"/>
      <c r="M168" s="122" t="s">
        <v>589</v>
      </c>
      <c r="N168" s="123"/>
      <c r="O168" s="124" t="s">
        <v>590</v>
      </c>
      <c r="P168" s="125"/>
      <c r="Q168" s="122" t="s">
        <v>591</v>
      </c>
      <c r="R168" s="123"/>
      <c r="S168" s="124" t="s">
        <v>592</v>
      </c>
      <c r="T168" s="125"/>
      <c r="U168" s="122" t="s">
        <v>593</v>
      </c>
      <c r="V168" s="123"/>
      <c r="W168" s="124" t="s">
        <v>596</v>
      </c>
      <c r="X168" s="125"/>
      <c r="Y168" s="122" t="s">
        <v>595</v>
      </c>
      <c r="Z168" s="123"/>
      <c r="AA168" s="124" t="s">
        <v>594</v>
      </c>
      <c r="AB168" s="125"/>
    </row>
    <row r="169" spans="1:28" ht="60" x14ac:dyDescent="0.45">
      <c r="A169" s="137"/>
      <c r="B169" s="138"/>
      <c r="C169" s="48" t="s">
        <v>606</v>
      </c>
      <c r="D169" s="49" t="s">
        <v>607</v>
      </c>
      <c r="E169" s="49" t="s">
        <v>644</v>
      </c>
      <c r="F169" s="50" t="s">
        <v>645</v>
      </c>
      <c r="G169" s="31" t="s">
        <v>604</v>
      </c>
      <c r="H169" s="33" t="s">
        <v>605</v>
      </c>
      <c r="I169" s="32" t="s">
        <v>604</v>
      </c>
      <c r="J169" s="42" t="s">
        <v>605</v>
      </c>
      <c r="K169" s="32" t="s">
        <v>604</v>
      </c>
      <c r="L169" s="33" t="s">
        <v>605</v>
      </c>
      <c r="M169" s="32" t="s">
        <v>604</v>
      </c>
      <c r="N169" s="33" t="s">
        <v>605</v>
      </c>
      <c r="O169" s="32" t="s">
        <v>604</v>
      </c>
      <c r="P169" s="33" t="s">
        <v>605</v>
      </c>
      <c r="Q169" s="32" t="s">
        <v>604</v>
      </c>
      <c r="R169" s="33" t="s">
        <v>605</v>
      </c>
      <c r="S169" s="32" t="s">
        <v>604</v>
      </c>
      <c r="T169" s="33" t="s">
        <v>605</v>
      </c>
      <c r="U169" s="32" t="s">
        <v>604</v>
      </c>
      <c r="V169" s="33" t="s">
        <v>605</v>
      </c>
      <c r="W169" s="32" t="s">
        <v>604</v>
      </c>
      <c r="X169" s="33" t="s">
        <v>605</v>
      </c>
      <c r="Y169" s="32" t="s">
        <v>604</v>
      </c>
      <c r="Z169" s="33" t="s">
        <v>605</v>
      </c>
      <c r="AA169" s="32" t="s">
        <v>604</v>
      </c>
      <c r="AB169" s="33" t="s">
        <v>605</v>
      </c>
    </row>
    <row r="170" spans="1:28" ht="34.5" thickBot="1" x14ac:dyDescent="0.5">
      <c r="A170" s="137"/>
      <c r="B170" s="138"/>
      <c r="C170" s="44">
        <f>B190</f>
        <v>1557</v>
      </c>
      <c r="D170" s="45">
        <f t="shared" ref="D170:AB170" si="94">D190</f>
        <v>0</v>
      </c>
      <c r="E170" s="45">
        <f t="shared" si="94"/>
        <v>0</v>
      </c>
      <c r="F170" s="68">
        <f t="shared" si="94"/>
        <v>0</v>
      </c>
      <c r="G170" s="47">
        <f t="shared" si="94"/>
        <v>0</v>
      </c>
      <c r="H170" s="69" t="e">
        <f t="shared" si="94"/>
        <v>#DIV/0!</v>
      </c>
      <c r="I170" s="41">
        <f t="shared" si="94"/>
        <v>0</v>
      </c>
      <c r="J170" s="70" t="e">
        <f t="shared" si="94"/>
        <v>#DIV/0!</v>
      </c>
      <c r="K170" s="41">
        <f t="shared" si="94"/>
        <v>0</v>
      </c>
      <c r="L170" s="69" t="e">
        <f t="shared" si="94"/>
        <v>#DIV/0!</v>
      </c>
      <c r="M170" s="41">
        <f t="shared" si="94"/>
        <v>0</v>
      </c>
      <c r="N170" s="69" t="e">
        <f t="shared" si="94"/>
        <v>#DIV/0!</v>
      </c>
      <c r="O170" s="41">
        <f t="shared" si="94"/>
        <v>0</v>
      </c>
      <c r="P170" s="69" t="e">
        <f t="shared" si="94"/>
        <v>#DIV/0!</v>
      </c>
      <c r="Q170" s="41">
        <f t="shared" si="94"/>
        <v>0</v>
      </c>
      <c r="R170" s="69" t="e">
        <f t="shared" si="94"/>
        <v>#DIV/0!</v>
      </c>
      <c r="S170" s="41">
        <f t="shared" si="94"/>
        <v>0</v>
      </c>
      <c r="T170" s="69" t="e">
        <f t="shared" si="94"/>
        <v>#DIV/0!</v>
      </c>
      <c r="U170" s="41">
        <f t="shared" si="94"/>
        <v>0</v>
      </c>
      <c r="V170" s="69" t="e">
        <f t="shared" si="94"/>
        <v>#DIV/0!</v>
      </c>
      <c r="W170" s="41">
        <f t="shared" si="94"/>
        <v>0</v>
      </c>
      <c r="X170" s="69" t="e">
        <f t="shared" si="94"/>
        <v>#DIV/0!</v>
      </c>
      <c r="Y170" s="41">
        <f t="shared" si="94"/>
        <v>0</v>
      </c>
      <c r="Z170" s="69" t="e">
        <f t="shared" si="94"/>
        <v>#DIV/0!</v>
      </c>
      <c r="AA170" s="41">
        <f t="shared" si="94"/>
        <v>0</v>
      </c>
      <c r="AB170" s="69" t="e">
        <f t="shared" si="94"/>
        <v>#DIV/0!</v>
      </c>
    </row>
    <row r="171" spans="1:28" ht="34.5" thickBot="1" x14ac:dyDescent="0.5"/>
    <row r="172" spans="1:28" ht="60.75" customHeight="1" thickBot="1" x14ac:dyDescent="0.5">
      <c r="A172" s="119" t="s">
        <v>1157</v>
      </c>
      <c r="B172" s="120"/>
      <c r="C172" s="120"/>
      <c r="D172" s="120"/>
      <c r="E172" s="120"/>
      <c r="F172" s="121"/>
      <c r="G172" s="129" t="s">
        <v>603</v>
      </c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1"/>
    </row>
    <row r="173" spans="1:28" ht="111" customHeight="1" x14ac:dyDescent="0.45">
      <c r="A173" s="35" t="s">
        <v>1064</v>
      </c>
      <c r="B173" s="132" t="s">
        <v>1158</v>
      </c>
      <c r="C173" s="133"/>
      <c r="D173" s="134" t="s">
        <v>1153</v>
      </c>
      <c r="E173" s="135"/>
      <c r="F173" s="136"/>
      <c r="G173" s="124" t="s">
        <v>586</v>
      </c>
      <c r="H173" s="125"/>
      <c r="I173" s="122" t="s">
        <v>587</v>
      </c>
      <c r="J173" s="123"/>
      <c r="K173" s="124" t="s">
        <v>588</v>
      </c>
      <c r="L173" s="125"/>
      <c r="M173" s="122" t="s">
        <v>589</v>
      </c>
      <c r="N173" s="123"/>
      <c r="O173" s="124" t="s">
        <v>590</v>
      </c>
      <c r="P173" s="125"/>
      <c r="Q173" s="122" t="s">
        <v>591</v>
      </c>
      <c r="R173" s="123"/>
      <c r="S173" s="124" t="s">
        <v>592</v>
      </c>
      <c r="T173" s="125"/>
      <c r="U173" s="122" t="s">
        <v>593</v>
      </c>
      <c r="V173" s="123"/>
      <c r="W173" s="124" t="s">
        <v>596</v>
      </c>
      <c r="X173" s="125"/>
      <c r="Y173" s="122" t="s">
        <v>595</v>
      </c>
      <c r="Z173" s="123"/>
      <c r="AA173" s="124" t="s">
        <v>594</v>
      </c>
      <c r="AB173" s="125"/>
    </row>
    <row r="174" spans="1:28" ht="60" x14ac:dyDescent="0.45">
      <c r="A174" s="24" t="s">
        <v>597</v>
      </c>
      <c r="B174" s="25" t="s">
        <v>606</v>
      </c>
      <c r="C174" s="24" t="s">
        <v>598</v>
      </c>
      <c r="D174" s="24" t="s">
        <v>607</v>
      </c>
      <c r="E174" s="24" t="s">
        <v>644</v>
      </c>
      <c r="F174" s="34" t="s">
        <v>645</v>
      </c>
      <c r="G174" s="32" t="s">
        <v>604</v>
      </c>
      <c r="H174" s="33" t="s">
        <v>605</v>
      </c>
      <c r="I174" s="32" t="s">
        <v>604</v>
      </c>
      <c r="J174" s="33" t="s">
        <v>605</v>
      </c>
      <c r="K174" s="32" t="s">
        <v>604</v>
      </c>
      <c r="L174" s="33" t="s">
        <v>605</v>
      </c>
      <c r="M174" s="32" t="s">
        <v>604</v>
      </c>
      <c r="N174" s="33" t="s">
        <v>605</v>
      </c>
      <c r="O174" s="32" t="s">
        <v>604</v>
      </c>
      <c r="P174" s="33" t="s">
        <v>605</v>
      </c>
      <c r="Q174" s="32" t="s">
        <v>604</v>
      </c>
      <c r="R174" s="33" t="s">
        <v>605</v>
      </c>
      <c r="S174" s="32" t="s">
        <v>604</v>
      </c>
      <c r="T174" s="33" t="s">
        <v>605</v>
      </c>
      <c r="U174" s="32" t="s">
        <v>604</v>
      </c>
      <c r="V174" s="33" t="s">
        <v>605</v>
      </c>
      <c r="W174" s="32" t="s">
        <v>604</v>
      </c>
      <c r="X174" s="33" t="s">
        <v>605</v>
      </c>
      <c r="Y174" s="32" t="s">
        <v>604</v>
      </c>
      <c r="Z174" s="33" t="s">
        <v>605</v>
      </c>
      <c r="AA174" s="32" t="s">
        <v>604</v>
      </c>
      <c r="AB174" s="33" t="s">
        <v>605</v>
      </c>
    </row>
    <row r="175" spans="1:28" ht="33" customHeight="1" x14ac:dyDescent="0.45">
      <c r="A175" s="22" t="s">
        <v>1155</v>
      </c>
      <c r="B175" s="23">
        <v>123</v>
      </c>
      <c r="C175" s="27" t="s">
        <v>617</v>
      </c>
      <c r="D175" s="51"/>
      <c r="E175" s="40">
        <f>D175-F175</f>
        <v>0</v>
      </c>
      <c r="F175" s="40">
        <f>G175+I175+K175+M175+O175+Q175+S175+U175+W175+Y175+AA175</f>
        <v>0</v>
      </c>
      <c r="G175" s="65"/>
      <c r="H175" s="64" t="e">
        <f>G175/F175</f>
        <v>#DIV/0!</v>
      </c>
      <c r="I175" s="65"/>
      <c r="J175" s="64" t="e">
        <f>I175/F175</f>
        <v>#DIV/0!</v>
      </c>
      <c r="K175" s="65"/>
      <c r="L175" s="64" t="e">
        <f>K175/F175</f>
        <v>#DIV/0!</v>
      </c>
      <c r="M175" s="65"/>
      <c r="N175" s="64" t="e">
        <f>M175/F175</f>
        <v>#DIV/0!</v>
      </c>
      <c r="O175" s="65"/>
      <c r="P175" s="64" t="e">
        <f>O175/F175</f>
        <v>#DIV/0!</v>
      </c>
      <c r="Q175" s="65"/>
      <c r="R175" s="64" t="e">
        <f>Q175/F175</f>
        <v>#DIV/0!</v>
      </c>
      <c r="S175" s="65"/>
      <c r="T175" s="64" t="e">
        <f>S175/F175</f>
        <v>#DIV/0!</v>
      </c>
      <c r="U175" s="65"/>
      <c r="V175" s="64" t="e">
        <f>U175/F175</f>
        <v>#DIV/0!</v>
      </c>
      <c r="W175" s="65"/>
      <c r="X175" s="64" t="e">
        <f>W175/F175</f>
        <v>#DIV/0!</v>
      </c>
      <c r="Y175" s="65"/>
      <c r="Z175" s="64" t="e">
        <f>Y175/F175</f>
        <v>#DIV/0!</v>
      </c>
      <c r="AA175" s="65"/>
      <c r="AB175" s="64" t="e">
        <f>AA175/F175</f>
        <v>#DIV/0!</v>
      </c>
    </row>
    <row r="176" spans="1:28" ht="33" customHeight="1" x14ac:dyDescent="0.45">
      <c r="A176" s="22" t="s">
        <v>1156</v>
      </c>
      <c r="B176" s="23">
        <v>4</v>
      </c>
      <c r="C176" s="27" t="s">
        <v>617</v>
      </c>
      <c r="D176" s="52"/>
      <c r="E176" s="40">
        <f t="shared" ref="E176:E189" si="95">D176-F176</f>
        <v>0</v>
      </c>
      <c r="F176" s="40">
        <f t="shared" ref="F176:F189" si="96">G176+I176+K176+M176+O176+Q176+S176+U176+W176+Y176+AA176</f>
        <v>0</v>
      </c>
      <c r="G176" s="66"/>
      <c r="H176" s="64" t="e">
        <f t="shared" ref="H176:H189" si="97">G176/F176</f>
        <v>#DIV/0!</v>
      </c>
      <c r="I176" s="66"/>
      <c r="J176" s="64" t="e">
        <f t="shared" ref="J176:J189" si="98">I176/F176</f>
        <v>#DIV/0!</v>
      </c>
      <c r="K176" s="66"/>
      <c r="L176" s="64" t="e">
        <f t="shared" ref="L176:L189" si="99">K176/F176</f>
        <v>#DIV/0!</v>
      </c>
      <c r="M176" s="66"/>
      <c r="N176" s="64" t="e">
        <f t="shared" ref="N176:N189" si="100">M176/F176</f>
        <v>#DIV/0!</v>
      </c>
      <c r="O176" s="66"/>
      <c r="P176" s="64" t="e">
        <f t="shared" ref="P176:P189" si="101">O176/F176</f>
        <v>#DIV/0!</v>
      </c>
      <c r="Q176" s="66"/>
      <c r="R176" s="64" t="e">
        <f t="shared" ref="R176:R189" si="102">Q176/F176</f>
        <v>#DIV/0!</v>
      </c>
      <c r="S176" s="66"/>
      <c r="T176" s="64" t="e">
        <f t="shared" ref="T176:T189" si="103">S176/F176</f>
        <v>#DIV/0!</v>
      </c>
      <c r="U176" s="66"/>
      <c r="V176" s="64" t="e">
        <f t="shared" ref="V176:V189" si="104">U176/F176</f>
        <v>#DIV/0!</v>
      </c>
      <c r="W176" s="66"/>
      <c r="X176" s="64" t="e">
        <f t="shared" ref="X176:X189" si="105">W176/F176</f>
        <v>#DIV/0!</v>
      </c>
      <c r="Y176" s="66"/>
      <c r="Z176" s="64" t="e">
        <f t="shared" ref="Z176:Z189" si="106">Y176/F176</f>
        <v>#DIV/0!</v>
      </c>
      <c r="AA176" s="66"/>
      <c r="AB176" s="64" t="e">
        <f t="shared" ref="AB176:AB189" si="107">AA176/F176</f>
        <v>#DIV/0!</v>
      </c>
    </row>
    <row r="177" spans="1:28" ht="67.5" x14ac:dyDescent="0.45">
      <c r="A177" s="22" t="s">
        <v>1161</v>
      </c>
      <c r="B177" s="23">
        <v>168</v>
      </c>
      <c r="C177" s="27" t="s">
        <v>617</v>
      </c>
      <c r="D177" s="52"/>
      <c r="E177" s="40">
        <f t="shared" si="95"/>
        <v>0</v>
      </c>
      <c r="F177" s="40">
        <f t="shared" si="96"/>
        <v>0</v>
      </c>
      <c r="G177" s="66"/>
      <c r="H177" s="64" t="e">
        <f t="shared" si="97"/>
        <v>#DIV/0!</v>
      </c>
      <c r="I177" s="66"/>
      <c r="J177" s="64" t="e">
        <f t="shared" si="98"/>
        <v>#DIV/0!</v>
      </c>
      <c r="K177" s="66"/>
      <c r="L177" s="64" t="e">
        <f t="shared" si="99"/>
        <v>#DIV/0!</v>
      </c>
      <c r="M177" s="66"/>
      <c r="N177" s="64" t="e">
        <f t="shared" si="100"/>
        <v>#DIV/0!</v>
      </c>
      <c r="O177" s="66"/>
      <c r="P177" s="64" t="e">
        <f t="shared" si="101"/>
        <v>#DIV/0!</v>
      </c>
      <c r="Q177" s="66"/>
      <c r="R177" s="64" t="e">
        <f t="shared" si="102"/>
        <v>#DIV/0!</v>
      </c>
      <c r="S177" s="66"/>
      <c r="T177" s="64" t="e">
        <f t="shared" si="103"/>
        <v>#DIV/0!</v>
      </c>
      <c r="U177" s="66"/>
      <c r="V177" s="64" t="e">
        <f t="shared" si="104"/>
        <v>#DIV/0!</v>
      </c>
      <c r="W177" s="66"/>
      <c r="X177" s="64" t="e">
        <f t="shared" si="105"/>
        <v>#DIV/0!</v>
      </c>
      <c r="Y177" s="66"/>
      <c r="Z177" s="64" t="e">
        <f t="shared" si="106"/>
        <v>#DIV/0!</v>
      </c>
      <c r="AA177" s="66"/>
      <c r="AB177" s="64" t="e">
        <f t="shared" si="107"/>
        <v>#DIV/0!</v>
      </c>
    </row>
    <row r="178" spans="1:28" ht="67.5" x14ac:dyDescent="0.45">
      <c r="A178" s="22" t="s">
        <v>1162</v>
      </c>
      <c r="B178" s="15">
        <v>225</v>
      </c>
      <c r="C178" s="27" t="s">
        <v>617</v>
      </c>
      <c r="D178" s="52"/>
      <c r="E178" s="40">
        <f t="shared" si="95"/>
        <v>0</v>
      </c>
      <c r="F178" s="40">
        <f t="shared" si="96"/>
        <v>0</v>
      </c>
      <c r="G178" s="66"/>
      <c r="H178" s="64" t="e">
        <f t="shared" si="97"/>
        <v>#DIV/0!</v>
      </c>
      <c r="I178" s="66"/>
      <c r="J178" s="64" t="e">
        <f t="shared" si="98"/>
        <v>#DIV/0!</v>
      </c>
      <c r="K178" s="66"/>
      <c r="L178" s="64" t="e">
        <f t="shared" si="99"/>
        <v>#DIV/0!</v>
      </c>
      <c r="M178" s="66"/>
      <c r="N178" s="64" t="e">
        <f t="shared" si="100"/>
        <v>#DIV/0!</v>
      </c>
      <c r="O178" s="66"/>
      <c r="P178" s="64" t="e">
        <f t="shared" si="101"/>
        <v>#DIV/0!</v>
      </c>
      <c r="Q178" s="66"/>
      <c r="R178" s="64" t="e">
        <f t="shared" si="102"/>
        <v>#DIV/0!</v>
      </c>
      <c r="S178" s="66"/>
      <c r="T178" s="64" t="e">
        <f t="shared" si="103"/>
        <v>#DIV/0!</v>
      </c>
      <c r="U178" s="66"/>
      <c r="V178" s="64" t="e">
        <f t="shared" si="104"/>
        <v>#DIV/0!</v>
      </c>
      <c r="W178" s="66"/>
      <c r="X178" s="64" t="e">
        <f t="shared" si="105"/>
        <v>#DIV/0!</v>
      </c>
      <c r="Y178" s="66"/>
      <c r="Z178" s="64" t="e">
        <f t="shared" si="106"/>
        <v>#DIV/0!</v>
      </c>
      <c r="AA178" s="66"/>
      <c r="AB178" s="64" t="e">
        <f t="shared" si="107"/>
        <v>#DIV/0!</v>
      </c>
    </row>
    <row r="179" spans="1:28" ht="67.5" x14ac:dyDescent="0.45">
      <c r="A179" s="22" t="s">
        <v>1163</v>
      </c>
      <c r="B179" s="15">
        <v>201</v>
      </c>
      <c r="C179" s="27" t="s">
        <v>617</v>
      </c>
      <c r="D179" s="52"/>
      <c r="E179" s="40">
        <f t="shared" si="95"/>
        <v>0</v>
      </c>
      <c r="F179" s="40">
        <f t="shared" si="96"/>
        <v>0</v>
      </c>
      <c r="G179" s="66"/>
      <c r="H179" s="64" t="e">
        <f t="shared" si="97"/>
        <v>#DIV/0!</v>
      </c>
      <c r="I179" s="66"/>
      <c r="J179" s="64" t="e">
        <f t="shared" si="98"/>
        <v>#DIV/0!</v>
      </c>
      <c r="K179" s="66"/>
      <c r="L179" s="64" t="e">
        <f t="shared" si="99"/>
        <v>#DIV/0!</v>
      </c>
      <c r="M179" s="66"/>
      <c r="N179" s="64" t="e">
        <f t="shared" si="100"/>
        <v>#DIV/0!</v>
      </c>
      <c r="O179" s="66"/>
      <c r="P179" s="64" t="e">
        <f t="shared" si="101"/>
        <v>#DIV/0!</v>
      </c>
      <c r="Q179" s="66"/>
      <c r="R179" s="64" t="e">
        <f t="shared" si="102"/>
        <v>#DIV/0!</v>
      </c>
      <c r="S179" s="66"/>
      <c r="T179" s="64" t="e">
        <f t="shared" si="103"/>
        <v>#DIV/0!</v>
      </c>
      <c r="U179" s="66"/>
      <c r="V179" s="64" t="e">
        <f t="shared" si="104"/>
        <v>#DIV/0!</v>
      </c>
      <c r="W179" s="66"/>
      <c r="X179" s="64" t="e">
        <f t="shared" si="105"/>
        <v>#DIV/0!</v>
      </c>
      <c r="Y179" s="66"/>
      <c r="Z179" s="64" t="e">
        <f t="shared" si="106"/>
        <v>#DIV/0!</v>
      </c>
      <c r="AA179" s="66"/>
      <c r="AB179" s="64" t="e">
        <f t="shared" si="107"/>
        <v>#DIV/0!</v>
      </c>
    </row>
    <row r="180" spans="1:28" ht="33" customHeight="1" x14ac:dyDescent="0.45">
      <c r="A180" s="22" t="s">
        <v>1164</v>
      </c>
      <c r="B180" s="15">
        <v>136</v>
      </c>
      <c r="C180" s="27" t="s">
        <v>617</v>
      </c>
      <c r="D180" s="52"/>
      <c r="E180" s="40">
        <f t="shared" si="95"/>
        <v>0</v>
      </c>
      <c r="F180" s="40">
        <f t="shared" si="96"/>
        <v>0</v>
      </c>
      <c r="G180" s="66"/>
      <c r="H180" s="64" t="e">
        <f t="shared" si="97"/>
        <v>#DIV/0!</v>
      </c>
      <c r="I180" s="66"/>
      <c r="J180" s="64" t="e">
        <f t="shared" si="98"/>
        <v>#DIV/0!</v>
      </c>
      <c r="K180" s="66"/>
      <c r="L180" s="64" t="e">
        <f t="shared" si="99"/>
        <v>#DIV/0!</v>
      </c>
      <c r="M180" s="66"/>
      <c r="N180" s="64" t="e">
        <f t="shared" si="100"/>
        <v>#DIV/0!</v>
      </c>
      <c r="O180" s="66"/>
      <c r="P180" s="64" t="e">
        <f t="shared" si="101"/>
        <v>#DIV/0!</v>
      </c>
      <c r="Q180" s="66"/>
      <c r="R180" s="64" t="e">
        <f t="shared" si="102"/>
        <v>#DIV/0!</v>
      </c>
      <c r="S180" s="66"/>
      <c r="T180" s="64" t="e">
        <f t="shared" si="103"/>
        <v>#DIV/0!</v>
      </c>
      <c r="U180" s="66"/>
      <c r="V180" s="64" t="e">
        <f t="shared" si="104"/>
        <v>#DIV/0!</v>
      </c>
      <c r="W180" s="66"/>
      <c r="X180" s="64" t="e">
        <f t="shared" si="105"/>
        <v>#DIV/0!</v>
      </c>
      <c r="Y180" s="66"/>
      <c r="Z180" s="64" t="e">
        <f t="shared" si="106"/>
        <v>#DIV/0!</v>
      </c>
      <c r="AA180" s="66"/>
      <c r="AB180" s="64" t="e">
        <f t="shared" si="107"/>
        <v>#DIV/0!</v>
      </c>
    </row>
    <row r="181" spans="1:28" ht="101.25" x14ac:dyDescent="0.45">
      <c r="A181" s="22" t="s">
        <v>1165</v>
      </c>
      <c r="B181" s="15">
        <v>85</v>
      </c>
      <c r="C181" s="27" t="s">
        <v>617</v>
      </c>
      <c r="D181" s="52"/>
      <c r="E181" s="40">
        <f t="shared" si="95"/>
        <v>0</v>
      </c>
      <c r="F181" s="40">
        <f t="shared" ref="F181:F185" si="108">G181+I181+K181+M181+O181+Q181+S181+U181+W181+Y181+AA181</f>
        <v>0</v>
      </c>
      <c r="G181" s="66"/>
      <c r="H181" s="64" t="e">
        <f t="shared" ref="H181:H185" si="109">G181/F181</f>
        <v>#DIV/0!</v>
      </c>
      <c r="I181" s="66"/>
      <c r="J181" s="64" t="e">
        <f t="shared" ref="J181:J185" si="110">I181/F181</f>
        <v>#DIV/0!</v>
      </c>
      <c r="K181" s="66"/>
      <c r="L181" s="64" t="e">
        <f t="shared" ref="L181:L185" si="111">K181/F181</f>
        <v>#DIV/0!</v>
      </c>
      <c r="M181" s="66"/>
      <c r="N181" s="64" t="e">
        <f t="shared" ref="N181:N185" si="112">M181/F181</f>
        <v>#DIV/0!</v>
      </c>
      <c r="O181" s="66"/>
      <c r="P181" s="64" t="e">
        <f t="shared" ref="P181:P185" si="113">O181/F181</f>
        <v>#DIV/0!</v>
      </c>
      <c r="Q181" s="66"/>
      <c r="R181" s="64" t="e">
        <f t="shared" ref="R181:R185" si="114">Q181/F181</f>
        <v>#DIV/0!</v>
      </c>
      <c r="S181" s="66"/>
      <c r="T181" s="64" t="e">
        <f t="shared" ref="T181:T185" si="115">S181/F181</f>
        <v>#DIV/0!</v>
      </c>
      <c r="U181" s="66"/>
      <c r="V181" s="64" t="e">
        <f t="shared" ref="V181:V185" si="116">U181/F181</f>
        <v>#DIV/0!</v>
      </c>
      <c r="W181" s="66"/>
      <c r="X181" s="64" t="e">
        <f t="shared" ref="X181:X185" si="117">W181/F181</f>
        <v>#DIV/0!</v>
      </c>
      <c r="Y181" s="66"/>
      <c r="Z181" s="64" t="e">
        <f t="shared" ref="Z181:Z185" si="118">Y181/F181</f>
        <v>#DIV/0!</v>
      </c>
      <c r="AA181" s="66"/>
      <c r="AB181" s="64" t="e">
        <f t="shared" ref="AB181:AB185" si="119">AA181/F181</f>
        <v>#DIV/0!</v>
      </c>
    </row>
    <row r="182" spans="1:28" ht="33" customHeight="1" x14ac:dyDescent="0.45">
      <c r="A182" s="22" t="s">
        <v>1166</v>
      </c>
      <c r="B182" s="15">
        <v>367</v>
      </c>
      <c r="C182" s="27" t="s">
        <v>617</v>
      </c>
      <c r="D182" s="52"/>
      <c r="E182" s="40">
        <f t="shared" si="95"/>
        <v>0</v>
      </c>
      <c r="F182" s="40">
        <f t="shared" si="108"/>
        <v>0</v>
      </c>
      <c r="G182" s="66"/>
      <c r="H182" s="64" t="e">
        <f t="shared" si="109"/>
        <v>#DIV/0!</v>
      </c>
      <c r="I182" s="66"/>
      <c r="J182" s="64" t="e">
        <f t="shared" si="110"/>
        <v>#DIV/0!</v>
      </c>
      <c r="K182" s="66"/>
      <c r="L182" s="64" t="e">
        <f t="shared" si="111"/>
        <v>#DIV/0!</v>
      </c>
      <c r="M182" s="66"/>
      <c r="N182" s="64" t="e">
        <f t="shared" si="112"/>
        <v>#DIV/0!</v>
      </c>
      <c r="O182" s="66"/>
      <c r="P182" s="64" t="e">
        <f t="shared" si="113"/>
        <v>#DIV/0!</v>
      </c>
      <c r="Q182" s="66"/>
      <c r="R182" s="64" t="e">
        <f t="shared" si="114"/>
        <v>#DIV/0!</v>
      </c>
      <c r="S182" s="66"/>
      <c r="T182" s="64" t="e">
        <f t="shared" si="115"/>
        <v>#DIV/0!</v>
      </c>
      <c r="U182" s="66"/>
      <c r="V182" s="64" t="e">
        <f t="shared" si="116"/>
        <v>#DIV/0!</v>
      </c>
      <c r="W182" s="66"/>
      <c r="X182" s="64" t="e">
        <f t="shared" si="117"/>
        <v>#DIV/0!</v>
      </c>
      <c r="Y182" s="66"/>
      <c r="Z182" s="64" t="e">
        <f t="shared" si="118"/>
        <v>#DIV/0!</v>
      </c>
      <c r="AA182" s="66"/>
      <c r="AB182" s="64" t="e">
        <f t="shared" si="119"/>
        <v>#DIV/0!</v>
      </c>
    </row>
    <row r="183" spans="1:28" ht="33" customHeight="1" x14ac:dyDescent="0.45">
      <c r="A183" s="22" t="s">
        <v>1167</v>
      </c>
      <c r="B183" s="15">
        <v>43</v>
      </c>
      <c r="C183" s="27" t="s">
        <v>617</v>
      </c>
      <c r="D183" s="52"/>
      <c r="E183" s="40">
        <f t="shared" si="95"/>
        <v>0</v>
      </c>
      <c r="F183" s="40">
        <f t="shared" si="108"/>
        <v>0</v>
      </c>
      <c r="G183" s="66"/>
      <c r="H183" s="64" t="e">
        <f t="shared" si="109"/>
        <v>#DIV/0!</v>
      </c>
      <c r="I183" s="66"/>
      <c r="J183" s="64" t="e">
        <f t="shared" si="110"/>
        <v>#DIV/0!</v>
      </c>
      <c r="K183" s="66"/>
      <c r="L183" s="64" t="e">
        <f t="shared" si="111"/>
        <v>#DIV/0!</v>
      </c>
      <c r="M183" s="66"/>
      <c r="N183" s="64" t="e">
        <f t="shared" si="112"/>
        <v>#DIV/0!</v>
      </c>
      <c r="O183" s="66"/>
      <c r="P183" s="64" t="e">
        <f t="shared" si="113"/>
        <v>#DIV/0!</v>
      </c>
      <c r="Q183" s="66"/>
      <c r="R183" s="64" t="e">
        <f t="shared" si="114"/>
        <v>#DIV/0!</v>
      </c>
      <c r="S183" s="66"/>
      <c r="T183" s="64" t="e">
        <f t="shared" si="115"/>
        <v>#DIV/0!</v>
      </c>
      <c r="U183" s="66"/>
      <c r="V183" s="64" t="e">
        <f t="shared" si="116"/>
        <v>#DIV/0!</v>
      </c>
      <c r="W183" s="66"/>
      <c r="X183" s="64" t="e">
        <f t="shared" si="117"/>
        <v>#DIV/0!</v>
      </c>
      <c r="Y183" s="66"/>
      <c r="Z183" s="64" t="e">
        <f t="shared" si="118"/>
        <v>#DIV/0!</v>
      </c>
      <c r="AA183" s="66"/>
      <c r="AB183" s="64" t="e">
        <f t="shared" si="119"/>
        <v>#DIV/0!</v>
      </c>
    </row>
    <row r="184" spans="1:28" ht="33" customHeight="1" x14ac:dyDescent="0.45">
      <c r="A184" s="22" t="s">
        <v>1168</v>
      </c>
      <c r="B184" s="15">
        <v>31</v>
      </c>
      <c r="C184" s="27" t="s">
        <v>617</v>
      </c>
      <c r="D184" s="52"/>
      <c r="E184" s="40">
        <f t="shared" si="95"/>
        <v>0</v>
      </c>
      <c r="F184" s="40">
        <f t="shared" si="108"/>
        <v>0</v>
      </c>
      <c r="G184" s="66"/>
      <c r="H184" s="64" t="e">
        <f t="shared" si="109"/>
        <v>#DIV/0!</v>
      </c>
      <c r="I184" s="66"/>
      <c r="J184" s="64" t="e">
        <f t="shared" si="110"/>
        <v>#DIV/0!</v>
      </c>
      <c r="K184" s="66"/>
      <c r="L184" s="64" t="e">
        <f t="shared" si="111"/>
        <v>#DIV/0!</v>
      </c>
      <c r="M184" s="66"/>
      <c r="N184" s="64" t="e">
        <f t="shared" si="112"/>
        <v>#DIV/0!</v>
      </c>
      <c r="O184" s="66"/>
      <c r="P184" s="64" t="e">
        <f t="shared" si="113"/>
        <v>#DIV/0!</v>
      </c>
      <c r="Q184" s="66"/>
      <c r="R184" s="64" t="e">
        <f t="shared" si="114"/>
        <v>#DIV/0!</v>
      </c>
      <c r="S184" s="66"/>
      <c r="T184" s="64" t="e">
        <f t="shared" si="115"/>
        <v>#DIV/0!</v>
      </c>
      <c r="U184" s="66"/>
      <c r="V184" s="64" t="e">
        <f t="shared" si="116"/>
        <v>#DIV/0!</v>
      </c>
      <c r="W184" s="66"/>
      <c r="X184" s="64" t="e">
        <f t="shared" si="117"/>
        <v>#DIV/0!</v>
      </c>
      <c r="Y184" s="66"/>
      <c r="Z184" s="64" t="e">
        <f t="shared" si="118"/>
        <v>#DIV/0!</v>
      </c>
      <c r="AA184" s="66"/>
      <c r="AB184" s="64" t="e">
        <f t="shared" si="119"/>
        <v>#DIV/0!</v>
      </c>
    </row>
    <row r="185" spans="1:28" x14ac:dyDescent="0.45">
      <c r="A185" s="22" t="s">
        <v>1169</v>
      </c>
      <c r="B185" s="15">
        <v>16</v>
      </c>
      <c r="C185" s="27" t="s">
        <v>617</v>
      </c>
      <c r="D185" s="52"/>
      <c r="E185" s="40">
        <f t="shared" si="95"/>
        <v>0</v>
      </c>
      <c r="F185" s="40">
        <f t="shared" si="108"/>
        <v>0</v>
      </c>
      <c r="G185" s="66"/>
      <c r="H185" s="64" t="e">
        <f t="shared" si="109"/>
        <v>#DIV/0!</v>
      </c>
      <c r="I185" s="66"/>
      <c r="J185" s="64" t="e">
        <f t="shared" si="110"/>
        <v>#DIV/0!</v>
      </c>
      <c r="K185" s="66"/>
      <c r="L185" s="64" t="e">
        <f t="shared" si="111"/>
        <v>#DIV/0!</v>
      </c>
      <c r="M185" s="66"/>
      <c r="N185" s="64" t="e">
        <f t="shared" si="112"/>
        <v>#DIV/0!</v>
      </c>
      <c r="O185" s="66"/>
      <c r="P185" s="64" t="e">
        <f t="shared" si="113"/>
        <v>#DIV/0!</v>
      </c>
      <c r="Q185" s="66"/>
      <c r="R185" s="64" t="e">
        <f t="shared" si="114"/>
        <v>#DIV/0!</v>
      </c>
      <c r="S185" s="66"/>
      <c r="T185" s="64" t="e">
        <f t="shared" si="115"/>
        <v>#DIV/0!</v>
      </c>
      <c r="U185" s="66"/>
      <c r="V185" s="64" t="e">
        <f t="shared" si="116"/>
        <v>#DIV/0!</v>
      </c>
      <c r="W185" s="66"/>
      <c r="X185" s="64" t="e">
        <f t="shared" si="117"/>
        <v>#DIV/0!</v>
      </c>
      <c r="Y185" s="66"/>
      <c r="Z185" s="64" t="e">
        <f t="shared" si="118"/>
        <v>#DIV/0!</v>
      </c>
      <c r="AA185" s="66"/>
      <c r="AB185" s="64" t="e">
        <f t="shared" si="119"/>
        <v>#DIV/0!</v>
      </c>
    </row>
    <row r="186" spans="1:28" ht="33" customHeight="1" x14ac:dyDescent="0.45">
      <c r="A186" s="22" t="s">
        <v>1170</v>
      </c>
      <c r="B186" s="15">
        <v>5</v>
      </c>
      <c r="C186" s="27" t="s">
        <v>617</v>
      </c>
      <c r="D186" s="52"/>
      <c r="E186" s="40">
        <f t="shared" si="95"/>
        <v>0</v>
      </c>
      <c r="F186" s="40">
        <f t="shared" si="96"/>
        <v>0</v>
      </c>
      <c r="G186" s="66"/>
      <c r="H186" s="64" t="e">
        <f t="shared" si="97"/>
        <v>#DIV/0!</v>
      </c>
      <c r="I186" s="66"/>
      <c r="J186" s="64" t="e">
        <f t="shared" si="98"/>
        <v>#DIV/0!</v>
      </c>
      <c r="K186" s="66"/>
      <c r="L186" s="64" t="e">
        <f t="shared" si="99"/>
        <v>#DIV/0!</v>
      </c>
      <c r="M186" s="66"/>
      <c r="N186" s="64" t="e">
        <f t="shared" si="100"/>
        <v>#DIV/0!</v>
      </c>
      <c r="O186" s="66"/>
      <c r="P186" s="64" t="e">
        <f t="shared" si="101"/>
        <v>#DIV/0!</v>
      </c>
      <c r="Q186" s="66"/>
      <c r="R186" s="64" t="e">
        <f t="shared" si="102"/>
        <v>#DIV/0!</v>
      </c>
      <c r="S186" s="66"/>
      <c r="T186" s="64" t="e">
        <f t="shared" si="103"/>
        <v>#DIV/0!</v>
      </c>
      <c r="U186" s="66"/>
      <c r="V186" s="64" t="e">
        <f t="shared" si="104"/>
        <v>#DIV/0!</v>
      </c>
      <c r="W186" s="66"/>
      <c r="X186" s="64" t="e">
        <f t="shared" si="105"/>
        <v>#DIV/0!</v>
      </c>
      <c r="Y186" s="66"/>
      <c r="Z186" s="64" t="e">
        <f t="shared" si="106"/>
        <v>#DIV/0!</v>
      </c>
      <c r="AA186" s="66"/>
      <c r="AB186" s="64" t="e">
        <f t="shared" si="107"/>
        <v>#DIV/0!</v>
      </c>
    </row>
    <row r="187" spans="1:28" ht="67.5" x14ac:dyDescent="0.45">
      <c r="A187" s="22" t="s">
        <v>1171</v>
      </c>
      <c r="B187" s="15">
        <v>34</v>
      </c>
      <c r="C187" s="27" t="s">
        <v>617</v>
      </c>
      <c r="D187" s="52"/>
      <c r="E187" s="40">
        <f t="shared" si="95"/>
        <v>0</v>
      </c>
      <c r="F187" s="40">
        <f t="shared" si="96"/>
        <v>0</v>
      </c>
      <c r="G187" s="66"/>
      <c r="H187" s="64" t="e">
        <f t="shared" si="97"/>
        <v>#DIV/0!</v>
      </c>
      <c r="I187" s="66"/>
      <c r="J187" s="64" t="e">
        <f t="shared" si="98"/>
        <v>#DIV/0!</v>
      </c>
      <c r="K187" s="66"/>
      <c r="L187" s="64" t="e">
        <f t="shared" si="99"/>
        <v>#DIV/0!</v>
      </c>
      <c r="M187" s="66"/>
      <c r="N187" s="64" t="e">
        <f t="shared" si="100"/>
        <v>#DIV/0!</v>
      </c>
      <c r="O187" s="66"/>
      <c r="P187" s="64" t="e">
        <f t="shared" si="101"/>
        <v>#DIV/0!</v>
      </c>
      <c r="Q187" s="66"/>
      <c r="R187" s="64" t="e">
        <f t="shared" si="102"/>
        <v>#DIV/0!</v>
      </c>
      <c r="S187" s="66"/>
      <c r="T187" s="64" t="e">
        <f t="shared" si="103"/>
        <v>#DIV/0!</v>
      </c>
      <c r="U187" s="66"/>
      <c r="V187" s="64" t="e">
        <f t="shared" si="104"/>
        <v>#DIV/0!</v>
      </c>
      <c r="W187" s="66"/>
      <c r="X187" s="64" t="e">
        <f t="shared" si="105"/>
        <v>#DIV/0!</v>
      </c>
      <c r="Y187" s="66"/>
      <c r="Z187" s="64" t="e">
        <f t="shared" si="106"/>
        <v>#DIV/0!</v>
      </c>
      <c r="AA187" s="66"/>
      <c r="AB187" s="64" t="e">
        <f t="shared" si="107"/>
        <v>#DIV/0!</v>
      </c>
    </row>
    <row r="188" spans="1:28" ht="33" customHeight="1" x14ac:dyDescent="0.45">
      <c r="A188" s="22" t="s">
        <v>1172</v>
      </c>
      <c r="B188" s="15">
        <v>78</v>
      </c>
      <c r="C188" s="27" t="s">
        <v>617</v>
      </c>
      <c r="D188" s="52"/>
      <c r="E188" s="40">
        <f t="shared" si="95"/>
        <v>0</v>
      </c>
      <c r="F188" s="40">
        <f t="shared" si="96"/>
        <v>0</v>
      </c>
      <c r="G188" s="66"/>
      <c r="H188" s="64" t="e">
        <f t="shared" si="97"/>
        <v>#DIV/0!</v>
      </c>
      <c r="I188" s="66"/>
      <c r="J188" s="64" t="e">
        <f t="shared" si="98"/>
        <v>#DIV/0!</v>
      </c>
      <c r="K188" s="66"/>
      <c r="L188" s="64" t="e">
        <f t="shared" si="99"/>
        <v>#DIV/0!</v>
      </c>
      <c r="M188" s="66"/>
      <c r="N188" s="64" t="e">
        <f t="shared" si="100"/>
        <v>#DIV/0!</v>
      </c>
      <c r="O188" s="66"/>
      <c r="P188" s="64" t="e">
        <f t="shared" si="101"/>
        <v>#DIV/0!</v>
      </c>
      <c r="Q188" s="66"/>
      <c r="R188" s="64" t="e">
        <f t="shared" si="102"/>
        <v>#DIV/0!</v>
      </c>
      <c r="S188" s="66"/>
      <c r="T188" s="64" t="e">
        <f t="shared" si="103"/>
        <v>#DIV/0!</v>
      </c>
      <c r="U188" s="66"/>
      <c r="V188" s="64" t="e">
        <f t="shared" si="104"/>
        <v>#DIV/0!</v>
      </c>
      <c r="W188" s="66"/>
      <c r="X188" s="64" t="e">
        <f t="shared" si="105"/>
        <v>#DIV/0!</v>
      </c>
      <c r="Y188" s="66"/>
      <c r="Z188" s="64" t="e">
        <f t="shared" si="106"/>
        <v>#DIV/0!</v>
      </c>
      <c r="AA188" s="66"/>
      <c r="AB188" s="64" t="e">
        <f t="shared" si="107"/>
        <v>#DIV/0!</v>
      </c>
    </row>
    <row r="189" spans="1:28" ht="34.5" thickBot="1" x14ac:dyDescent="0.5">
      <c r="A189" s="22" t="s">
        <v>1173</v>
      </c>
      <c r="B189" s="15">
        <v>41</v>
      </c>
      <c r="C189" s="27" t="s">
        <v>617</v>
      </c>
      <c r="D189" s="52"/>
      <c r="E189" s="40">
        <f t="shared" si="95"/>
        <v>0</v>
      </c>
      <c r="F189" s="40">
        <f t="shared" si="96"/>
        <v>0</v>
      </c>
      <c r="G189" s="66"/>
      <c r="H189" s="64" t="e">
        <f t="shared" si="97"/>
        <v>#DIV/0!</v>
      </c>
      <c r="I189" s="66"/>
      <c r="J189" s="64" t="e">
        <f t="shared" si="98"/>
        <v>#DIV/0!</v>
      </c>
      <c r="K189" s="66"/>
      <c r="L189" s="64" t="e">
        <f t="shared" si="99"/>
        <v>#DIV/0!</v>
      </c>
      <c r="M189" s="66"/>
      <c r="N189" s="64" t="e">
        <f t="shared" si="100"/>
        <v>#DIV/0!</v>
      </c>
      <c r="O189" s="66"/>
      <c r="P189" s="64" t="e">
        <f t="shared" si="101"/>
        <v>#DIV/0!</v>
      </c>
      <c r="Q189" s="66"/>
      <c r="R189" s="64" t="e">
        <f t="shared" si="102"/>
        <v>#DIV/0!</v>
      </c>
      <c r="S189" s="66"/>
      <c r="T189" s="64" t="e">
        <f t="shared" si="103"/>
        <v>#DIV/0!</v>
      </c>
      <c r="U189" s="66"/>
      <c r="V189" s="64" t="e">
        <f t="shared" si="104"/>
        <v>#DIV/0!</v>
      </c>
      <c r="W189" s="66"/>
      <c r="X189" s="64" t="e">
        <f t="shared" si="105"/>
        <v>#DIV/0!</v>
      </c>
      <c r="Y189" s="66"/>
      <c r="Z189" s="64" t="e">
        <f t="shared" si="106"/>
        <v>#DIV/0!</v>
      </c>
      <c r="AA189" s="66"/>
      <c r="AB189" s="64" t="e">
        <f t="shared" si="107"/>
        <v>#DIV/0!</v>
      </c>
    </row>
    <row r="190" spans="1:28" ht="34.5" thickBot="1" x14ac:dyDescent="0.55000000000000004">
      <c r="A190" s="36" t="s">
        <v>642</v>
      </c>
      <c r="B190" s="37">
        <f>SUM(B175:B189)</f>
        <v>1557</v>
      </c>
      <c r="C190" s="53"/>
      <c r="D190" s="54">
        <f>SUM(D175:D189)</f>
        <v>0</v>
      </c>
      <c r="E190" s="54">
        <f>SUM(E175:E189)</f>
        <v>0</v>
      </c>
      <c r="F190" s="55">
        <f>SUM(F175:F189)</f>
        <v>0</v>
      </c>
      <c r="G190" s="56">
        <f>SUM(G175:G189)</f>
        <v>0</v>
      </c>
      <c r="H190" s="57" t="e">
        <f>G190/F190</f>
        <v>#DIV/0!</v>
      </c>
      <c r="I190" s="56">
        <f>SUM(I175:I189)</f>
        <v>0</v>
      </c>
      <c r="J190" s="57" t="e">
        <f>I190/F190</f>
        <v>#DIV/0!</v>
      </c>
      <c r="K190" s="58">
        <f>SUM(K175:K189)</f>
        <v>0</v>
      </c>
      <c r="L190" s="59" t="e">
        <f>K190/F190</f>
        <v>#DIV/0!</v>
      </c>
      <c r="M190" s="56">
        <f>SUM(M175:M189)</f>
        <v>0</v>
      </c>
      <c r="N190" s="57" t="e">
        <f>M190/F190</f>
        <v>#DIV/0!</v>
      </c>
      <c r="O190" s="58">
        <f>SUM(O175:O189)</f>
        <v>0</v>
      </c>
      <c r="P190" s="59" t="e">
        <f>O190/F190</f>
        <v>#DIV/0!</v>
      </c>
      <c r="Q190" s="56">
        <f>SUM(Q175:Q189)</f>
        <v>0</v>
      </c>
      <c r="R190" s="57" t="e">
        <f>Q190/F190</f>
        <v>#DIV/0!</v>
      </c>
      <c r="S190" s="58">
        <f>SUM(S175:S189)</f>
        <v>0</v>
      </c>
      <c r="T190" s="59" t="e">
        <f>S190/F190</f>
        <v>#DIV/0!</v>
      </c>
      <c r="U190" s="56">
        <f>SUM(U175:U189)</f>
        <v>0</v>
      </c>
      <c r="V190" s="57" t="e">
        <f>U190/F190</f>
        <v>#DIV/0!</v>
      </c>
      <c r="W190" s="55">
        <f>SUM(W175:W189)</f>
        <v>0</v>
      </c>
      <c r="X190" s="60" t="e">
        <f>W190/F190</f>
        <v>#DIV/0!</v>
      </c>
      <c r="Y190" s="61">
        <f>SUM(Y175:Y189)</f>
        <v>0</v>
      </c>
      <c r="Z190" s="62" t="e">
        <f>Y190/F190</f>
        <v>#DIV/0!</v>
      </c>
      <c r="AA190" s="61">
        <f>SUM(AA175:AA189)</f>
        <v>0</v>
      </c>
      <c r="AB190" s="62" t="e">
        <f>AA190/F190</f>
        <v>#DIV/0!</v>
      </c>
    </row>
    <row r="191" spans="1:28" ht="87.75" customHeight="1" thickBot="1" x14ac:dyDescent="0.5">
      <c r="A191" s="119" t="s">
        <v>1154</v>
      </c>
      <c r="B191" s="120"/>
      <c r="C191" s="120"/>
      <c r="D191" s="120"/>
      <c r="E191" s="120"/>
      <c r="F191" s="121"/>
      <c r="G191" s="117" t="s">
        <v>586</v>
      </c>
      <c r="H191" s="118"/>
      <c r="I191" s="115" t="s">
        <v>587</v>
      </c>
      <c r="J191" s="116"/>
      <c r="K191" s="117" t="s">
        <v>588</v>
      </c>
      <c r="L191" s="118"/>
      <c r="M191" s="115" t="s">
        <v>589</v>
      </c>
      <c r="N191" s="116"/>
      <c r="O191" s="117" t="s">
        <v>590</v>
      </c>
      <c r="P191" s="118"/>
      <c r="Q191" s="115" t="s">
        <v>591</v>
      </c>
      <c r="R191" s="116"/>
      <c r="S191" s="117" t="s">
        <v>592</v>
      </c>
      <c r="T191" s="118"/>
      <c r="U191" s="115" t="s">
        <v>593</v>
      </c>
      <c r="V191" s="116"/>
      <c r="W191" s="117" t="s">
        <v>596</v>
      </c>
      <c r="X191" s="118"/>
      <c r="Y191" s="115" t="s">
        <v>595</v>
      </c>
      <c r="Z191" s="116"/>
      <c r="AA191" s="117" t="s">
        <v>594</v>
      </c>
      <c r="AB191" s="118"/>
    </row>
    <row r="193" spans="1:28" ht="33" x14ac:dyDescent="0.45">
      <c r="A193" s="143" t="s">
        <v>1174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</row>
    <row r="194" spans="1:28" ht="33" x14ac:dyDescent="0.45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</row>
    <row r="195" spans="1:28" ht="34.5" thickBot="1" x14ac:dyDescent="0.5"/>
    <row r="196" spans="1:28" ht="79.5" customHeight="1" thickBot="1" x14ac:dyDescent="0.5">
      <c r="A196" s="137" t="s">
        <v>1176</v>
      </c>
      <c r="B196" s="138"/>
      <c r="C196" s="139" t="s">
        <v>1175</v>
      </c>
      <c r="D196" s="140"/>
      <c r="E196" s="140"/>
      <c r="F196" s="141"/>
      <c r="G196" s="124" t="s">
        <v>586</v>
      </c>
      <c r="H196" s="125"/>
      <c r="I196" s="122" t="s">
        <v>587</v>
      </c>
      <c r="J196" s="142"/>
      <c r="K196" s="124" t="s">
        <v>588</v>
      </c>
      <c r="L196" s="125"/>
      <c r="M196" s="122" t="s">
        <v>589</v>
      </c>
      <c r="N196" s="123"/>
      <c r="O196" s="124" t="s">
        <v>590</v>
      </c>
      <c r="P196" s="125"/>
      <c r="Q196" s="122" t="s">
        <v>591</v>
      </c>
      <c r="R196" s="123"/>
      <c r="S196" s="124" t="s">
        <v>592</v>
      </c>
      <c r="T196" s="125"/>
      <c r="U196" s="122" t="s">
        <v>593</v>
      </c>
      <c r="V196" s="123"/>
      <c r="W196" s="124" t="s">
        <v>596</v>
      </c>
      <c r="X196" s="125"/>
      <c r="Y196" s="122" t="s">
        <v>595</v>
      </c>
      <c r="Z196" s="123"/>
      <c r="AA196" s="124" t="s">
        <v>594</v>
      </c>
      <c r="AB196" s="125"/>
    </row>
    <row r="197" spans="1:28" ht="60" x14ac:dyDescent="0.45">
      <c r="A197" s="137"/>
      <c r="B197" s="138"/>
      <c r="C197" s="48" t="s">
        <v>606</v>
      </c>
      <c r="D197" s="49" t="s">
        <v>607</v>
      </c>
      <c r="E197" s="49" t="s">
        <v>644</v>
      </c>
      <c r="F197" s="50" t="s">
        <v>645</v>
      </c>
      <c r="G197" s="31" t="s">
        <v>604</v>
      </c>
      <c r="H197" s="33" t="s">
        <v>605</v>
      </c>
      <c r="I197" s="32" t="s">
        <v>604</v>
      </c>
      <c r="J197" s="42" t="s">
        <v>605</v>
      </c>
      <c r="K197" s="32" t="s">
        <v>604</v>
      </c>
      <c r="L197" s="33" t="s">
        <v>605</v>
      </c>
      <c r="M197" s="32" t="s">
        <v>604</v>
      </c>
      <c r="N197" s="33" t="s">
        <v>605</v>
      </c>
      <c r="O197" s="32" t="s">
        <v>604</v>
      </c>
      <c r="P197" s="33" t="s">
        <v>605</v>
      </c>
      <c r="Q197" s="32" t="s">
        <v>604</v>
      </c>
      <c r="R197" s="33" t="s">
        <v>605</v>
      </c>
      <c r="S197" s="32" t="s">
        <v>604</v>
      </c>
      <c r="T197" s="33" t="s">
        <v>605</v>
      </c>
      <c r="U197" s="32" t="s">
        <v>604</v>
      </c>
      <c r="V197" s="33" t="s">
        <v>605</v>
      </c>
      <c r="W197" s="32" t="s">
        <v>604</v>
      </c>
      <c r="X197" s="33" t="s">
        <v>605</v>
      </c>
      <c r="Y197" s="32" t="s">
        <v>604</v>
      </c>
      <c r="Z197" s="33" t="s">
        <v>605</v>
      </c>
      <c r="AA197" s="32" t="s">
        <v>604</v>
      </c>
      <c r="AB197" s="33" t="s">
        <v>605</v>
      </c>
    </row>
    <row r="198" spans="1:28" ht="34.5" thickBot="1" x14ac:dyDescent="0.5">
      <c r="A198" s="137"/>
      <c r="B198" s="138"/>
      <c r="C198" s="44">
        <f>B210</f>
        <v>549</v>
      </c>
      <c r="D198" s="45">
        <f t="shared" ref="D198:AB198" si="120">D210</f>
        <v>0</v>
      </c>
      <c r="E198" s="45">
        <f t="shared" si="120"/>
        <v>0</v>
      </c>
      <c r="F198" s="68">
        <f t="shared" si="120"/>
        <v>0</v>
      </c>
      <c r="G198" s="47">
        <f t="shared" si="120"/>
        <v>0</v>
      </c>
      <c r="H198" s="69" t="e">
        <f t="shared" si="120"/>
        <v>#DIV/0!</v>
      </c>
      <c r="I198" s="41">
        <f t="shared" si="120"/>
        <v>0</v>
      </c>
      <c r="J198" s="70" t="e">
        <f t="shared" si="120"/>
        <v>#DIV/0!</v>
      </c>
      <c r="K198" s="41">
        <f t="shared" si="120"/>
        <v>0</v>
      </c>
      <c r="L198" s="69" t="e">
        <f t="shared" si="120"/>
        <v>#DIV/0!</v>
      </c>
      <c r="M198" s="41">
        <f t="shared" si="120"/>
        <v>0</v>
      </c>
      <c r="N198" s="69" t="e">
        <f t="shared" si="120"/>
        <v>#DIV/0!</v>
      </c>
      <c r="O198" s="41">
        <f t="shared" si="120"/>
        <v>0</v>
      </c>
      <c r="P198" s="69" t="e">
        <f t="shared" si="120"/>
        <v>#DIV/0!</v>
      </c>
      <c r="Q198" s="41">
        <f t="shared" si="120"/>
        <v>0</v>
      </c>
      <c r="R198" s="69" t="e">
        <f t="shared" si="120"/>
        <v>#DIV/0!</v>
      </c>
      <c r="S198" s="41">
        <f t="shared" si="120"/>
        <v>0</v>
      </c>
      <c r="T198" s="69" t="e">
        <f t="shared" si="120"/>
        <v>#DIV/0!</v>
      </c>
      <c r="U198" s="41">
        <f t="shared" si="120"/>
        <v>0</v>
      </c>
      <c r="V198" s="69" t="e">
        <f t="shared" si="120"/>
        <v>#DIV/0!</v>
      </c>
      <c r="W198" s="41">
        <f t="shared" si="120"/>
        <v>0</v>
      </c>
      <c r="X198" s="69" t="e">
        <f t="shared" si="120"/>
        <v>#DIV/0!</v>
      </c>
      <c r="Y198" s="41">
        <f t="shared" si="120"/>
        <v>0</v>
      </c>
      <c r="Z198" s="69" t="e">
        <f t="shared" si="120"/>
        <v>#DIV/0!</v>
      </c>
      <c r="AA198" s="41">
        <f t="shared" si="120"/>
        <v>0</v>
      </c>
      <c r="AB198" s="69" t="e">
        <f t="shared" si="120"/>
        <v>#DIV/0!</v>
      </c>
    </row>
    <row r="199" spans="1:28" ht="34.5" thickBot="1" x14ac:dyDescent="0.5"/>
    <row r="200" spans="1:28" ht="60.75" customHeight="1" thickBot="1" x14ac:dyDescent="0.5">
      <c r="A200" s="119" t="s">
        <v>1177</v>
      </c>
      <c r="B200" s="120"/>
      <c r="C200" s="120"/>
      <c r="D200" s="120"/>
      <c r="E200" s="120"/>
      <c r="F200" s="121"/>
      <c r="G200" s="129" t="s">
        <v>603</v>
      </c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1"/>
    </row>
    <row r="201" spans="1:28" ht="99.75" customHeight="1" x14ac:dyDescent="0.45">
      <c r="A201" s="35" t="s">
        <v>1064</v>
      </c>
      <c r="B201" s="132" t="s">
        <v>1178</v>
      </c>
      <c r="C201" s="133"/>
      <c r="D201" s="134" t="s">
        <v>1174</v>
      </c>
      <c r="E201" s="135"/>
      <c r="F201" s="136"/>
      <c r="G201" s="124" t="s">
        <v>586</v>
      </c>
      <c r="H201" s="125"/>
      <c r="I201" s="122" t="s">
        <v>587</v>
      </c>
      <c r="J201" s="123"/>
      <c r="K201" s="124" t="s">
        <v>588</v>
      </c>
      <c r="L201" s="125"/>
      <c r="M201" s="122" t="s">
        <v>589</v>
      </c>
      <c r="N201" s="123"/>
      <c r="O201" s="124" t="s">
        <v>590</v>
      </c>
      <c r="P201" s="125"/>
      <c r="Q201" s="122" t="s">
        <v>591</v>
      </c>
      <c r="R201" s="123"/>
      <c r="S201" s="124" t="s">
        <v>592</v>
      </c>
      <c r="T201" s="125"/>
      <c r="U201" s="122" t="s">
        <v>593</v>
      </c>
      <c r="V201" s="123"/>
      <c r="W201" s="124" t="s">
        <v>596</v>
      </c>
      <c r="X201" s="125"/>
      <c r="Y201" s="122" t="s">
        <v>595</v>
      </c>
      <c r="Z201" s="123"/>
      <c r="AA201" s="124" t="s">
        <v>594</v>
      </c>
      <c r="AB201" s="125"/>
    </row>
    <row r="202" spans="1:28" ht="60" x14ac:dyDescent="0.45">
      <c r="A202" s="24" t="s">
        <v>597</v>
      </c>
      <c r="B202" s="25" t="s">
        <v>606</v>
      </c>
      <c r="C202" s="24" t="s">
        <v>598</v>
      </c>
      <c r="D202" s="24" t="s">
        <v>607</v>
      </c>
      <c r="E202" s="24" t="s">
        <v>644</v>
      </c>
      <c r="F202" s="34" t="s">
        <v>645</v>
      </c>
      <c r="G202" s="32" t="s">
        <v>604</v>
      </c>
      <c r="H202" s="33" t="s">
        <v>605</v>
      </c>
      <c r="I202" s="32" t="s">
        <v>604</v>
      </c>
      <c r="J202" s="33" t="s">
        <v>605</v>
      </c>
      <c r="K202" s="32" t="s">
        <v>604</v>
      </c>
      <c r="L202" s="33" t="s">
        <v>605</v>
      </c>
      <c r="M202" s="32" t="s">
        <v>604</v>
      </c>
      <c r="N202" s="33" t="s">
        <v>605</v>
      </c>
      <c r="O202" s="32" t="s">
        <v>604</v>
      </c>
      <c r="P202" s="33" t="s">
        <v>605</v>
      </c>
      <c r="Q202" s="32" t="s">
        <v>604</v>
      </c>
      <c r="R202" s="33" t="s">
        <v>605</v>
      </c>
      <c r="S202" s="32" t="s">
        <v>604</v>
      </c>
      <c r="T202" s="33" t="s">
        <v>605</v>
      </c>
      <c r="U202" s="32" t="s">
        <v>604</v>
      </c>
      <c r="V202" s="33" t="s">
        <v>605</v>
      </c>
      <c r="W202" s="32" t="s">
        <v>604</v>
      </c>
      <c r="X202" s="33" t="s">
        <v>605</v>
      </c>
      <c r="Y202" s="32" t="s">
        <v>604</v>
      </c>
      <c r="Z202" s="33" t="s">
        <v>605</v>
      </c>
      <c r="AA202" s="32" t="s">
        <v>604</v>
      </c>
      <c r="AB202" s="33" t="s">
        <v>605</v>
      </c>
    </row>
    <row r="203" spans="1:28" ht="33" customHeight="1" x14ac:dyDescent="0.45">
      <c r="A203" s="22" t="s">
        <v>1180</v>
      </c>
      <c r="B203" s="23">
        <v>50</v>
      </c>
      <c r="C203" s="20" t="s">
        <v>600</v>
      </c>
      <c r="D203" s="51"/>
      <c r="E203" s="40">
        <f>D203-F203</f>
        <v>0</v>
      </c>
      <c r="F203" s="40">
        <f>G203+I203+K203+M203+O203+Q203+S203+U203+W203+Y203+AA203</f>
        <v>0</v>
      </c>
      <c r="G203" s="65"/>
      <c r="H203" s="64" t="e">
        <f>G203/F203</f>
        <v>#DIV/0!</v>
      </c>
      <c r="I203" s="65"/>
      <c r="J203" s="64" t="e">
        <f>I203/F203</f>
        <v>#DIV/0!</v>
      </c>
      <c r="K203" s="65"/>
      <c r="L203" s="64" t="e">
        <f>K203/F203</f>
        <v>#DIV/0!</v>
      </c>
      <c r="M203" s="65"/>
      <c r="N203" s="64" t="e">
        <f>M203/F203</f>
        <v>#DIV/0!</v>
      </c>
      <c r="O203" s="65"/>
      <c r="P203" s="64" t="e">
        <f>O203/F203</f>
        <v>#DIV/0!</v>
      </c>
      <c r="Q203" s="65"/>
      <c r="R203" s="64" t="e">
        <f>Q203/F203</f>
        <v>#DIV/0!</v>
      </c>
      <c r="S203" s="65"/>
      <c r="T203" s="64" t="e">
        <f>S203/F203</f>
        <v>#DIV/0!</v>
      </c>
      <c r="U203" s="65"/>
      <c r="V203" s="64" t="e">
        <f>U203/F203</f>
        <v>#DIV/0!</v>
      </c>
      <c r="W203" s="65"/>
      <c r="X203" s="64" t="e">
        <f>W203/F203</f>
        <v>#DIV/0!</v>
      </c>
      <c r="Y203" s="65"/>
      <c r="Z203" s="64" t="e">
        <f>Y203/F203</f>
        <v>#DIV/0!</v>
      </c>
      <c r="AA203" s="65"/>
      <c r="AB203" s="64" t="e">
        <f>AA203/F203</f>
        <v>#DIV/0!</v>
      </c>
    </row>
    <row r="204" spans="1:28" ht="33" customHeight="1" x14ac:dyDescent="0.45">
      <c r="A204" s="22" t="s">
        <v>1181</v>
      </c>
      <c r="B204" s="23">
        <v>114</v>
      </c>
      <c r="C204" s="6" t="s">
        <v>601</v>
      </c>
      <c r="D204" s="52"/>
      <c r="E204" s="40">
        <f t="shared" ref="E204:E209" si="121">D204-F204</f>
        <v>0</v>
      </c>
      <c r="F204" s="40">
        <f t="shared" ref="F204:F209" si="122">G204+I204+K204+M204+O204+Q204+S204+U204+W204+Y204+AA204</f>
        <v>0</v>
      </c>
      <c r="G204" s="66"/>
      <c r="H204" s="64" t="e">
        <f t="shared" ref="H204:H209" si="123">G204/F204</f>
        <v>#DIV/0!</v>
      </c>
      <c r="I204" s="66"/>
      <c r="J204" s="64" t="e">
        <f t="shared" ref="J204:J209" si="124">I204/F204</f>
        <v>#DIV/0!</v>
      </c>
      <c r="K204" s="66"/>
      <c r="L204" s="64" t="e">
        <f t="shared" ref="L204:L209" si="125">K204/F204</f>
        <v>#DIV/0!</v>
      </c>
      <c r="M204" s="66"/>
      <c r="N204" s="64" t="e">
        <f t="shared" ref="N204:N209" si="126">M204/F204</f>
        <v>#DIV/0!</v>
      </c>
      <c r="O204" s="66"/>
      <c r="P204" s="64" t="e">
        <f t="shared" ref="P204:P209" si="127">O204/F204</f>
        <v>#DIV/0!</v>
      </c>
      <c r="Q204" s="66"/>
      <c r="R204" s="64" t="e">
        <f t="shared" ref="R204:R209" si="128">Q204/F204</f>
        <v>#DIV/0!</v>
      </c>
      <c r="S204" s="66"/>
      <c r="T204" s="64" t="e">
        <f t="shared" ref="T204:T209" si="129">S204/F204</f>
        <v>#DIV/0!</v>
      </c>
      <c r="U204" s="66"/>
      <c r="V204" s="64" t="e">
        <f t="shared" ref="V204:V209" si="130">U204/F204</f>
        <v>#DIV/0!</v>
      </c>
      <c r="W204" s="66"/>
      <c r="X204" s="64" t="e">
        <f t="shared" ref="X204:X209" si="131">W204/F204</f>
        <v>#DIV/0!</v>
      </c>
      <c r="Y204" s="66"/>
      <c r="Z204" s="64" t="e">
        <f t="shared" ref="Z204:Z209" si="132">Y204/F204</f>
        <v>#DIV/0!</v>
      </c>
      <c r="AA204" s="66"/>
      <c r="AB204" s="64" t="e">
        <f t="shared" ref="AB204:AB209" si="133">AA204/F204</f>
        <v>#DIV/0!</v>
      </c>
    </row>
    <row r="205" spans="1:28" ht="67.5" x14ac:dyDescent="0.45">
      <c r="A205" s="22" t="s">
        <v>1182</v>
      </c>
      <c r="B205" s="23">
        <v>21</v>
      </c>
      <c r="C205" s="20" t="s">
        <v>602</v>
      </c>
      <c r="D205" s="52"/>
      <c r="E205" s="40">
        <f t="shared" si="121"/>
        <v>0</v>
      </c>
      <c r="F205" s="40">
        <f t="shared" si="122"/>
        <v>0</v>
      </c>
      <c r="G205" s="66"/>
      <c r="H205" s="64" t="e">
        <f t="shared" si="123"/>
        <v>#DIV/0!</v>
      </c>
      <c r="I205" s="66"/>
      <c r="J205" s="64" t="e">
        <f t="shared" si="124"/>
        <v>#DIV/0!</v>
      </c>
      <c r="K205" s="66"/>
      <c r="L205" s="64" t="e">
        <f t="shared" si="125"/>
        <v>#DIV/0!</v>
      </c>
      <c r="M205" s="66"/>
      <c r="N205" s="64" t="e">
        <f t="shared" si="126"/>
        <v>#DIV/0!</v>
      </c>
      <c r="O205" s="66"/>
      <c r="P205" s="64" t="e">
        <f t="shared" si="127"/>
        <v>#DIV/0!</v>
      </c>
      <c r="Q205" s="66"/>
      <c r="R205" s="64" t="e">
        <f t="shared" si="128"/>
        <v>#DIV/0!</v>
      </c>
      <c r="S205" s="66"/>
      <c r="T205" s="64" t="e">
        <f t="shared" si="129"/>
        <v>#DIV/0!</v>
      </c>
      <c r="U205" s="66"/>
      <c r="V205" s="64" t="e">
        <f t="shared" si="130"/>
        <v>#DIV/0!</v>
      </c>
      <c r="W205" s="66"/>
      <c r="X205" s="64" t="e">
        <f t="shared" si="131"/>
        <v>#DIV/0!</v>
      </c>
      <c r="Y205" s="66"/>
      <c r="Z205" s="64" t="e">
        <f t="shared" si="132"/>
        <v>#DIV/0!</v>
      </c>
      <c r="AA205" s="66"/>
      <c r="AB205" s="64" t="e">
        <f t="shared" si="133"/>
        <v>#DIV/0!</v>
      </c>
    </row>
    <row r="206" spans="1:28" ht="33" customHeight="1" x14ac:dyDescent="0.45">
      <c r="A206" s="22" t="s">
        <v>1183</v>
      </c>
      <c r="B206" s="23">
        <v>201</v>
      </c>
      <c r="C206" s="6" t="s">
        <v>609</v>
      </c>
      <c r="D206" s="52"/>
      <c r="E206" s="40">
        <f t="shared" si="121"/>
        <v>0</v>
      </c>
      <c r="F206" s="40">
        <f t="shared" si="122"/>
        <v>0</v>
      </c>
      <c r="G206" s="66"/>
      <c r="H206" s="64" t="e">
        <f t="shared" si="123"/>
        <v>#DIV/0!</v>
      </c>
      <c r="I206" s="66"/>
      <c r="J206" s="64" t="e">
        <f t="shared" si="124"/>
        <v>#DIV/0!</v>
      </c>
      <c r="K206" s="66"/>
      <c r="L206" s="64" t="e">
        <f t="shared" si="125"/>
        <v>#DIV/0!</v>
      </c>
      <c r="M206" s="66"/>
      <c r="N206" s="64" t="e">
        <f t="shared" si="126"/>
        <v>#DIV/0!</v>
      </c>
      <c r="O206" s="66"/>
      <c r="P206" s="64" t="e">
        <f t="shared" si="127"/>
        <v>#DIV/0!</v>
      </c>
      <c r="Q206" s="66"/>
      <c r="R206" s="64" t="e">
        <f t="shared" si="128"/>
        <v>#DIV/0!</v>
      </c>
      <c r="S206" s="66"/>
      <c r="T206" s="64" t="e">
        <f t="shared" si="129"/>
        <v>#DIV/0!</v>
      </c>
      <c r="U206" s="66"/>
      <c r="V206" s="64" t="e">
        <f t="shared" si="130"/>
        <v>#DIV/0!</v>
      </c>
      <c r="W206" s="66"/>
      <c r="X206" s="64" t="e">
        <f t="shared" si="131"/>
        <v>#DIV/0!</v>
      </c>
      <c r="Y206" s="66"/>
      <c r="Z206" s="64" t="e">
        <f t="shared" si="132"/>
        <v>#DIV/0!</v>
      </c>
      <c r="AA206" s="66"/>
      <c r="AB206" s="64" t="e">
        <f t="shared" si="133"/>
        <v>#DIV/0!</v>
      </c>
    </row>
    <row r="207" spans="1:28" ht="33" customHeight="1" x14ac:dyDescent="0.45">
      <c r="A207" s="22" t="s">
        <v>1184</v>
      </c>
      <c r="B207" s="23">
        <v>34</v>
      </c>
      <c r="C207" s="20" t="s">
        <v>610</v>
      </c>
      <c r="D207" s="52"/>
      <c r="E207" s="40">
        <f t="shared" si="121"/>
        <v>0</v>
      </c>
      <c r="F207" s="40">
        <f>G207+I207+K207+M207+O207+Q207+S207+U207+W207+Y207+AA207</f>
        <v>0</v>
      </c>
      <c r="G207" s="66"/>
      <c r="H207" s="64" t="e">
        <f t="shared" si="123"/>
        <v>#DIV/0!</v>
      </c>
      <c r="I207" s="66"/>
      <c r="J207" s="64" t="e">
        <f t="shared" si="124"/>
        <v>#DIV/0!</v>
      </c>
      <c r="K207" s="66"/>
      <c r="L207" s="64" t="e">
        <f t="shared" si="125"/>
        <v>#DIV/0!</v>
      </c>
      <c r="M207" s="66"/>
      <c r="N207" s="64" t="e">
        <f t="shared" si="126"/>
        <v>#DIV/0!</v>
      </c>
      <c r="O207" s="66"/>
      <c r="P207" s="64" t="e">
        <f t="shared" si="127"/>
        <v>#DIV/0!</v>
      </c>
      <c r="Q207" s="66"/>
      <c r="R207" s="64" t="e">
        <f t="shared" si="128"/>
        <v>#DIV/0!</v>
      </c>
      <c r="S207" s="66"/>
      <c r="T207" s="64" t="e">
        <f t="shared" si="129"/>
        <v>#DIV/0!</v>
      </c>
      <c r="U207" s="66"/>
      <c r="V207" s="64" t="e">
        <f t="shared" si="130"/>
        <v>#DIV/0!</v>
      </c>
      <c r="W207" s="66"/>
      <c r="X207" s="64" t="e">
        <f t="shared" si="131"/>
        <v>#DIV/0!</v>
      </c>
      <c r="Y207" s="66"/>
      <c r="Z207" s="64" t="e">
        <f t="shared" si="132"/>
        <v>#DIV/0!</v>
      </c>
      <c r="AA207" s="66"/>
      <c r="AB207" s="64" t="e">
        <f t="shared" si="133"/>
        <v>#DIV/0!</v>
      </c>
    </row>
    <row r="208" spans="1:28" ht="33" customHeight="1" x14ac:dyDescent="0.45">
      <c r="A208" s="22" t="s">
        <v>1185</v>
      </c>
      <c r="B208" s="23">
        <v>114</v>
      </c>
      <c r="C208" s="6" t="s">
        <v>611</v>
      </c>
      <c r="D208" s="52"/>
      <c r="E208" s="40">
        <f t="shared" si="121"/>
        <v>0</v>
      </c>
      <c r="F208" s="40">
        <f t="shared" si="122"/>
        <v>0</v>
      </c>
      <c r="G208" s="66"/>
      <c r="H208" s="64" t="e">
        <f t="shared" si="123"/>
        <v>#DIV/0!</v>
      </c>
      <c r="I208" s="66"/>
      <c r="J208" s="64" t="e">
        <f t="shared" si="124"/>
        <v>#DIV/0!</v>
      </c>
      <c r="K208" s="66"/>
      <c r="L208" s="64" t="e">
        <f t="shared" si="125"/>
        <v>#DIV/0!</v>
      </c>
      <c r="M208" s="66"/>
      <c r="N208" s="64" t="e">
        <f t="shared" si="126"/>
        <v>#DIV/0!</v>
      </c>
      <c r="O208" s="66"/>
      <c r="P208" s="64" t="e">
        <f t="shared" si="127"/>
        <v>#DIV/0!</v>
      </c>
      <c r="Q208" s="66"/>
      <c r="R208" s="64" t="e">
        <f t="shared" si="128"/>
        <v>#DIV/0!</v>
      </c>
      <c r="S208" s="66"/>
      <c r="T208" s="64" t="e">
        <f t="shared" si="129"/>
        <v>#DIV/0!</v>
      </c>
      <c r="U208" s="66"/>
      <c r="V208" s="64" t="e">
        <f t="shared" si="130"/>
        <v>#DIV/0!</v>
      </c>
      <c r="W208" s="66"/>
      <c r="X208" s="64" t="e">
        <f t="shared" si="131"/>
        <v>#DIV/0!</v>
      </c>
      <c r="Y208" s="66"/>
      <c r="Z208" s="64" t="e">
        <f t="shared" si="132"/>
        <v>#DIV/0!</v>
      </c>
      <c r="AA208" s="66"/>
      <c r="AB208" s="64" t="e">
        <f t="shared" si="133"/>
        <v>#DIV/0!</v>
      </c>
    </row>
    <row r="209" spans="1:28" ht="33" customHeight="1" thickBot="1" x14ac:dyDescent="0.5">
      <c r="A209" s="22" t="s">
        <v>1186</v>
      </c>
      <c r="B209" s="23">
        <v>15</v>
      </c>
      <c r="C209" s="20" t="s">
        <v>612</v>
      </c>
      <c r="D209" s="52"/>
      <c r="E209" s="40">
        <f t="shared" si="121"/>
        <v>0</v>
      </c>
      <c r="F209" s="40">
        <f t="shared" si="122"/>
        <v>0</v>
      </c>
      <c r="G209" s="66"/>
      <c r="H209" s="64" t="e">
        <f t="shared" si="123"/>
        <v>#DIV/0!</v>
      </c>
      <c r="I209" s="66"/>
      <c r="J209" s="64" t="e">
        <f t="shared" si="124"/>
        <v>#DIV/0!</v>
      </c>
      <c r="K209" s="66"/>
      <c r="L209" s="64" t="e">
        <f t="shared" si="125"/>
        <v>#DIV/0!</v>
      </c>
      <c r="M209" s="66"/>
      <c r="N209" s="64" t="e">
        <f t="shared" si="126"/>
        <v>#DIV/0!</v>
      </c>
      <c r="O209" s="66"/>
      <c r="P209" s="64" t="e">
        <f t="shared" si="127"/>
        <v>#DIV/0!</v>
      </c>
      <c r="Q209" s="66"/>
      <c r="R209" s="64" t="e">
        <f t="shared" si="128"/>
        <v>#DIV/0!</v>
      </c>
      <c r="S209" s="66"/>
      <c r="T209" s="64" t="e">
        <f t="shared" si="129"/>
        <v>#DIV/0!</v>
      </c>
      <c r="U209" s="66"/>
      <c r="V209" s="64" t="e">
        <f t="shared" si="130"/>
        <v>#DIV/0!</v>
      </c>
      <c r="W209" s="66"/>
      <c r="X209" s="64" t="e">
        <f t="shared" si="131"/>
        <v>#DIV/0!</v>
      </c>
      <c r="Y209" s="66"/>
      <c r="Z209" s="64" t="e">
        <f t="shared" si="132"/>
        <v>#DIV/0!</v>
      </c>
      <c r="AA209" s="66"/>
      <c r="AB209" s="64" t="e">
        <f t="shared" si="133"/>
        <v>#DIV/0!</v>
      </c>
    </row>
    <row r="210" spans="1:28" ht="34.5" thickBot="1" x14ac:dyDescent="0.55000000000000004">
      <c r="A210" s="36" t="s">
        <v>642</v>
      </c>
      <c r="B210" s="37">
        <f>SUM(B203:B209)</f>
        <v>549</v>
      </c>
      <c r="C210" s="53"/>
      <c r="D210" s="54">
        <f>SUM(D203:D209)</f>
        <v>0</v>
      </c>
      <c r="E210" s="54">
        <f>SUM(E203:E209)</f>
        <v>0</v>
      </c>
      <c r="F210" s="55">
        <f>SUM(F203:F209)</f>
        <v>0</v>
      </c>
      <c r="G210" s="56">
        <f>SUM(G203:G209)</f>
        <v>0</v>
      </c>
      <c r="H210" s="57" t="e">
        <f>G210/F210</f>
        <v>#DIV/0!</v>
      </c>
      <c r="I210" s="56">
        <f>SUM(I203:I209)</f>
        <v>0</v>
      </c>
      <c r="J210" s="57" t="e">
        <f>I210/F210</f>
        <v>#DIV/0!</v>
      </c>
      <c r="K210" s="58">
        <f>SUM(K203:K209)</f>
        <v>0</v>
      </c>
      <c r="L210" s="59" t="e">
        <f>K210/F210</f>
        <v>#DIV/0!</v>
      </c>
      <c r="M210" s="56">
        <f>SUM(M203:M209)</f>
        <v>0</v>
      </c>
      <c r="N210" s="57" t="e">
        <f>M210/F210</f>
        <v>#DIV/0!</v>
      </c>
      <c r="O210" s="58">
        <f>SUM(O203:O209)</f>
        <v>0</v>
      </c>
      <c r="P210" s="59" t="e">
        <f>O210/F210</f>
        <v>#DIV/0!</v>
      </c>
      <c r="Q210" s="56">
        <f>SUM(Q203:Q209)</f>
        <v>0</v>
      </c>
      <c r="R210" s="57" t="e">
        <f>Q210/F210</f>
        <v>#DIV/0!</v>
      </c>
      <c r="S210" s="58">
        <f>SUM(S203:S209)</f>
        <v>0</v>
      </c>
      <c r="T210" s="59" t="e">
        <f>S210/F210</f>
        <v>#DIV/0!</v>
      </c>
      <c r="U210" s="56">
        <f>SUM(U203:U209)</f>
        <v>0</v>
      </c>
      <c r="V210" s="57" t="e">
        <f>U210/F210</f>
        <v>#DIV/0!</v>
      </c>
      <c r="W210" s="55">
        <f>SUM(W203:W209)</f>
        <v>0</v>
      </c>
      <c r="X210" s="60" t="e">
        <f>W210/F210</f>
        <v>#DIV/0!</v>
      </c>
      <c r="Y210" s="61">
        <f>SUM(Y203:Y209)</f>
        <v>0</v>
      </c>
      <c r="Z210" s="62" t="e">
        <f>Y210/F210</f>
        <v>#DIV/0!</v>
      </c>
      <c r="AA210" s="61">
        <f>SUM(AA203:AA209)</f>
        <v>0</v>
      </c>
      <c r="AB210" s="62" t="e">
        <f>AA210/F210</f>
        <v>#DIV/0!</v>
      </c>
    </row>
    <row r="211" spans="1:28" ht="90.75" customHeight="1" thickBot="1" x14ac:dyDescent="0.5">
      <c r="A211" s="119" t="s">
        <v>1179</v>
      </c>
      <c r="B211" s="120"/>
      <c r="C211" s="120"/>
      <c r="D211" s="120"/>
      <c r="E211" s="120"/>
      <c r="F211" s="121"/>
      <c r="G211" s="117" t="s">
        <v>586</v>
      </c>
      <c r="H211" s="118"/>
      <c r="I211" s="115" t="s">
        <v>587</v>
      </c>
      <c r="J211" s="116"/>
      <c r="K211" s="117" t="s">
        <v>588</v>
      </c>
      <c r="L211" s="118"/>
      <c r="M211" s="115" t="s">
        <v>589</v>
      </c>
      <c r="N211" s="116"/>
      <c r="O211" s="117" t="s">
        <v>590</v>
      </c>
      <c r="P211" s="118"/>
      <c r="Q211" s="115" t="s">
        <v>591</v>
      </c>
      <c r="R211" s="116"/>
      <c r="S211" s="117" t="s">
        <v>592</v>
      </c>
      <c r="T211" s="118"/>
      <c r="U211" s="115" t="s">
        <v>593</v>
      </c>
      <c r="V211" s="116"/>
      <c r="W211" s="117" t="s">
        <v>596</v>
      </c>
      <c r="X211" s="118"/>
      <c r="Y211" s="115" t="s">
        <v>595</v>
      </c>
      <c r="Z211" s="116"/>
      <c r="AA211" s="117" t="s">
        <v>594</v>
      </c>
      <c r="AB211" s="118"/>
    </row>
    <row r="213" spans="1:28" ht="33" x14ac:dyDescent="0.45">
      <c r="A213" s="143" t="s">
        <v>1187</v>
      </c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</row>
    <row r="214" spans="1:28" ht="33" x14ac:dyDescent="0.45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</row>
    <row r="215" spans="1:28" ht="34.5" thickBot="1" x14ac:dyDescent="0.5"/>
    <row r="216" spans="1:28" ht="81.75" customHeight="1" thickBot="1" x14ac:dyDescent="0.5">
      <c r="A216" s="137" t="s">
        <v>1188</v>
      </c>
      <c r="B216" s="138"/>
      <c r="C216" s="139" t="s">
        <v>1192</v>
      </c>
      <c r="D216" s="140"/>
      <c r="E216" s="140"/>
      <c r="F216" s="141"/>
      <c r="G216" s="124" t="s">
        <v>586</v>
      </c>
      <c r="H216" s="125"/>
      <c r="I216" s="122" t="s">
        <v>587</v>
      </c>
      <c r="J216" s="142"/>
      <c r="K216" s="124" t="s">
        <v>588</v>
      </c>
      <c r="L216" s="125"/>
      <c r="M216" s="122" t="s">
        <v>589</v>
      </c>
      <c r="N216" s="123"/>
      <c r="O216" s="124" t="s">
        <v>590</v>
      </c>
      <c r="P216" s="125"/>
      <c r="Q216" s="122" t="s">
        <v>591</v>
      </c>
      <c r="R216" s="123"/>
      <c r="S216" s="124" t="s">
        <v>592</v>
      </c>
      <c r="T216" s="125"/>
      <c r="U216" s="122" t="s">
        <v>593</v>
      </c>
      <c r="V216" s="123"/>
      <c r="W216" s="124" t="s">
        <v>596</v>
      </c>
      <c r="X216" s="125"/>
      <c r="Y216" s="122" t="s">
        <v>595</v>
      </c>
      <c r="Z216" s="123"/>
      <c r="AA216" s="124" t="s">
        <v>594</v>
      </c>
      <c r="AB216" s="125"/>
    </row>
    <row r="217" spans="1:28" ht="60" x14ac:dyDescent="0.45">
      <c r="A217" s="137"/>
      <c r="B217" s="138"/>
      <c r="C217" s="48" t="s">
        <v>606</v>
      </c>
      <c r="D217" s="49" t="s">
        <v>607</v>
      </c>
      <c r="E217" s="49" t="s">
        <v>644</v>
      </c>
      <c r="F217" s="50" t="s">
        <v>645</v>
      </c>
      <c r="G217" s="31" t="s">
        <v>604</v>
      </c>
      <c r="H217" s="33" t="s">
        <v>605</v>
      </c>
      <c r="I217" s="32" t="s">
        <v>604</v>
      </c>
      <c r="J217" s="42" t="s">
        <v>605</v>
      </c>
      <c r="K217" s="32" t="s">
        <v>604</v>
      </c>
      <c r="L217" s="33" t="s">
        <v>605</v>
      </c>
      <c r="M217" s="32" t="s">
        <v>604</v>
      </c>
      <c r="N217" s="33" t="s">
        <v>605</v>
      </c>
      <c r="O217" s="32" t="s">
        <v>604</v>
      </c>
      <c r="P217" s="33" t="s">
        <v>605</v>
      </c>
      <c r="Q217" s="32" t="s">
        <v>604</v>
      </c>
      <c r="R217" s="33" t="s">
        <v>605</v>
      </c>
      <c r="S217" s="32" t="s">
        <v>604</v>
      </c>
      <c r="T217" s="33" t="s">
        <v>605</v>
      </c>
      <c r="U217" s="32" t="s">
        <v>604</v>
      </c>
      <c r="V217" s="33" t="s">
        <v>605</v>
      </c>
      <c r="W217" s="32" t="s">
        <v>604</v>
      </c>
      <c r="X217" s="33" t="s">
        <v>605</v>
      </c>
      <c r="Y217" s="32" t="s">
        <v>604</v>
      </c>
      <c r="Z217" s="33" t="s">
        <v>605</v>
      </c>
      <c r="AA217" s="32" t="s">
        <v>604</v>
      </c>
      <c r="AB217" s="33" t="s">
        <v>605</v>
      </c>
    </row>
    <row r="218" spans="1:28" ht="34.5" thickBot="1" x14ac:dyDescent="0.5">
      <c r="A218" s="137"/>
      <c r="B218" s="138"/>
      <c r="C218" s="44">
        <f>B229</f>
        <v>360</v>
      </c>
      <c r="D218" s="45">
        <f t="shared" ref="D218:AB218" si="134">D229</f>
        <v>0</v>
      </c>
      <c r="E218" s="45">
        <f t="shared" si="134"/>
        <v>0</v>
      </c>
      <c r="F218" s="68">
        <f t="shared" si="134"/>
        <v>0</v>
      </c>
      <c r="G218" s="47">
        <f t="shared" si="134"/>
        <v>0</v>
      </c>
      <c r="H218" s="69" t="e">
        <f t="shared" si="134"/>
        <v>#DIV/0!</v>
      </c>
      <c r="I218" s="41">
        <f t="shared" si="134"/>
        <v>0</v>
      </c>
      <c r="J218" s="70" t="e">
        <f t="shared" si="134"/>
        <v>#DIV/0!</v>
      </c>
      <c r="K218" s="41">
        <f t="shared" si="134"/>
        <v>0</v>
      </c>
      <c r="L218" s="69" t="e">
        <f t="shared" si="134"/>
        <v>#DIV/0!</v>
      </c>
      <c r="M218" s="41">
        <f t="shared" si="134"/>
        <v>0</v>
      </c>
      <c r="N218" s="69" t="e">
        <f t="shared" si="134"/>
        <v>#DIV/0!</v>
      </c>
      <c r="O218" s="41">
        <f t="shared" si="134"/>
        <v>0</v>
      </c>
      <c r="P218" s="69" t="e">
        <f t="shared" si="134"/>
        <v>#DIV/0!</v>
      </c>
      <c r="Q218" s="41">
        <f t="shared" si="134"/>
        <v>0</v>
      </c>
      <c r="R218" s="69" t="e">
        <f t="shared" si="134"/>
        <v>#DIV/0!</v>
      </c>
      <c r="S218" s="41">
        <f t="shared" si="134"/>
        <v>0</v>
      </c>
      <c r="T218" s="69" t="e">
        <f t="shared" si="134"/>
        <v>#DIV/0!</v>
      </c>
      <c r="U218" s="41">
        <f t="shared" si="134"/>
        <v>0</v>
      </c>
      <c r="V218" s="69" t="e">
        <f t="shared" si="134"/>
        <v>#DIV/0!</v>
      </c>
      <c r="W218" s="41">
        <f t="shared" si="134"/>
        <v>0</v>
      </c>
      <c r="X218" s="69" t="e">
        <f t="shared" si="134"/>
        <v>#DIV/0!</v>
      </c>
      <c r="Y218" s="41">
        <f t="shared" si="134"/>
        <v>0</v>
      </c>
      <c r="Z218" s="69" t="e">
        <f t="shared" si="134"/>
        <v>#DIV/0!</v>
      </c>
      <c r="AA218" s="41">
        <f t="shared" si="134"/>
        <v>0</v>
      </c>
      <c r="AB218" s="69" t="e">
        <f t="shared" si="134"/>
        <v>#DIV/0!</v>
      </c>
    </row>
    <row r="219" spans="1:28" ht="34.5" thickBot="1" x14ac:dyDescent="0.5"/>
    <row r="220" spans="1:28" ht="60.75" customHeight="1" thickBot="1" x14ac:dyDescent="0.5">
      <c r="A220" s="119" t="s">
        <v>1189</v>
      </c>
      <c r="B220" s="120"/>
      <c r="C220" s="120"/>
      <c r="D220" s="120"/>
      <c r="E220" s="120"/>
      <c r="F220" s="121"/>
      <c r="G220" s="129" t="s">
        <v>603</v>
      </c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1"/>
    </row>
    <row r="221" spans="1:28" ht="67.5" customHeight="1" x14ac:dyDescent="0.45">
      <c r="A221" s="35" t="s">
        <v>1064</v>
      </c>
      <c r="B221" s="132" t="s">
        <v>1190</v>
      </c>
      <c r="C221" s="133"/>
      <c r="D221" s="134" t="s">
        <v>1187</v>
      </c>
      <c r="E221" s="135"/>
      <c r="F221" s="136"/>
      <c r="G221" s="124" t="s">
        <v>586</v>
      </c>
      <c r="H221" s="125"/>
      <c r="I221" s="122" t="s">
        <v>587</v>
      </c>
      <c r="J221" s="123"/>
      <c r="K221" s="124" t="s">
        <v>588</v>
      </c>
      <c r="L221" s="125"/>
      <c r="M221" s="122" t="s">
        <v>589</v>
      </c>
      <c r="N221" s="123"/>
      <c r="O221" s="124" t="s">
        <v>590</v>
      </c>
      <c r="P221" s="125"/>
      <c r="Q221" s="122" t="s">
        <v>591</v>
      </c>
      <c r="R221" s="123"/>
      <c r="S221" s="124" t="s">
        <v>592</v>
      </c>
      <c r="T221" s="125"/>
      <c r="U221" s="122" t="s">
        <v>593</v>
      </c>
      <c r="V221" s="123"/>
      <c r="W221" s="124" t="s">
        <v>596</v>
      </c>
      <c r="X221" s="125"/>
      <c r="Y221" s="122" t="s">
        <v>595</v>
      </c>
      <c r="Z221" s="123"/>
      <c r="AA221" s="124" t="s">
        <v>594</v>
      </c>
      <c r="AB221" s="125"/>
    </row>
    <row r="222" spans="1:28" ht="60" x14ac:dyDescent="0.45">
      <c r="A222" s="24" t="s">
        <v>597</v>
      </c>
      <c r="B222" s="25" t="s">
        <v>606</v>
      </c>
      <c r="C222" s="24" t="s">
        <v>598</v>
      </c>
      <c r="D222" s="24" t="s">
        <v>607</v>
      </c>
      <c r="E222" s="24" t="s">
        <v>644</v>
      </c>
      <c r="F222" s="34" t="s">
        <v>645</v>
      </c>
      <c r="G222" s="32" t="s">
        <v>604</v>
      </c>
      <c r="H222" s="33" t="s">
        <v>605</v>
      </c>
      <c r="I222" s="32" t="s">
        <v>604</v>
      </c>
      <c r="J222" s="33" t="s">
        <v>605</v>
      </c>
      <c r="K222" s="32" t="s">
        <v>604</v>
      </c>
      <c r="L222" s="33" t="s">
        <v>605</v>
      </c>
      <c r="M222" s="32" t="s">
        <v>604</v>
      </c>
      <c r="N222" s="33" t="s">
        <v>605</v>
      </c>
      <c r="O222" s="32" t="s">
        <v>604</v>
      </c>
      <c r="P222" s="33" t="s">
        <v>605</v>
      </c>
      <c r="Q222" s="32" t="s">
        <v>604</v>
      </c>
      <c r="R222" s="33" t="s">
        <v>605</v>
      </c>
      <c r="S222" s="32" t="s">
        <v>604</v>
      </c>
      <c r="T222" s="33" t="s">
        <v>605</v>
      </c>
      <c r="U222" s="32" t="s">
        <v>604</v>
      </c>
      <c r="V222" s="33" t="s">
        <v>605</v>
      </c>
      <c r="W222" s="32" t="s">
        <v>604</v>
      </c>
      <c r="X222" s="33" t="s">
        <v>605</v>
      </c>
      <c r="Y222" s="32" t="s">
        <v>604</v>
      </c>
      <c r="Z222" s="33" t="s">
        <v>605</v>
      </c>
      <c r="AA222" s="32" t="s">
        <v>604</v>
      </c>
      <c r="AB222" s="33" t="s">
        <v>605</v>
      </c>
    </row>
    <row r="223" spans="1:28" x14ac:dyDescent="0.45">
      <c r="A223" s="28" t="s">
        <v>413</v>
      </c>
      <c r="B223" s="73">
        <v>31</v>
      </c>
      <c r="C223" s="27" t="s">
        <v>617</v>
      </c>
      <c r="D223" s="51"/>
      <c r="E223" s="40">
        <f>D223-F223</f>
        <v>0</v>
      </c>
      <c r="F223" s="40">
        <f>G223+I223+K223+M223+O223+Q223+S223+U223+W223+Y223+AA223</f>
        <v>0</v>
      </c>
      <c r="G223" s="65"/>
      <c r="H223" s="64" t="e">
        <f>G223/F223</f>
        <v>#DIV/0!</v>
      </c>
      <c r="I223" s="65"/>
      <c r="J223" s="64" t="e">
        <f>I223/F223</f>
        <v>#DIV/0!</v>
      </c>
      <c r="K223" s="65"/>
      <c r="L223" s="64" t="e">
        <f>K223/F223</f>
        <v>#DIV/0!</v>
      </c>
      <c r="M223" s="65"/>
      <c r="N223" s="64" t="e">
        <f>M223/F223</f>
        <v>#DIV/0!</v>
      </c>
      <c r="O223" s="65"/>
      <c r="P223" s="64" t="e">
        <f>O223/F223</f>
        <v>#DIV/0!</v>
      </c>
      <c r="Q223" s="65"/>
      <c r="R223" s="64" t="e">
        <f>Q223/F223</f>
        <v>#DIV/0!</v>
      </c>
      <c r="S223" s="65"/>
      <c r="T223" s="64" t="e">
        <f>S223/F223</f>
        <v>#DIV/0!</v>
      </c>
      <c r="U223" s="65"/>
      <c r="V223" s="64" t="e">
        <f>U223/F223</f>
        <v>#DIV/0!</v>
      </c>
      <c r="W223" s="65"/>
      <c r="X223" s="64" t="e">
        <f>W223/F223</f>
        <v>#DIV/0!</v>
      </c>
      <c r="Y223" s="65"/>
      <c r="Z223" s="64" t="e">
        <f>Y223/F223</f>
        <v>#DIV/0!</v>
      </c>
      <c r="AA223" s="65"/>
      <c r="AB223" s="64" t="e">
        <f>AA223/F223</f>
        <v>#DIV/0!</v>
      </c>
    </row>
    <row r="224" spans="1:28" x14ac:dyDescent="0.45">
      <c r="A224" s="22" t="s">
        <v>1193</v>
      </c>
      <c r="B224" s="23">
        <v>32</v>
      </c>
      <c r="C224" s="27" t="s">
        <v>617</v>
      </c>
      <c r="D224" s="52"/>
      <c r="E224" s="40">
        <f t="shared" ref="E224:E228" si="135">D224-F224</f>
        <v>0</v>
      </c>
      <c r="F224" s="40">
        <f t="shared" ref="F224:F228" si="136">G224+I224+K224+M224+O224+Q224+S224+U224+W224+Y224+AA224</f>
        <v>0</v>
      </c>
      <c r="G224" s="66"/>
      <c r="H224" s="64" t="e">
        <f t="shared" ref="H224:H228" si="137">G224/F224</f>
        <v>#DIV/0!</v>
      </c>
      <c r="I224" s="66"/>
      <c r="J224" s="64" t="e">
        <f t="shared" ref="J224:J228" si="138">I224/F224</f>
        <v>#DIV/0!</v>
      </c>
      <c r="K224" s="66"/>
      <c r="L224" s="64" t="e">
        <f t="shared" ref="L224:L228" si="139">K224/F224</f>
        <v>#DIV/0!</v>
      </c>
      <c r="M224" s="66"/>
      <c r="N224" s="64" t="e">
        <f t="shared" ref="N224:N228" si="140">M224/F224</f>
        <v>#DIV/0!</v>
      </c>
      <c r="O224" s="66"/>
      <c r="P224" s="64" t="e">
        <f t="shared" ref="P224:P228" si="141">O224/F224</f>
        <v>#DIV/0!</v>
      </c>
      <c r="Q224" s="66"/>
      <c r="R224" s="64" t="e">
        <f t="shared" ref="R224:R228" si="142">Q224/F224</f>
        <v>#DIV/0!</v>
      </c>
      <c r="S224" s="66"/>
      <c r="T224" s="64" t="e">
        <f t="shared" ref="T224:T228" si="143">S224/F224</f>
        <v>#DIV/0!</v>
      </c>
      <c r="U224" s="66"/>
      <c r="V224" s="64" t="e">
        <f t="shared" ref="V224:V228" si="144">U224/F224</f>
        <v>#DIV/0!</v>
      </c>
      <c r="W224" s="66"/>
      <c r="X224" s="64" t="e">
        <f t="shared" ref="X224:X228" si="145">W224/F224</f>
        <v>#DIV/0!</v>
      </c>
      <c r="Y224" s="66"/>
      <c r="Z224" s="64" t="e">
        <f t="shared" ref="Z224:Z228" si="146">Y224/F224</f>
        <v>#DIV/0!</v>
      </c>
      <c r="AA224" s="66"/>
      <c r="AB224" s="64" t="e">
        <f t="shared" ref="AB224:AB228" si="147">AA224/F224</f>
        <v>#DIV/0!</v>
      </c>
    </row>
    <row r="225" spans="1:28" x14ac:dyDescent="0.45">
      <c r="A225" s="22" t="s">
        <v>1194</v>
      </c>
      <c r="B225" s="23">
        <v>166</v>
      </c>
      <c r="C225" s="27" t="s">
        <v>617</v>
      </c>
      <c r="D225" s="52"/>
      <c r="E225" s="40">
        <f t="shared" si="135"/>
        <v>0</v>
      </c>
      <c r="F225" s="40">
        <f t="shared" si="136"/>
        <v>0</v>
      </c>
      <c r="G225" s="66"/>
      <c r="H225" s="64" t="e">
        <f t="shared" si="137"/>
        <v>#DIV/0!</v>
      </c>
      <c r="I225" s="66"/>
      <c r="J225" s="64" t="e">
        <f t="shared" si="138"/>
        <v>#DIV/0!</v>
      </c>
      <c r="K225" s="66"/>
      <c r="L225" s="64" t="e">
        <f t="shared" si="139"/>
        <v>#DIV/0!</v>
      </c>
      <c r="M225" s="66"/>
      <c r="N225" s="64" t="e">
        <f t="shared" si="140"/>
        <v>#DIV/0!</v>
      </c>
      <c r="O225" s="66"/>
      <c r="P225" s="64" t="e">
        <f t="shared" si="141"/>
        <v>#DIV/0!</v>
      </c>
      <c r="Q225" s="66"/>
      <c r="R225" s="64" t="e">
        <f t="shared" si="142"/>
        <v>#DIV/0!</v>
      </c>
      <c r="S225" s="66"/>
      <c r="T225" s="64" t="e">
        <f t="shared" si="143"/>
        <v>#DIV/0!</v>
      </c>
      <c r="U225" s="66"/>
      <c r="V225" s="64" t="e">
        <f t="shared" si="144"/>
        <v>#DIV/0!</v>
      </c>
      <c r="W225" s="66"/>
      <c r="X225" s="64" t="e">
        <f t="shared" si="145"/>
        <v>#DIV/0!</v>
      </c>
      <c r="Y225" s="66"/>
      <c r="Z225" s="64" t="e">
        <f t="shared" si="146"/>
        <v>#DIV/0!</v>
      </c>
      <c r="AA225" s="66"/>
      <c r="AB225" s="64" t="e">
        <f t="shared" si="147"/>
        <v>#DIV/0!</v>
      </c>
    </row>
    <row r="226" spans="1:28" x14ac:dyDescent="0.45">
      <c r="A226" s="22" t="s">
        <v>1195</v>
      </c>
      <c r="B226" s="15">
        <v>57</v>
      </c>
      <c r="C226" s="27" t="s">
        <v>617</v>
      </c>
      <c r="D226" s="52"/>
      <c r="E226" s="40">
        <f t="shared" si="135"/>
        <v>0</v>
      </c>
      <c r="F226" s="40">
        <f t="shared" si="136"/>
        <v>0</v>
      </c>
      <c r="G226" s="66"/>
      <c r="H226" s="64" t="e">
        <f t="shared" si="137"/>
        <v>#DIV/0!</v>
      </c>
      <c r="I226" s="66"/>
      <c r="J226" s="64" t="e">
        <f t="shared" si="138"/>
        <v>#DIV/0!</v>
      </c>
      <c r="K226" s="66"/>
      <c r="L226" s="64" t="e">
        <f t="shared" si="139"/>
        <v>#DIV/0!</v>
      </c>
      <c r="M226" s="66"/>
      <c r="N226" s="64" t="e">
        <f t="shared" si="140"/>
        <v>#DIV/0!</v>
      </c>
      <c r="O226" s="66"/>
      <c r="P226" s="64" t="e">
        <f t="shared" si="141"/>
        <v>#DIV/0!</v>
      </c>
      <c r="Q226" s="66"/>
      <c r="R226" s="64" t="e">
        <f t="shared" si="142"/>
        <v>#DIV/0!</v>
      </c>
      <c r="S226" s="66"/>
      <c r="T226" s="64" t="e">
        <f t="shared" si="143"/>
        <v>#DIV/0!</v>
      </c>
      <c r="U226" s="66"/>
      <c r="V226" s="64" t="e">
        <f t="shared" si="144"/>
        <v>#DIV/0!</v>
      </c>
      <c r="W226" s="66"/>
      <c r="X226" s="64" t="e">
        <f t="shared" si="145"/>
        <v>#DIV/0!</v>
      </c>
      <c r="Y226" s="66"/>
      <c r="Z226" s="64" t="e">
        <f t="shared" si="146"/>
        <v>#DIV/0!</v>
      </c>
      <c r="AA226" s="66"/>
      <c r="AB226" s="64" t="e">
        <f t="shared" si="147"/>
        <v>#DIV/0!</v>
      </c>
    </row>
    <row r="227" spans="1:28" ht="101.25" x14ac:dyDescent="0.45">
      <c r="A227" s="22" t="s">
        <v>1196</v>
      </c>
      <c r="B227" s="15">
        <v>54</v>
      </c>
      <c r="C227" s="27" t="s">
        <v>617</v>
      </c>
      <c r="D227" s="52"/>
      <c r="E227" s="40">
        <f t="shared" si="135"/>
        <v>0</v>
      </c>
      <c r="F227" s="40">
        <f>G227+I227+K227+M227+O227+Q227+S227+U227+W227+Y227+AA227</f>
        <v>0</v>
      </c>
      <c r="G227" s="66"/>
      <c r="H227" s="64" t="e">
        <f t="shared" si="137"/>
        <v>#DIV/0!</v>
      </c>
      <c r="I227" s="66"/>
      <c r="J227" s="64" t="e">
        <f t="shared" si="138"/>
        <v>#DIV/0!</v>
      </c>
      <c r="K227" s="66"/>
      <c r="L227" s="64" t="e">
        <f t="shared" si="139"/>
        <v>#DIV/0!</v>
      </c>
      <c r="M227" s="66"/>
      <c r="N227" s="64" t="e">
        <f t="shared" si="140"/>
        <v>#DIV/0!</v>
      </c>
      <c r="O227" s="66"/>
      <c r="P227" s="64" t="e">
        <f t="shared" si="141"/>
        <v>#DIV/0!</v>
      </c>
      <c r="Q227" s="66"/>
      <c r="R227" s="64" t="e">
        <f t="shared" si="142"/>
        <v>#DIV/0!</v>
      </c>
      <c r="S227" s="66"/>
      <c r="T227" s="64" t="e">
        <f t="shared" si="143"/>
        <v>#DIV/0!</v>
      </c>
      <c r="U227" s="66"/>
      <c r="V227" s="64" t="e">
        <f t="shared" si="144"/>
        <v>#DIV/0!</v>
      </c>
      <c r="W227" s="66"/>
      <c r="X227" s="64" t="e">
        <f t="shared" si="145"/>
        <v>#DIV/0!</v>
      </c>
      <c r="Y227" s="66"/>
      <c r="Z227" s="64" t="e">
        <f t="shared" si="146"/>
        <v>#DIV/0!</v>
      </c>
      <c r="AA227" s="66"/>
      <c r="AB227" s="64" t="e">
        <f t="shared" si="147"/>
        <v>#DIV/0!</v>
      </c>
    </row>
    <row r="228" spans="1:28" ht="34.5" thickBot="1" x14ac:dyDescent="0.5">
      <c r="A228" s="22" t="s">
        <v>1197</v>
      </c>
      <c r="B228" s="15">
        <v>20</v>
      </c>
      <c r="C228" s="27" t="s">
        <v>617</v>
      </c>
      <c r="D228" s="52"/>
      <c r="E228" s="40">
        <f t="shared" si="135"/>
        <v>0</v>
      </c>
      <c r="F228" s="40">
        <f t="shared" si="136"/>
        <v>0</v>
      </c>
      <c r="G228" s="66"/>
      <c r="H228" s="64" t="e">
        <f t="shared" si="137"/>
        <v>#DIV/0!</v>
      </c>
      <c r="I228" s="66"/>
      <c r="J228" s="64" t="e">
        <f t="shared" si="138"/>
        <v>#DIV/0!</v>
      </c>
      <c r="K228" s="66"/>
      <c r="L228" s="64" t="e">
        <f t="shared" si="139"/>
        <v>#DIV/0!</v>
      </c>
      <c r="M228" s="66"/>
      <c r="N228" s="64" t="e">
        <f t="shared" si="140"/>
        <v>#DIV/0!</v>
      </c>
      <c r="O228" s="66"/>
      <c r="P228" s="64" t="e">
        <f t="shared" si="141"/>
        <v>#DIV/0!</v>
      </c>
      <c r="Q228" s="66"/>
      <c r="R228" s="64" t="e">
        <f t="shared" si="142"/>
        <v>#DIV/0!</v>
      </c>
      <c r="S228" s="66"/>
      <c r="T228" s="64" t="e">
        <f t="shared" si="143"/>
        <v>#DIV/0!</v>
      </c>
      <c r="U228" s="66"/>
      <c r="V228" s="64" t="e">
        <f t="shared" si="144"/>
        <v>#DIV/0!</v>
      </c>
      <c r="W228" s="66"/>
      <c r="X228" s="64" t="e">
        <f t="shared" si="145"/>
        <v>#DIV/0!</v>
      </c>
      <c r="Y228" s="66"/>
      <c r="Z228" s="64" t="e">
        <f t="shared" si="146"/>
        <v>#DIV/0!</v>
      </c>
      <c r="AA228" s="66"/>
      <c r="AB228" s="64" t="e">
        <f t="shared" si="147"/>
        <v>#DIV/0!</v>
      </c>
    </row>
    <row r="229" spans="1:28" ht="34.5" thickBot="1" x14ac:dyDescent="0.55000000000000004">
      <c r="A229" s="36" t="s">
        <v>642</v>
      </c>
      <c r="B229" s="37">
        <f>SUM(B223:B228)</f>
        <v>360</v>
      </c>
      <c r="C229" s="53"/>
      <c r="D229" s="54">
        <f>SUM(D223:D228)</f>
        <v>0</v>
      </c>
      <c r="E229" s="54">
        <f>SUM(E223:E228)</f>
        <v>0</v>
      </c>
      <c r="F229" s="55">
        <f>SUM(F223:F228)</f>
        <v>0</v>
      </c>
      <c r="G229" s="56">
        <f>SUM(G223:G228)</f>
        <v>0</v>
      </c>
      <c r="H229" s="57" t="e">
        <f>G229/F229</f>
        <v>#DIV/0!</v>
      </c>
      <c r="I229" s="56">
        <f>SUM(I223:I228)</f>
        <v>0</v>
      </c>
      <c r="J229" s="57" t="e">
        <f>I229/F229</f>
        <v>#DIV/0!</v>
      </c>
      <c r="K229" s="58">
        <f>SUM(K223:K228)</f>
        <v>0</v>
      </c>
      <c r="L229" s="59" t="e">
        <f>K229/F229</f>
        <v>#DIV/0!</v>
      </c>
      <c r="M229" s="56">
        <f>SUM(M223:M228)</f>
        <v>0</v>
      </c>
      <c r="N229" s="57" t="e">
        <f>M229/F229</f>
        <v>#DIV/0!</v>
      </c>
      <c r="O229" s="58">
        <f>SUM(O223:O228)</f>
        <v>0</v>
      </c>
      <c r="P229" s="59" t="e">
        <f>O229/F229</f>
        <v>#DIV/0!</v>
      </c>
      <c r="Q229" s="56">
        <f>SUM(Q223:Q228)</f>
        <v>0</v>
      </c>
      <c r="R229" s="57" t="e">
        <f>Q229/F229</f>
        <v>#DIV/0!</v>
      </c>
      <c r="S229" s="58">
        <f>SUM(S223:S228)</f>
        <v>0</v>
      </c>
      <c r="T229" s="59" t="e">
        <f>S229/F229</f>
        <v>#DIV/0!</v>
      </c>
      <c r="U229" s="56">
        <f>SUM(U223:U228)</f>
        <v>0</v>
      </c>
      <c r="V229" s="57" t="e">
        <f>U229/F229</f>
        <v>#DIV/0!</v>
      </c>
      <c r="W229" s="55">
        <f>SUM(W223:W228)</f>
        <v>0</v>
      </c>
      <c r="X229" s="60" t="e">
        <f>W229/F229</f>
        <v>#DIV/0!</v>
      </c>
      <c r="Y229" s="61">
        <f>SUM(Y223:Y228)</f>
        <v>0</v>
      </c>
      <c r="Z229" s="62" t="e">
        <f>Y229/F229</f>
        <v>#DIV/0!</v>
      </c>
      <c r="AA229" s="61">
        <f>SUM(AA223:AA228)</f>
        <v>0</v>
      </c>
      <c r="AB229" s="62" t="e">
        <f>AA229/F229</f>
        <v>#DIV/0!</v>
      </c>
    </row>
    <row r="230" spans="1:28" ht="89.25" customHeight="1" thickBot="1" x14ac:dyDescent="0.5">
      <c r="A230" s="119" t="s">
        <v>1191</v>
      </c>
      <c r="B230" s="120"/>
      <c r="C230" s="120"/>
      <c r="D230" s="120"/>
      <c r="E230" s="120"/>
      <c r="F230" s="121"/>
      <c r="G230" s="117" t="s">
        <v>586</v>
      </c>
      <c r="H230" s="118"/>
      <c r="I230" s="115" t="s">
        <v>587</v>
      </c>
      <c r="J230" s="116"/>
      <c r="K230" s="117" t="s">
        <v>588</v>
      </c>
      <c r="L230" s="118"/>
      <c r="M230" s="115" t="s">
        <v>589</v>
      </c>
      <c r="N230" s="116"/>
      <c r="O230" s="117" t="s">
        <v>590</v>
      </c>
      <c r="P230" s="118"/>
      <c r="Q230" s="115" t="s">
        <v>591</v>
      </c>
      <c r="R230" s="116"/>
      <c r="S230" s="117" t="s">
        <v>592</v>
      </c>
      <c r="T230" s="118"/>
      <c r="U230" s="115" t="s">
        <v>593</v>
      </c>
      <c r="V230" s="116"/>
      <c r="W230" s="117" t="s">
        <v>596</v>
      </c>
      <c r="X230" s="118"/>
      <c r="Y230" s="115" t="s">
        <v>595</v>
      </c>
      <c r="Z230" s="116"/>
      <c r="AA230" s="117" t="s">
        <v>594</v>
      </c>
      <c r="AB230" s="118"/>
    </row>
    <row r="232" spans="1:28" ht="33" x14ac:dyDescent="0.45">
      <c r="A232" s="143" t="s">
        <v>1198</v>
      </c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</row>
    <row r="233" spans="1:28" ht="33" x14ac:dyDescent="0.45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</row>
    <row r="234" spans="1:28" ht="42" customHeight="1" thickBot="1" x14ac:dyDescent="0.5"/>
    <row r="235" spans="1:28" ht="84.75" customHeight="1" thickBot="1" x14ac:dyDescent="0.5">
      <c r="A235" s="137" t="s">
        <v>1226</v>
      </c>
      <c r="B235" s="138"/>
      <c r="C235" s="139" t="s">
        <v>1203</v>
      </c>
      <c r="D235" s="140"/>
      <c r="E235" s="140"/>
      <c r="F235" s="141"/>
      <c r="G235" s="124" t="s">
        <v>586</v>
      </c>
      <c r="H235" s="125"/>
      <c r="I235" s="122" t="s">
        <v>587</v>
      </c>
      <c r="J235" s="142"/>
      <c r="K235" s="124" t="s">
        <v>588</v>
      </c>
      <c r="L235" s="125"/>
      <c r="M235" s="122" t="s">
        <v>589</v>
      </c>
      <c r="N235" s="123"/>
      <c r="O235" s="124" t="s">
        <v>590</v>
      </c>
      <c r="P235" s="125"/>
      <c r="Q235" s="122" t="s">
        <v>591</v>
      </c>
      <c r="R235" s="123"/>
      <c r="S235" s="124" t="s">
        <v>592</v>
      </c>
      <c r="T235" s="125"/>
      <c r="U235" s="122" t="s">
        <v>593</v>
      </c>
      <c r="V235" s="123"/>
      <c r="W235" s="124" t="s">
        <v>596</v>
      </c>
      <c r="X235" s="125"/>
      <c r="Y235" s="122" t="s">
        <v>595</v>
      </c>
      <c r="Z235" s="123"/>
      <c r="AA235" s="124" t="s">
        <v>594</v>
      </c>
      <c r="AB235" s="125"/>
    </row>
    <row r="236" spans="1:28" ht="60" x14ac:dyDescent="0.45">
      <c r="A236" s="137"/>
      <c r="B236" s="138"/>
      <c r="C236" s="48" t="s">
        <v>606</v>
      </c>
      <c r="D236" s="49" t="s">
        <v>607</v>
      </c>
      <c r="E236" s="49" t="s">
        <v>644</v>
      </c>
      <c r="F236" s="50" t="s">
        <v>645</v>
      </c>
      <c r="G236" s="31" t="s">
        <v>604</v>
      </c>
      <c r="H236" s="33" t="s">
        <v>605</v>
      </c>
      <c r="I236" s="32" t="s">
        <v>604</v>
      </c>
      <c r="J236" s="42" t="s">
        <v>605</v>
      </c>
      <c r="K236" s="32" t="s">
        <v>604</v>
      </c>
      <c r="L236" s="33" t="s">
        <v>605</v>
      </c>
      <c r="M236" s="32" t="s">
        <v>604</v>
      </c>
      <c r="N236" s="33" t="s">
        <v>605</v>
      </c>
      <c r="O236" s="32" t="s">
        <v>604</v>
      </c>
      <c r="P236" s="33" t="s">
        <v>605</v>
      </c>
      <c r="Q236" s="32" t="s">
        <v>604</v>
      </c>
      <c r="R236" s="33" t="s">
        <v>605</v>
      </c>
      <c r="S236" s="32" t="s">
        <v>604</v>
      </c>
      <c r="T236" s="33" t="s">
        <v>605</v>
      </c>
      <c r="U236" s="32" t="s">
        <v>604</v>
      </c>
      <c r="V236" s="33" t="s">
        <v>605</v>
      </c>
      <c r="W236" s="32" t="s">
        <v>604</v>
      </c>
      <c r="X236" s="33" t="s">
        <v>605</v>
      </c>
      <c r="Y236" s="32" t="s">
        <v>604</v>
      </c>
      <c r="Z236" s="33" t="s">
        <v>605</v>
      </c>
      <c r="AA236" s="32" t="s">
        <v>604</v>
      </c>
      <c r="AB236" s="33" t="s">
        <v>605</v>
      </c>
    </row>
    <row r="237" spans="1:28" ht="34.5" thickBot="1" x14ac:dyDescent="0.5">
      <c r="A237" s="137"/>
      <c r="B237" s="138"/>
      <c r="C237" s="44">
        <f>B261</f>
        <v>1720</v>
      </c>
      <c r="D237" s="45">
        <f t="shared" ref="D237:AB237" si="148">D261</f>
        <v>0</v>
      </c>
      <c r="E237" s="45">
        <f t="shared" si="148"/>
        <v>0</v>
      </c>
      <c r="F237" s="68">
        <f t="shared" si="148"/>
        <v>0</v>
      </c>
      <c r="G237" s="47">
        <f t="shared" si="148"/>
        <v>0</v>
      </c>
      <c r="H237" s="69" t="e">
        <f t="shared" si="148"/>
        <v>#DIV/0!</v>
      </c>
      <c r="I237" s="41">
        <f t="shared" si="148"/>
        <v>0</v>
      </c>
      <c r="J237" s="70" t="e">
        <f t="shared" si="148"/>
        <v>#DIV/0!</v>
      </c>
      <c r="K237" s="41">
        <f t="shared" si="148"/>
        <v>0</v>
      </c>
      <c r="L237" s="69" t="e">
        <f t="shared" si="148"/>
        <v>#DIV/0!</v>
      </c>
      <c r="M237" s="41">
        <f t="shared" si="148"/>
        <v>0</v>
      </c>
      <c r="N237" s="69" t="e">
        <f t="shared" si="148"/>
        <v>#DIV/0!</v>
      </c>
      <c r="O237" s="41">
        <f t="shared" si="148"/>
        <v>0</v>
      </c>
      <c r="P237" s="69" t="e">
        <f t="shared" si="148"/>
        <v>#DIV/0!</v>
      </c>
      <c r="Q237" s="41">
        <f t="shared" si="148"/>
        <v>0</v>
      </c>
      <c r="R237" s="69" t="e">
        <f t="shared" si="148"/>
        <v>#DIV/0!</v>
      </c>
      <c r="S237" s="41">
        <f t="shared" si="148"/>
        <v>0</v>
      </c>
      <c r="T237" s="69" t="e">
        <f t="shared" si="148"/>
        <v>#DIV/0!</v>
      </c>
      <c r="U237" s="41">
        <f t="shared" si="148"/>
        <v>0</v>
      </c>
      <c r="V237" s="69" t="e">
        <f t="shared" si="148"/>
        <v>#DIV/0!</v>
      </c>
      <c r="W237" s="41">
        <f t="shared" si="148"/>
        <v>0</v>
      </c>
      <c r="X237" s="69" t="e">
        <f t="shared" si="148"/>
        <v>#DIV/0!</v>
      </c>
      <c r="Y237" s="41">
        <f t="shared" si="148"/>
        <v>0</v>
      </c>
      <c r="Z237" s="69" t="e">
        <f t="shared" si="148"/>
        <v>#DIV/0!</v>
      </c>
      <c r="AA237" s="41">
        <f t="shared" si="148"/>
        <v>0</v>
      </c>
      <c r="AB237" s="69" t="e">
        <f t="shared" si="148"/>
        <v>#DIV/0!</v>
      </c>
    </row>
    <row r="238" spans="1:28" ht="34.5" thickBot="1" x14ac:dyDescent="0.5"/>
    <row r="239" spans="1:28" ht="60.75" customHeight="1" thickBot="1" x14ac:dyDescent="0.5">
      <c r="A239" s="119" t="s">
        <v>1199</v>
      </c>
      <c r="B239" s="120"/>
      <c r="C239" s="120"/>
      <c r="D239" s="120"/>
      <c r="E239" s="120"/>
      <c r="F239" s="121"/>
      <c r="G239" s="129" t="s">
        <v>603</v>
      </c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131"/>
    </row>
    <row r="240" spans="1:28" ht="101.25" customHeight="1" x14ac:dyDescent="0.45">
      <c r="A240" s="35" t="s">
        <v>1064</v>
      </c>
      <c r="B240" s="132" t="s">
        <v>1200</v>
      </c>
      <c r="C240" s="133"/>
      <c r="D240" s="134" t="s">
        <v>1201</v>
      </c>
      <c r="E240" s="135"/>
      <c r="F240" s="136"/>
      <c r="G240" s="124" t="s">
        <v>586</v>
      </c>
      <c r="H240" s="125"/>
      <c r="I240" s="122" t="s">
        <v>587</v>
      </c>
      <c r="J240" s="123"/>
      <c r="K240" s="124" t="s">
        <v>588</v>
      </c>
      <c r="L240" s="125"/>
      <c r="M240" s="122" t="s">
        <v>589</v>
      </c>
      <c r="N240" s="123"/>
      <c r="O240" s="124" t="s">
        <v>590</v>
      </c>
      <c r="P240" s="125"/>
      <c r="Q240" s="122" t="s">
        <v>591</v>
      </c>
      <c r="R240" s="123"/>
      <c r="S240" s="124" t="s">
        <v>592</v>
      </c>
      <c r="T240" s="125"/>
      <c r="U240" s="122" t="s">
        <v>593</v>
      </c>
      <c r="V240" s="123"/>
      <c r="W240" s="124" t="s">
        <v>596</v>
      </c>
      <c r="X240" s="125"/>
      <c r="Y240" s="122" t="s">
        <v>595</v>
      </c>
      <c r="Z240" s="123"/>
      <c r="AA240" s="124" t="s">
        <v>594</v>
      </c>
      <c r="AB240" s="125"/>
    </row>
    <row r="241" spans="1:28" ht="60" x14ac:dyDescent="0.45">
      <c r="A241" s="24" t="s">
        <v>597</v>
      </c>
      <c r="B241" s="25" t="s">
        <v>606</v>
      </c>
      <c r="C241" s="24" t="s">
        <v>598</v>
      </c>
      <c r="D241" s="24" t="s">
        <v>607</v>
      </c>
      <c r="E241" s="24" t="s">
        <v>644</v>
      </c>
      <c r="F241" s="34" t="s">
        <v>645</v>
      </c>
      <c r="G241" s="32" t="s">
        <v>604</v>
      </c>
      <c r="H241" s="33" t="s">
        <v>605</v>
      </c>
      <c r="I241" s="32" t="s">
        <v>604</v>
      </c>
      <c r="J241" s="33" t="s">
        <v>605</v>
      </c>
      <c r="K241" s="32" t="s">
        <v>604</v>
      </c>
      <c r="L241" s="33" t="s">
        <v>605</v>
      </c>
      <c r="M241" s="32" t="s">
        <v>604</v>
      </c>
      <c r="N241" s="33" t="s">
        <v>605</v>
      </c>
      <c r="O241" s="32" t="s">
        <v>604</v>
      </c>
      <c r="P241" s="33" t="s">
        <v>605</v>
      </c>
      <c r="Q241" s="32" t="s">
        <v>604</v>
      </c>
      <c r="R241" s="33" t="s">
        <v>605</v>
      </c>
      <c r="S241" s="32" t="s">
        <v>604</v>
      </c>
      <c r="T241" s="33" t="s">
        <v>605</v>
      </c>
      <c r="U241" s="32" t="s">
        <v>604</v>
      </c>
      <c r="V241" s="33" t="s">
        <v>605</v>
      </c>
      <c r="W241" s="32" t="s">
        <v>604</v>
      </c>
      <c r="X241" s="33" t="s">
        <v>605</v>
      </c>
      <c r="Y241" s="32" t="s">
        <v>604</v>
      </c>
      <c r="Z241" s="33" t="s">
        <v>605</v>
      </c>
      <c r="AA241" s="32" t="s">
        <v>604</v>
      </c>
      <c r="AB241" s="33" t="s">
        <v>605</v>
      </c>
    </row>
    <row r="242" spans="1:28" x14ac:dyDescent="0.45">
      <c r="A242" s="28" t="s">
        <v>1095</v>
      </c>
      <c r="B242" s="73">
        <v>4</v>
      </c>
      <c r="C242" s="27" t="s">
        <v>617</v>
      </c>
      <c r="D242" s="51"/>
      <c r="E242" s="40">
        <f>D242-F242</f>
        <v>0</v>
      </c>
      <c r="F242" s="40">
        <f>G242+I242+K242+M242+O242+Q242+S242+U242+W242+Y242+AA242</f>
        <v>0</v>
      </c>
      <c r="G242" s="65"/>
      <c r="H242" s="64" t="e">
        <f>G242/F242</f>
        <v>#DIV/0!</v>
      </c>
      <c r="I242" s="65"/>
      <c r="J242" s="64" t="e">
        <f>I242/F242</f>
        <v>#DIV/0!</v>
      </c>
      <c r="K242" s="65"/>
      <c r="L242" s="64" t="e">
        <f>K242/F242</f>
        <v>#DIV/0!</v>
      </c>
      <c r="M242" s="65"/>
      <c r="N242" s="64" t="e">
        <f>M242/F242</f>
        <v>#DIV/0!</v>
      </c>
      <c r="O242" s="65"/>
      <c r="P242" s="64" t="e">
        <f>O242/F242</f>
        <v>#DIV/0!</v>
      </c>
      <c r="Q242" s="65"/>
      <c r="R242" s="64" t="e">
        <f>Q242/F242</f>
        <v>#DIV/0!</v>
      </c>
      <c r="S242" s="65"/>
      <c r="T242" s="64" t="e">
        <f>S242/F242</f>
        <v>#DIV/0!</v>
      </c>
      <c r="U242" s="65"/>
      <c r="V242" s="64" t="e">
        <f>U242/F242</f>
        <v>#DIV/0!</v>
      </c>
      <c r="W242" s="65"/>
      <c r="X242" s="64" t="e">
        <f>W242/F242</f>
        <v>#DIV/0!</v>
      </c>
      <c r="Y242" s="65"/>
      <c r="Z242" s="64" t="e">
        <f>Y242/F242</f>
        <v>#DIV/0!</v>
      </c>
      <c r="AA242" s="65"/>
      <c r="AB242" s="64" t="e">
        <f>AA242/F242</f>
        <v>#DIV/0!</v>
      </c>
    </row>
    <row r="243" spans="1:28" x14ac:dyDescent="0.45">
      <c r="A243" s="28" t="s">
        <v>1204</v>
      </c>
      <c r="B243" s="73">
        <v>77</v>
      </c>
      <c r="C243" s="27" t="s">
        <v>617</v>
      </c>
      <c r="D243" s="51"/>
      <c r="E243" s="40">
        <f t="shared" ref="E243:E258" si="149">D243-F243</f>
        <v>0</v>
      </c>
      <c r="F243" s="40">
        <f t="shared" ref="F243:F258" si="150">G243+I243+K243+M243+O243+Q243+S243+U243+W243+Y243+AA243</f>
        <v>0</v>
      </c>
      <c r="G243" s="65"/>
      <c r="H243" s="64" t="e">
        <f t="shared" ref="H243:H258" si="151">G243/F243</f>
        <v>#DIV/0!</v>
      </c>
      <c r="I243" s="65"/>
      <c r="J243" s="64" t="e">
        <f t="shared" ref="J243:J258" si="152">I243/F243</f>
        <v>#DIV/0!</v>
      </c>
      <c r="K243" s="65"/>
      <c r="L243" s="64" t="e">
        <f t="shared" ref="L243:L258" si="153">K243/F243</f>
        <v>#DIV/0!</v>
      </c>
      <c r="M243" s="65"/>
      <c r="N243" s="64" t="e">
        <f t="shared" ref="N243:N258" si="154">M243/F243</f>
        <v>#DIV/0!</v>
      </c>
      <c r="O243" s="65"/>
      <c r="P243" s="64" t="e">
        <f t="shared" ref="P243:P258" si="155">O243/F243</f>
        <v>#DIV/0!</v>
      </c>
      <c r="Q243" s="65"/>
      <c r="R243" s="64" t="e">
        <f t="shared" ref="R243:R258" si="156">Q243/F243</f>
        <v>#DIV/0!</v>
      </c>
      <c r="S243" s="65"/>
      <c r="T243" s="64" t="e">
        <f t="shared" ref="T243:T258" si="157">S243/F243</f>
        <v>#DIV/0!</v>
      </c>
      <c r="U243" s="65"/>
      <c r="V243" s="64" t="e">
        <f t="shared" ref="V243:V258" si="158">U243/F243</f>
        <v>#DIV/0!</v>
      </c>
      <c r="W243" s="65"/>
      <c r="X243" s="64" t="e">
        <f t="shared" ref="X243:X258" si="159">W243/F243</f>
        <v>#DIV/0!</v>
      </c>
      <c r="Y243" s="65"/>
      <c r="Z243" s="64" t="e">
        <f t="shared" ref="Z243:Z258" si="160">Y243/F243</f>
        <v>#DIV/0!</v>
      </c>
      <c r="AA243" s="65"/>
      <c r="AB243" s="64" t="e">
        <f t="shared" ref="AB243:AB258" si="161">AA243/F243</f>
        <v>#DIV/0!</v>
      </c>
    </row>
    <row r="244" spans="1:28" x14ac:dyDescent="0.45">
      <c r="A244" s="28" t="s">
        <v>1205</v>
      </c>
      <c r="B244" s="73">
        <v>48</v>
      </c>
      <c r="C244" s="27" t="s">
        <v>617</v>
      </c>
      <c r="D244" s="51"/>
      <c r="E244" s="40">
        <f t="shared" si="149"/>
        <v>0</v>
      </c>
      <c r="F244" s="40">
        <f t="shared" si="150"/>
        <v>0</v>
      </c>
      <c r="G244" s="65"/>
      <c r="H244" s="64" t="e">
        <f t="shared" si="151"/>
        <v>#DIV/0!</v>
      </c>
      <c r="I244" s="65"/>
      <c r="J244" s="64" t="e">
        <f t="shared" si="152"/>
        <v>#DIV/0!</v>
      </c>
      <c r="K244" s="65"/>
      <c r="L244" s="64" t="e">
        <f t="shared" si="153"/>
        <v>#DIV/0!</v>
      </c>
      <c r="M244" s="65"/>
      <c r="N244" s="64" t="e">
        <f t="shared" si="154"/>
        <v>#DIV/0!</v>
      </c>
      <c r="O244" s="65"/>
      <c r="P244" s="64" t="e">
        <f t="shared" si="155"/>
        <v>#DIV/0!</v>
      </c>
      <c r="Q244" s="65"/>
      <c r="R244" s="64" t="e">
        <f t="shared" si="156"/>
        <v>#DIV/0!</v>
      </c>
      <c r="S244" s="65"/>
      <c r="T244" s="64" t="e">
        <f t="shared" si="157"/>
        <v>#DIV/0!</v>
      </c>
      <c r="U244" s="65"/>
      <c r="V244" s="64" t="e">
        <f t="shared" si="158"/>
        <v>#DIV/0!</v>
      </c>
      <c r="W244" s="65"/>
      <c r="X244" s="64" t="e">
        <f t="shared" si="159"/>
        <v>#DIV/0!</v>
      </c>
      <c r="Y244" s="65"/>
      <c r="Z244" s="64" t="e">
        <f t="shared" si="160"/>
        <v>#DIV/0!</v>
      </c>
      <c r="AA244" s="65"/>
      <c r="AB244" s="64" t="e">
        <f t="shared" si="161"/>
        <v>#DIV/0!</v>
      </c>
    </row>
    <row r="245" spans="1:28" x14ac:dyDescent="0.45">
      <c r="A245" s="28" t="s">
        <v>1206</v>
      </c>
      <c r="B245" s="73">
        <v>73</v>
      </c>
      <c r="C245" s="27" t="s">
        <v>617</v>
      </c>
      <c r="D245" s="51"/>
      <c r="E245" s="40">
        <f t="shared" si="149"/>
        <v>0</v>
      </c>
      <c r="F245" s="40">
        <f t="shared" si="150"/>
        <v>0</v>
      </c>
      <c r="G245" s="65"/>
      <c r="H245" s="64" t="e">
        <f t="shared" si="151"/>
        <v>#DIV/0!</v>
      </c>
      <c r="I245" s="65"/>
      <c r="J245" s="64" t="e">
        <f t="shared" si="152"/>
        <v>#DIV/0!</v>
      </c>
      <c r="K245" s="65"/>
      <c r="L245" s="64" t="e">
        <f t="shared" si="153"/>
        <v>#DIV/0!</v>
      </c>
      <c r="M245" s="65"/>
      <c r="N245" s="64" t="e">
        <f t="shared" si="154"/>
        <v>#DIV/0!</v>
      </c>
      <c r="O245" s="65"/>
      <c r="P245" s="64" t="e">
        <f t="shared" si="155"/>
        <v>#DIV/0!</v>
      </c>
      <c r="Q245" s="65"/>
      <c r="R245" s="64" t="e">
        <f t="shared" si="156"/>
        <v>#DIV/0!</v>
      </c>
      <c r="S245" s="65"/>
      <c r="T245" s="64" t="e">
        <f t="shared" si="157"/>
        <v>#DIV/0!</v>
      </c>
      <c r="U245" s="65"/>
      <c r="V245" s="64" t="e">
        <f t="shared" si="158"/>
        <v>#DIV/0!</v>
      </c>
      <c r="W245" s="65"/>
      <c r="X245" s="64" t="e">
        <f t="shared" si="159"/>
        <v>#DIV/0!</v>
      </c>
      <c r="Y245" s="65"/>
      <c r="Z245" s="64" t="e">
        <f t="shared" si="160"/>
        <v>#DIV/0!</v>
      </c>
      <c r="AA245" s="65"/>
      <c r="AB245" s="64" t="e">
        <f t="shared" si="161"/>
        <v>#DIV/0!</v>
      </c>
    </row>
    <row r="246" spans="1:28" x14ac:dyDescent="0.45">
      <c r="A246" s="28" t="s">
        <v>1207</v>
      </c>
      <c r="B246" s="73">
        <v>220</v>
      </c>
      <c r="C246" s="27" t="s">
        <v>617</v>
      </c>
      <c r="D246" s="51"/>
      <c r="E246" s="40">
        <f t="shared" si="149"/>
        <v>0</v>
      </c>
      <c r="F246" s="40">
        <f t="shared" si="150"/>
        <v>0</v>
      </c>
      <c r="G246" s="65"/>
      <c r="H246" s="64" t="e">
        <f t="shared" si="151"/>
        <v>#DIV/0!</v>
      </c>
      <c r="I246" s="65"/>
      <c r="J246" s="64" t="e">
        <f t="shared" si="152"/>
        <v>#DIV/0!</v>
      </c>
      <c r="K246" s="65"/>
      <c r="L246" s="64" t="e">
        <f t="shared" si="153"/>
        <v>#DIV/0!</v>
      </c>
      <c r="M246" s="65"/>
      <c r="N246" s="64" t="e">
        <f t="shared" si="154"/>
        <v>#DIV/0!</v>
      </c>
      <c r="O246" s="65"/>
      <c r="P246" s="64" t="e">
        <f t="shared" si="155"/>
        <v>#DIV/0!</v>
      </c>
      <c r="Q246" s="65"/>
      <c r="R246" s="64" t="e">
        <f t="shared" si="156"/>
        <v>#DIV/0!</v>
      </c>
      <c r="S246" s="65"/>
      <c r="T246" s="64" t="e">
        <f t="shared" si="157"/>
        <v>#DIV/0!</v>
      </c>
      <c r="U246" s="65"/>
      <c r="V246" s="64" t="e">
        <f t="shared" si="158"/>
        <v>#DIV/0!</v>
      </c>
      <c r="W246" s="65"/>
      <c r="X246" s="64" t="e">
        <f t="shared" si="159"/>
        <v>#DIV/0!</v>
      </c>
      <c r="Y246" s="65"/>
      <c r="Z246" s="64" t="e">
        <f t="shared" si="160"/>
        <v>#DIV/0!</v>
      </c>
      <c r="AA246" s="65"/>
      <c r="AB246" s="64" t="e">
        <f t="shared" si="161"/>
        <v>#DIV/0!</v>
      </c>
    </row>
    <row r="247" spans="1:28" x14ac:dyDescent="0.45">
      <c r="A247" s="28" t="s">
        <v>1208</v>
      </c>
      <c r="B247" s="73">
        <v>186</v>
      </c>
      <c r="C247" s="27" t="s">
        <v>617</v>
      </c>
      <c r="D247" s="51"/>
      <c r="E247" s="40">
        <f t="shared" si="149"/>
        <v>0</v>
      </c>
      <c r="F247" s="40">
        <f t="shared" si="150"/>
        <v>0</v>
      </c>
      <c r="G247" s="65"/>
      <c r="H247" s="64" t="e">
        <f t="shared" si="151"/>
        <v>#DIV/0!</v>
      </c>
      <c r="I247" s="65"/>
      <c r="J247" s="64" t="e">
        <f t="shared" si="152"/>
        <v>#DIV/0!</v>
      </c>
      <c r="K247" s="65"/>
      <c r="L247" s="64" t="e">
        <f t="shared" si="153"/>
        <v>#DIV/0!</v>
      </c>
      <c r="M247" s="65"/>
      <c r="N247" s="64" t="e">
        <f t="shared" si="154"/>
        <v>#DIV/0!</v>
      </c>
      <c r="O247" s="65"/>
      <c r="P247" s="64" t="e">
        <f t="shared" si="155"/>
        <v>#DIV/0!</v>
      </c>
      <c r="Q247" s="65"/>
      <c r="R247" s="64" t="e">
        <f t="shared" si="156"/>
        <v>#DIV/0!</v>
      </c>
      <c r="S247" s="65"/>
      <c r="T247" s="64" t="e">
        <f t="shared" si="157"/>
        <v>#DIV/0!</v>
      </c>
      <c r="U247" s="65"/>
      <c r="V247" s="64" t="e">
        <f t="shared" si="158"/>
        <v>#DIV/0!</v>
      </c>
      <c r="W247" s="65"/>
      <c r="X247" s="64" t="e">
        <f t="shared" si="159"/>
        <v>#DIV/0!</v>
      </c>
      <c r="Y247" s="65"/>
      <c r="Z247" s="64" t="e">
        <f t="shared" si="160"/>
        <v>#DIV/0!</v>
      </c>
      <c r="AA247" s="65"/>
      <c r="AB247" s="64" t="e">
        <f t="shared" si="161"/>
        <v>#DIV/0!</v>
      </c>
    </row>
    <row r="248" spans="1:28" x14ac:dyDescent="0.45">
      <c r="A248" s="28" t="s">
        <v>1209</v>
      </c>
      <c r="B248" s="73">
        <v>119</v>
      </c>
      <c r="C248" s="27" t="s">
        <v>617</v>
      </c>
      <c r="D248" s="51"/>
      <c r="E248" s="40">
        <f t="shared" si="149"/>
        <v>0</v>
      </c>
      <c r="F248" s="40">
        <f t="shared" si="150"/>
        <v>0</v>
      </c>
      <c r="G248" s="65"/>
      <c r="H248" s="64" t="e">
        <f t="shared" si="151"/>
        <v>#DIV/0!</v>
      </c>
      <c r="I248" s="65"/>
      <c r="J248" s="64" t="e">
        <f t="shared" si="152"/>
        <v>#DIV/0!</v>
      </c>
      <c r="K248" s="65"/>
      <c r="L248" s="64" t="e">
        <f t="shared" si="153"/>
        <v>#DIV/0!</v>
      </c>
      <c r="M248" s="65"/>
      <c r="N248" s="64" t="e">
        <f t="shared" si="154"/>
        <v>#DIV/0!</v>
      </c>
      <c r="O248" s="65"/>
      <c r="P248" s="64" t="e">
        <f t="shared" si="155"/>
        <v>#DIV/0!</v>
      </c>
      <c r="Q248" s="65"/>
      <c r="R248" s="64" t="e">
        <f t="shared" si="156"/>
        <v>#DIV/0!</v>
      </c>
      <c r="S248" s="65"/>
      <c r="T248" s="64" t="e">
        <f t="shared" si="157"/>
        <v>#DIV/0!</v>
      </c>
      <c r="U248" s="65"/>
      <c r="V248" s="64" t="e">
        <f t="shared" si="158"/>
        <v>#DIV/0!</v>
      </c>
      <c r="W248" s="65"/>
      <c r="X248" s="64" t="e">
        <f t="shared" si="159"/>
        <v>#DIV/0!</v>
      </c>
      <c r="Y248" s="65"/>
      <c r="Z248" s="64" t="e">
        <f t="shared" si="160"/>
        <v>#DIV/0!</v>
      </c>
      <c r="AA248" s="65"/>
      <c r="AB248" s="64" t="e">
        <f t="shared" si="161"/>
        <v>#DIV/0!</v>
      </c>
    </row>
    <row r="249" spans="1:28" x14ac:dyDescent="0.45">
      <c r="A249" s="28" t="s">
        <v>1210</v>
      </c>
      <c r="B249" s="73">
        <v>93</v>
      </c>
      <c r="C249" s="27" t="s">
        <v>617</v>
      </c>
      <c r="D249" s="51"/>
      <c r="E249" s="40">
        <f t="shared" si="149"/>
        <v>0</v>
      </c>
      <c r="F249" s="40">
        <f t="shared" si="150"/>
        <v>0</v>
      </c>
      <c r="G249" s="65"/>
      <c r="H249" s="64" t="e">
        <f t="shared" si="151"/>
        <v>#DIV/0!</v>
      </c>
      <c r="I249" s="65"/>
      <c r="J249" s="64" t="e">
        <f t="shared" si="152"/>
        <v>#DIV/0!</v>
      </c>
      <c r="K249" s="65"/>
      <c r="L249" s="64" t="e">
        <f t="shared" si="153"/>
        <v>#DIV/0!</v>
      </c>
      <c r="M249" s="65"/>
      <c r="N249" s="64" t="e">
        <f t="shared" si="154"/>
        <v>#DIV/0!</v>
      </c>
      <c r="O249" s="65"/>
      <c r="P249" s="64" t="e">
        <f t="shared" si="155"/>
        <v>#DIV/0!</v>
      </c>
      <c r="Q249" s="65"/>
      <c r="R249" s="64" t="e">
        <f t="shared" si="156"/>
        <v>#DIV/0!</v>
      </c>
      <c r="S249" s="65"/>
      <c r="T249" s="64" t="e">
        <f t="shared" si="157"/>
        <v>#DIV/0!</v>
      </c>
      <c r="U249" s="65"/>
      <c r="V249" s="64" t="e">
        <f t="shared" si="158"/>
        <v>#DIV/0!</v>
      </c>
      <c r="W249" s="65"/>
      <c r="X249" s="64" t="e">
        <f t="shared" si="159"/>
        <v>#DIV/0!</v>
      </c>
      <c r="Y249" s="65"/>
      <c r="Z249" s="64" t="e">
        <f t="shared" si="160"/>
        <v>#DIV/0!</v>
      </c>
      <c r="AA249" s="65"/>
      <c r="AB249" s="64" t="e">
        <f t="shared" si="161"/>
        <v>#DIV/0!</v>
      </c>
    </row>
    <row r="250" spans="1:28" x14ac:dyDescent="0.45">
      <c r="A250" s="28" t="s">
        <v>1211</v>
      </c>
      <c r="B250" s="73">
        <v>93</v>
      </c>
      <c r="C250" s="27" t="s">
        <v>617</v>
      </c>
      <c r="D250" s="51"/>
      <c r="E250" s="40">
        <f t="shared" si="149"/>
        <v>0</v>
      </c>
      <c r="F250" s="40">
        <f t="shared" si="150"/>
        <v>0</v>
      </c>
      <c r="G250" s="65"/>
      <c r="H250" s="64" t="e">
        <f t="shared" si="151"/>
        <v>#DIV/0!</v>
      </c>
      <c r="I250" s="65"/>
      <c r="J250" s="64" t="e">
        <f t="shared" si="152"/>
        <v>#DIV/0!</v>
      </c>
      <c r="K250" s="65"/>
      <c r="L250" s="64" t="e">
        <f t="shared" si="153"/>
        <v>#DIV/0!</v>
      </c>
      <c r="M250" s="65"/>
      <c r="N250" s="64" t="e">
        <f t="shared" si="154"/>
        <v>#DIV/0!</v>
      </c>
      <c r="O250" s="65"/>
      <c r="P250" s="64" t="e">
        <f t="shared" si="155"/>
        <v>#DIV/0!</v>
      </c>
      <c r="Q250" s="65"/>
      <c r="R250" s="64" t="e">
        <f t="shared" si="156"/>
        <v>#DIV/0!</v>
      </c>
      <c r="S250" s="65"/>
      <c r="T250" s="64" t="e">
        <f t="shared" si="157"/>
        <v>#DIV/0!</v>
      </c>
      <c r="U250" s="65"/>
      <c r="V250" s="64" t="e">
        <f t="shared" si="158"/>
        <v>#DIV/0!</v>
      </c>
      <c r="W250" s="65"/>
      <c r="X250" s="64" t="e">
        <f t="shared" si="159"/>
        <v>#DIV/0!</v>
      </c>
      <c r="Y250" s="65"/>
      <c r="Z250" s="64" t="e">
        <f t="shared" si="160"/>
        <v>#DIV/0!</v>
      </c>
      <c r="AA250" s="65"/>
      <c r="AB250" s="64" t="e">
        <f t="shared" si="161"/>
        <v>#DIV/0!</v>
      </c>
    </row>
    <row r="251" spans="1:28" x14ac:dyDescent="0.45">
      <c r="A251" s="28" t="s">
        <v>1212</v>
      </c>
      <c r="B251" s="73">
        <v>165</v>
      </c>
      <c r="C251" s="27" t="s">
        <v>617</v>
      </c>
      <c r="D251" s="51"/>
      <c r="E251" s="40">
        <f t="shared" si="149"/>
        <v>0</v>
      </c>
      <c r="F251" s="40">
        <f t="shared" si="150"/>
        <v>0</v>
      </c>
      <c r="G251" s="65"/>
      <c r="H251" s="64" t="e">
        <f t="shared" si="151"/>
        <v>#DIV/0!</v>
      </c>
      <c r="I251" s="65"/>
      <c r="J251" s="64" t="e">
        <f t="shared" si="152"/>
        <v>#DIV/0!</v>
      </c>
      <c r="K251" s="65"/>
      <c r="L251" s="64" t="e">
        <f t="shared" si="153"/>
        <v>#DIV/0!</v>
      </c>
      <c r="M251" s="65"/>
      <c r="N251" s="64" t="e">
        <f t="shared" si="154"/>
        <v>#DIV/0!</v>
      </c>
      <c r="O251" s="65"/>
      <c r="P251" s="64" t="e">
        <f t="shared" si="155"/>
        <v>#DIV/0!</v>
      </c>
      <c r="Q251" s="65"/>
      <c r="R251" s="64" t="e">
        <f t="shared" si="156"/>
        <v>#DIV/0!</v>
      </c>
      <c r="S251" s="65"/>
      <c r="T251" s="64" t="e">
        <f t="shared" si="157"/>
        <v>#DIV/0!</v>
      </c>
      <c r="U251" s="65"/>
      <c r="V251" s="64" t="e">
        <f t="shared" si="158"/>
        <v>#DIV/0!</v>
      </c>
      <c r="W251" s="65"/>
      <c r="X251" s="64" t="e">
        <f t="shared" si="159"/>
        <v>#DIV/0!</v>
      </c>
      <c r="Y251" s="65"/>
      <c r="Z251" s="64" t="e">
        <f t="shared" si="160"/>
        <v>#DIV/0!</v>
      </c>
      <c r="AA251" s="65"/>
      <c r="AB251" s="64" t="e">
        <f t="shared" si="161"/>
        <v>#DIV/0!</v>
      </c>
    </row>
    <row r="252" spans="1:28" ht="67.5" x14ac:dyDescent="0.45">
      <c r="A252" s="28" t="s">
        <v>1213</v>
      </c>
      <c r="B252" s="73">
        <v>205</v>
      </c>
      <c r="C252" s="27" t="s">
        <v>617</v>
      </c>
      <c r="D252" s="51"/>
      <c r="E252" s="40">
        <f t="shared" si="149"/>
        <v>0</v>
      </c>
      <c r="F252" s="40">
        <f t="shared" si="150"/>
        <v>0</v>
      </c>
      <c r="G252" s="65"/>
      <c r="H252" s="64" t="e">
        <f t="shared" si="151"/>
        <v>#DIV/0!</v>
      </c>
      <c r="I252" s="65"/>
      <c r="J252" s="64" t="e">
        <f t="shared" si="152"/>
        <v>#DIV/0!</v>
      </c>
      <c r="K252" s="65"/>
      <c r="L252" s="64" t="e">
        <f t="shared" si="153"/>
        <v>#DIV/0!</v>
      </c>
      <c r="M252" s="65"/>
      <c r="N252" s="64" t="e">
        <f t="shared" si="154"/>
        <v>#DIV/0!</v>
      </c>
      <c r="O252" s="65"/>
      <c r="P252" s="64" t="e">
        <f t="shared" si="155"/>
        <v>#DIV/0!</v>
      </c>
      <c r="Q252" s="65"/>
      <c r="R252" s="64" t="e">
        <f t="shared" si="156"/>
        <v>#DIV/0!</v>
      </c>
      <c r="S252" s="65"/>
      <c r="T252" s="64" t="e">
        <f t="shared" si="157"/>
        <v>#DIV/0!</v>
      </c>
      <c r="U252" s="65"/>
      <c r="V252" s="64" t="e">
        <f t="shared" si="158"/>
        <v>#DIV/0!</v>
      </c>
      <c r="W252" s="65"/>
      <c r="X252" s="64" t="e">
        <f t="shared" si="159"/>
        <v>#DIV/0!</v>
      </c>
      <c r="Y252" s="65"/>
      <c r="Z252" s="64" t="e">
        <f t="shared" si="160"/>
        <v>#DIV/0!</v>
      </c>
      <c r="AA252" s="65"/>
      <c r="AB252" s="64" t="e">
        <f t="shared" si="161"/>
        <v>#DIV/0!</v>
      </c>
    </row>
    <row r="253" spans="1:28" ht="67.5" x14ac:dyDescent="0.45">
      <c r="A253" s="28" t="s">
        <v>1214</v>
      </c>
      <c r="B253" s="73">
        <v>87</v>
      </c>
      <c r="C253" s="27" t="s">
        <v>617</v>
      </c>
      <c r="D253" s="51"/>
      <c r="E253" s="40">
        <f t="shared" si="149"/>
        <v>0</v>
      </c>
      <c r="F253" s="40">
        <f t="shared" si="150"/>
        <v>0</v>
      </c>
      <c r="G253" s="65"/>
      <c r="H253" s="64" t="e">
        <f t="shared" si="151"/>
        <v>#DIV/0!</v>
      </c>
      <c r="I253" s="65"/>
      <c r="J253" s="64" t="e">
        <f t="shared" si="152"/>
        <v>#DIV/0!</v>
      </c>
      <c r="K253" s="65"/>
      <c r="L253" s="64" t="e">
        <f t="shared" si="153"/>
        <v>#DIV/0!</v>
      </c>
      <c r="M253" s="65"/>
      <c r="N253" s="64" t="e">
        <f t="shared" si="154"/>
        <v>#DIV/0!</v>
      </c>
      <c r="O253" s="65"/>
      <c r="P253" s="64" t="e">
        <f t="shared" si="155"/>
        <v>#DIV/0!</v>
      </c>
      <c r="Q253" s="65"/>
      <c r="R253" s="64" t="e">
        <f t="shared" si="156"/>
        <v>#DIV/0!</v>
      </c>
      <c r="S253" s="65"/>
      <c r="T253" s="64" t="e">
        <f t="shared" si="157"/>
        <v>#DIV/0!</v>
      </c>
      <c r="U253" s="65"/>
      <c r="V253" s="64" t="e">
        <f t="shared" si="158"/>
        <v>#DIV/0!</v>
      </c>
      <c r="W253" s="65"/>
      <c r="X253" s="64" t="e">
        <f t="shared" si="159"/>
        <v>#DIV/0!</v>
      </c>
      <c r="Y253" s="65"/>
      <c r="Z253" s="64" t="e">
        <f t="shared" si="160"/>
        <v>#DIV/0!</v>
      </c>
      <c r="AA253" s="65"/>
      <c r="AB253" s="64" t="e">
        <f t="shared" si="161"/>
        <v>#DIV/0!</v>
      </c>
    </row>
    <row r="254" spans="1:28" x14ac:dyDescent="0.45">
      <c r="A254" s="28" t="s">
        <v>1215</v>
      </c>
      <c r="B254" s="73">
        <v>45</v>
      </c>
      <c r="C254" s="27" t="s">
        <v>617</v>
      </c>
      <c r="D254" s="51"/>
      <c r="E254" s="40">
        <f t="shared" si="149"/>
        <v>0</v>
      </c>
      <c r="F254" s="40">
        <f t="shared" si="150"/>
        <v>0</v>
      </c>
      <c r="G254" s="65"/>
      <c r="H254" s="64" t="e">
        <f t="shared" si="151"/>
        <v>#DIV/0!</v>
      </c>
      <c r="I254" s="65"/>
      <c r="J254" s="64" t="e">
        <f t="shared" si="152"/>
        <v>#DIV/0!</v>
      </c>
      <c r="K254" s="65"/>
      <c r="L254" s="64" t="e">
        <f t="shared" si="153"/>
        <v>#DIV/0!</v>
      </c>
      <c r="M254" s="65"/>
      <c r="N254" s="64" t="e">
        <f t="shared" si="154"/>
        <v>#DIV/0!</v>
      </c>
      <c r="O254" s="65"/>
      <c r="P254" s="64" t="e">
        <f t="shared" si="155"/>
        <v>#DIV/0!</v>
      </c>
      <c r="Q254" s="65"/>
      <c r="R254" s="64" t="e">
        <f t="shared" si="156"/>
        <v>#DIV/0!</v>
      </c>
      <c r="S254" s="65"/>
      <c r="T254" s="64" t="e">
        <f t="shared" si="157"/>
        <v>#DIV/0!</v>
      </c>
      <c r="U254" s="65"/>
      <c r="V254" s="64" t="e">
        <f t="shared" si="158"/>
        <v>#DIV/0!</v>
      </c>
      <c r="W254" s="65"/>
      <c r="X254" s="64" t="e">
        <f t="shared" si="159"/>
        <v>#DIV/0!</v>
      </c>
      <c r="Y254" s="65"/>
      <c r="Z254" s="64" t="e">
        <f t="shared" si="160"/>
        <v>#DIV/0!</v>
      </c>
      <c r="AA254" s="65"/>
      <c r="AB254" s="64" t="e">
        <f t="shared" si="161"/>
        <v>#DIV/0!</v>
      </c>
    </row>
    <row r="255" spans="1:28" x14ac:dyDescent="0.45">
      <c r="A255" s="28" t="s">
        <v>268</v>
      </c>
      <c r="B255" s="73">
        <v>100</v>
      </c>
      <c r="C255" s="27" t="s">
        <v>617</v>
      </c>
      <c r="D255" s="51"/>
      <c r="E255" s="40">
        <f t="shared" si="149"/>
        <v>0</v>
      </c>
      <c r="F255" s="40">
        <f t="shared" si="150"/>
        <v>0</v>
      </c>
      <c r="G255" s="65"/>
      <c r="H255" s="64" t="e">
        <f t="shared" si="151"/>
        <v>#DIV/0!</v>
      </c>
      <c r="I255" s="65"/>
      <c r="J255" s="64" t="e">
        <f t="shared" si="152"/>
        <v>#DIV/0!</v>
      </c>
      <c r="K255" s="65"/>
      <c r="L255" s="64" t="e">
        <f t="shared" si="153"/>
        <v>#DIV/0!</v>
      </c>
      <c r="M255" s="65"/>
      <c r="N255" s="64" t="e">
        <f t="shared" si="154"/>
        <v>#DIV/0!</v>
      </c>
      <c r="O255" s="65"/>
      <c r="P255" s="64" t="e">
        <f t="shared" si="155"/>
        <v>#DIV/0!</v>
      </c>
      <c r="Q255" s="65"/>
      <c r="R255" s="64" t="e">
        <f t="shared" si="156"/>
        <v>#DIV/0!</v>
      </c>
      <c r="S255" s="65"/>
      <c r="T255" s="64" t="e">
        <f t="shared" si="157"/>
        <v>#DIV/0!</v>
      </c>
      <c r="U255" s="65"/>
      <c r="V255" s="64" t="e">
        <f t="shared" si="158"/>
        <v>#DIV/0!</v>
      </c>
      <c r="W255" s="65"/>
      <c r="X255" s="64" t="e">
        <f t="shared" si="159"/>
        <v>#DIV/0!</v>
      </c>
      <c r="Y255" s="65"/>
      <c r="Z255" s="64" t="e">
        <f t="shared" si="160"/>
        <v>#DIV/0!</v>
      </c>
      <c r="AA255" s="65"/>
      <c r="AB255" s="64" t="e">
        <f t="shared" si="161"/>
        <v>#DIV/0!</v>
      </c>
    </row>
    <row r="256" spans="1:28" x14ac:dyDescent="0.45">
      <c r="A256" s="28" t="s">
        <v>1216</v>
      </c>
      <c r="B256" s="73">
        <v>35</v>
      </c>
      <c r="C256" s="27" t="s">
        <v>617</v>
      </c>
      <c r="D256" s="51"/>
      <c r="E256" s="40">
        <f t="shared" si="149"/>
        <v>0</v>
      </c>
      <c r="F256" s="40">
        <f t="shared" si="150"/>
        <v>0</v>
      </c>
      <c r="G256" s="65"/>
      <c r="H256" s="64" t="e">
        <f t="shared" si="151"/>
        <v>#DIV/0!</v>
      </c>
      <c r="I256" s="65"/>
      <c r="J256" s="64" t="e">
        <f t="shared" si="152"/>
        <v>#DIV/0!</v>
      </c>
      <c r="K256" s="65"/>
      <c r="L256" s="64" t="e">
        <f t="shared" si="153"/>
        <v>#DIV/0!</v>
      </c>
      <c r="M256" s="65"/>
      <c r="N256" s="64" t="e">
        <f t="shared" si="154"/>
        <v>#DIV/0!</v>
      </c>
      <c r="O256" s="65"/>
      <c r="P256" s="64" t="e">
        <f t="shared" si="155"/>
        <v>#DIV/0!</v>
      </c>
      <c r="Q256" s="65"/>
      <c r="R256" s="64" t="e">
        <f t="shared" si="156"/>
        <v>#DIV/0!</v>
      </c>
      <c r="S256" s="65"/>
      <c r="T256" s="64" t="e">
        <f t="shared" si="157"/>
        <v>#DIV/0!</v>
      </c>
      <c r="U256" s="65"/>
      <c r="V256" s="64" t="e">
        <f t="shared" si="158"/>
        <v>#DIV/0!</v>
      </c>
      <c r="W256" s="65"/>
      <c r="X256" s="64" t="e">
        <f t="shared" si="159"/>
        <v>#DIV/0!</v>
      </c>
      <c r="Y256" s="65"/>
      <c r="Z256" s="64" t="e">
        <f t="shared" si="160"/>
        <v>#DIV/0!</v>
      </c>
      <c r="AA256" s="65"/>
      <c r="AB256" s="64" t="e">
        <f t="shared" si="161"/>
        <v>#DIV/0!</v>
      </c>
    </row>
    <row r="257" spans="1:28" x14ac:dyDescent="0.45">
      <c r="A257" s="28" t="s">
        <v>1217</v>
      </c>
      <c r="B257" s="73">
        <v>38</v>
      </c>
      <c r="C257" s="27" t="s">
        <v>617</v>
      </c>
      <c r="D257" s="51"/>
      <c r="E257" s="40">
        <f t="shared" si="149"/>
        <v>0</v>
      </c>
      <c r="F257" s="40">
        <f t="shared" si="150"/>
        <v>0</v>
      </c>
      <c r="G257" s="65"/>
      <c r="H257" s="64" t="e">
        <f t="shared" si="151"/>
        <v>#DIV/0!</v>
      </c>
      <c r="I257" s="65"/>
      <c r="J257" s="64" t="e">
        <f t="shared" si="152"/>
        <v>#DIV/0!</v>
      </c>
      <c r="K257" s="65"/>
      <c r="L257" s="64" t="e">
        <f t="shared" si="153"/>
        <v>#DIV/0!</v>
      </c>
      <c r="M257" s="65"/>
      <c r="N257" s="64" t="e">
        <f t="shared" si="154"/>
        <v>#DIV/0!</v>
      </c>
      <c r="O257" s="65"/>
      <c r="P257" s="64" t="e">
        <f t="shared" si="155"/>
        <v>#DIV/0!</v>
      </c>
      <c r="Q257" s="65"/>
      <c r="R257" s="64" t="e">
        <f t="shared" si="156"/>
        <v>#DIV/0!</v>
      </c>
      <c r="S257" s="65"/>
      <c r="T257" s="64" t="e">
        <f t="shared" si="157"/>
        <v>#DIV/0!</v>
      </c>
      <c r="U257" s="65"/>
      <c r="V257" s="64" t="e">
        <f t="shared" si="158"/>
        <v>#DIV/0!</v>
      </c>
      <c r="W257" s="65"/>
      <c r="X257" s="64" t="e">
        <f t="shared" si="159"/>
        <v>#DIV/0!</v>
      </c>
      <c r="Y257" s="65"/>
      <c r="Z257" s="64" t="e">
        <f t="shared" si="160"/>
        <v>#DIV/0!</v>
      </c>
      <c r="AA257" s="65"/>
      <c r="AB257" s="64" t="e">
        <f t="shared" si="161"/>
        <v>#DIV/0!</v>
      </c>
    </row>
    <row r="258" spans="1:28" x14ac:dyDescent="0.45">
      <c r="A258" s="28" t="s">
        <v>1218</v>
      </c>
      <c r="B258" s="73">
        <v>36</v>
      </c>
      <c r="C258" s="27" t="s">
        <v>617</v>
      </c>
      <c r="D258" s="51"/>
      <c r="E258" s="40">
        <f t="shared" si="149"/>
        <v>0</v>
      </c>
      <c r="F258" s="40">
        <f t="shared" si="150"/>
        <v>0</v>
      </c>
      <c r="G258" s="65"/>
      <c r="H258" s="64" t="e">
        <f t="shared" si="151"/>
        <v>#DIV/0!</v>
      </c>
      <c r="I258" s="65"/>
      <c r="J258" s="64" t="e">
        <f t="shared" si="152"/>
        <v>#DIV/0!</v>
      </c>
      <c r="K258" s="65"/>
      <c r="L258" s="64" t="e">
        <f t="shared" si="153"/>
        <v>#DIV/0!</v>
      </c>
      <c r="M258" s="65"/>
      <c r="N258" s="64" t="e">
        <f t="shared" si="154"/>
        <v>#DIV/0!</v>
      </c>
      <c r="O258" s="65"/>
      <c r="P258" s="64" t="e">
        <f t="shared" si="155"/>
        <v>#DIV/0!</v>
      </c>
      <c r="Q258" s="65"/>
      <c r="R258" s="64" t="e">
        <f t="shared" si="156"/>
        <v>#DIV/0!</v>
      </c>
      <c r="S258" s="65"/>
      <c r="T258" s="64" t="e">
        <f t="shared" si="157"/>
        <v>#DIV/0!</v>
      </c>
      <c r="U258" s="65"/>
      <c r="V258" s="64" t="e">
        <f t="shared" si="158"/>
        <v>#DIV/0!</v>
      </c>
      <c r="W258" s="65"/>
      <c r="X258" s="64" t="e">
        <f t="shared" si="159"/>
        <v>#DIV/0!</v>
      </c>
      <c r="Y258" s="65"/>
      <c r="Z258" s="64" t="e">
        <f t="shared" si="160"/>
        <v>#DIV/0!</v>
      </c>
      <c r="AA258" s="65"/>
      <c r="AB258" s="64" t="e">
        <f t="shared" si="161"/>
        <v>#DIV/0!</v>
      </c>
    </row>
    <row r="259" spans="1:28" ht="67.5" x14ac:dyDescent="0.45">
      <c r="A259" s="22" t="s">
        <v>1219</v>
      </c>
      <c r="B259" s="15">
        <v>57</v>
      </c>
      <c r="C259" s="27" t="s">
        <v>617</v>
      </c>
      <c r="D259" s="52"/>
      <c r="E259" s="40">
        <f t="shared" ref="E259:E260" si="162">D259-F259</f>
        <v>0</v>
      </c>
      <c r="F259" s="40">
        <f>G259+I259+K259+M259+O259+Q259+S259+U259+W259+Y259+AA259</f>
        <v>0</v>
      </c>
      <c r="G259" s="66"/>
      <c r="H259" s="64" t="e">
        <f t="shared" ref="H259:H260" si="163">G259/F259</f>
        <v>#DIV/0!</v>
      </c>
      <c r="I259" s="66"/>
      <c r="J259" s="64" t="e">
        <f t="shared" ref="J259:J260" si="164">I259/F259</f>
        <v>#DIV/0!</v>
      </c>
      <c r="K259" s="66"/>
      <c r="L259" s="64" t="e">
        <f t="shared" ref="L259:L260" si="165">K259/F259</f>
        <v>#DIV/0!</v>
      </c>
      <c r="M259" s="66"/>
      <c r="N259" s="64" t="e">
        <f t="shared" ref="N259:N260" si="166">M259/F259</f>
        <v>#DIV/0!</v>
      </c>
      <c r="O259" s="66"/>
      <c r="P259" s="64" t="e">
        <f t="shared" ref="P259:P260" si="167">O259/F259</f>
        <v>#DIV/0!</v>
      </c>
      <c r="Q259" s="66"/>
      <c r="R259" s="64" t="e">
        <f t="shared" ref="R259:R260" si="168">Q259/F259</f>
        <v>#DIV/0!</v>
      </c>
      <c r="S259" s="66"/>
      <c r="T259" s="64" t="e">
        <f t="shared" ref="T259:T260" si="169">S259/F259</f>
        <v>#DIV/0!</v>
      </c>
      <c r="U259" s="66"/>
      <c r="V259" s="64" t="e">
        <f t="shared" ref="V259:V260" si="170">U259/F259</f>
        <v>#DIV/0!</v>
      </c>
      <c r="W259" s="66"/>
      <c r="X259" s="64" t="e">
        <f t="shared" ref="X259:X260" si="171">W259/F259</f>
        <v>#DIV/0!</v>
      </c>
      <c r="Y259" s="66"/>
      <c r="Z259" s="64" t="e">
        <f t="shared" ref="Z259:Z260" si="172">Y259/F259</f>
        <v>#DIV/0!</v>
      </c>
      <c r="AA259" s="66"/>
      <c r="AB259" s="64" t="e">
        <f t="shared" ref="AB259:AB260" si="173">AA259/F259</f>
        <v>#DIV/0!</v>
      </c>
    </row>
    <row r="260" spans="1:28" ht="34.5" thickBot="1" x14ac:dyDescent="0.5">
      <c r="A260" s="22" t="s">
        <v>1220</v>
      </c>
      <c r="B260" s="15">
        <v>39</v>
      </c>
      <c r="C260" s="27" t="s">
        <v>617</v>
      </c>
      <c r="D260" s="52"/>
      <c r="E260" s="40">
        <f t="shared" si="162"/>
        <v>0</v>
      </c>
      <c r="F260" s="40">
        <f t="shared" ref="F260" si="174">G260+I260+K260+M260+O260+Q260+S260+U260+W260+Y260+AA260</f>
        <v>0</v>
      </c>
      <c r="G260" s="66"/>
      <c r="H260" s="64" t="e">
        <f t="shared" si="163"/>
        <v>#DIV/0!</v>
      </c>
      <c r="I260" s="66"/>
      <c r="J260" s="64" t="e">
        <f t="shared" si="164"/>
        <v>#DIV/0!</v>
      </c>
      <c r="K260" s="66"/>
      <c r="L260" s="64" t="e">
        <f t="shared" si="165"/>
        <v>#DIV/0!</v>
      </c>
      <c r="M260" s="66"/>
      <c r="N260" s="64" t="e">
        <f t="shared" si="166"/>
        <v>#DIV/0!</v>
      </c>
      <c r="O260" s="66"/>
      <c r="P260" s="64" t="e">
        <f t="shared" si="167"/>
        <v>#DIV/0!</v>
      </c>
      <c r="Q260" s="66"/>
      <c r="R260" s="64" t="e">
        <f t="shared" si="168"/>
        <v>#DIV/0!</v>
      </c>
      <c r="S260" s="66"/>
      <c r="T260" s="64" t="e">
        <f t="shared" si="169"/>
        <v>#DIV/0!</v>
      </c>
      <c r="U260" s="66"/>
      <c r="V260" s="64" t="e">
        <f t="shared" si="170"/>
        <v>#DIV/0!</v>
      </c>
      <c r="W260" s="66"/>
      <c r="X260" s="64" t="e">
        <f t="shared" si="171"/>
        <v>#DIV/0!</v>
      </c>
      <c r="Y260" s="66"/>
      <c r="Z260" s="64" t="e">
        <f t="shared" si="172"/>
        <v>#DIV/0!</v>
      </c>
      <c r="AA260" s="66"/>
      <c r="AB260" s="64" t="e">
        <f t="shared" si="173"/>
        <v>#DIV/0!</v>
      </c>
    </row>
    <row r="261" spans="1:28" ht="34.5" thickBot="1" x14ac:dyDescent="0.55000000000000004">
      <c r="A261" s="36" t="s">
        <v>642</v>
      </c>
      <c r="B261" s="37">
        <f>SUM(B242:B260)</f>
        <v>1720</v>
      </c>
      <c r="C261" s="53"/>
      <c r="D261" s="54">
        <f>SUM(D242:D260)</f>
        <v>0</v>
      </c>
      <c r="E261" s="54">
        <f>SUM(E242:E260)</f>
        <v>0</v>
      </c>
      <c r="F261" s="55">
        <f>SUM(F242:F260)</f>
        <v>0</v>
      </c>
      <c r="G261" s="56">
        <f>SUM(G242:G260)</f>
        <v>0</v>
      </c>
      <c r="H261" s="57" t="e">
        <f>G261/F261</f>
        <v>#DIV/0!</v>
      </c>
      <c r="I261" s="56">
        <f>SUM(I242:I260)</f>
        <v>0</v>
      </c>
      <c r="J261" s="57" t="e">
        <f>I261/F261</f>
        <v>#DIV/0!</v>
      </c>
      <c r="K261" s="58">
        <f>SUM(K242:K260)</f>
        <v>0</v>
      </c>
      <c r="L261" s="59" t="e">
        <f>K261/F261</f>
        <v>#DIV/0!</v>
      </c>
      <c r="M261" s="56">
        <f>SUM(M242:M260)</f>
        <v>0</v>
      </c>
      <c r="N261" s="57" t="e">
        <f>M261/F261</f>
        <v>#DIV/0!</v>
      </c>
      <c r="O261" s="58">
        <f>SUM(O242:O260)</f>
        <v>0</v>
      </c>
      <c r="P261" s="59" t="e">
        <f>O261/F261</f>
        <v>#DIV/0!</v>
      </c>
      <c r="Q261" s="56">
        <f>SUM(Q242:Q260)</f>
        <v>0</v>
      </c>
      <c r="R261" s="57" t="e">
        <f>Q261/F261</f>
        <v>#DIV/0!</v>
      </c>
      <c r="S261" s="58">
        <f>SUM(S242:S260)</f>
        <v>0</v>
      </c>
      <c r="T261" s="59" t="e">
        <f>S261/F261</f>
        <v>#DIV/0!</v>
      </c>
      <c r="U261" s="56">
        <f>SUM(U242:U260)</f>
        <v>0</v>
      </c>
      <c r="V261" s="57" t="e">
        <f>U261/F261</f>
        <v>#DIV/0!</v>
      </c>
      <c r="W261" s="55">
        <f>SUM(W242:W260)</f>
        <v>0</v>
      </c>
      <c r="X261" s="60" t="e">
        <f>W261/F261</f>
        <v>#DIV/0!</v>
      </c>
      <c r="Y261" s="61">
        <f>SUM(Y242:Y260)</f>
        <v>0</v>
      </c>
      <c r="Z261" s="62" t="e">
        <f>Y261/F261</f>
        <v>#DIV/0!</v>
      </c>
      <c r="AA261" s="61">
        <f>SUM(AA242:AA260)</f>
        <v>0</v>
      </c>
      <c r="AB261" s="62" t="e">
        <f>AA261/F261</f>
        <v>#DIV/0!</v>
      </c>
    </row>
    <row r="262" spans="1:28" ht="96.75" customHeight="1" thickBot="1" x14ac:dyDescent="0.5">
      <c r="A262" s="119" t="s">
        <v>1202</v>
      </c>
      <c r="B262" s="120"/>
      <c r="C262" s="120"/>
      <c r="D262" s="120"/>
      <c r="E262" s="120"/>
      <c r="F262" s="121"/>
      <c r="G262" s="117" t="s">
        <v>586</v>
      </c>
      <c r="H262" s="118"/>
      <c r="I262" s="115" t="s">
        <v>587</v>
      </c>
      <c r="J262" s="116"/>
      <c r="K262" s="117" t="s">
        <v>588</v>
      </c>
      <c r="L262" s="118"/>
      <c r="M262" s="115" t="s">
        <v>589</v>
      </c>
      <c r="N262" s="116"/>
      <c r="O262" s="117" t="s">
        <v>590</v>
      </c>
      <c r="P262" s="118"/>
      <c r="Q262" s="115" t="s">
        <v>591</v>
      </c>
      <c r="R262" s="116"/>
      <c r="S262" s="117" t="s">
        <v>592</v>
      </c>
      <c r="T262" s="118"/>
      <c r="U262" s="115" t="s">
        <v>593</v>
      </c>
      <c r="V262" s="116"/>
      <c r="W262" s="117" t="s">
        <v>596</v>
      </c>
      <c r="X262" s="118"/>
      <c r="Y262" s="115" t="s">
        <v>595</v>
      </c>
      <c r="Z262" s="116"/>
      <c r="AA262" s="117" t="s">
        <v>594</v>
      </c>
      <c r="AB262" s="118"/>
    </row>
    <row r="264" spans="1:28" ht="33" x14ac:dyDescent="0.45">
      <c r="A264" s="146" t="s">
        <v>1225</v>
      </c>
      <c r="B264" s="146"/>
      <c r="C264" s="146"/>
      <c r="D264" s="146"/>
      <c r="E264" s="146"/>
      <c r="F264" s="146"/>
      <c r="G264" s="146"/>
      <c r="H264" s="146"/>
      <c r="I264" s="146"/>
      <c r="J264" s="146"/>
      <c r="K264" s="146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</row>
    <row r="265" spans="1:28" ht="33" x14ac:dyDescent="0.45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  <c r="K265" s="146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</row>
    <row r="266" spans="1:28" ht="33" x14ac:dyDescent="0.45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  <c r="K266" s="146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  <c r="AA266" s="146"/>
      <c r="AB266" s="146"/>
    </row>
    <row r="268" spans="1:28" ht="33" x14ac:dyDescent="0.45">
      <c r="A268" s="143" t="s">
        <v>1228</v>
      </c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</row>
    <row r="269" spans="1:28" ht="33" x14ac:dyDescent="0.45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  <c r="AA269" s="143"/>
      <c r="AB269" s="143"/>
    </row>
    <row r="270" spans="1:28" ht="34.5" thickBot="1" x14ac:dyDescent="0.5"/>
    <row r="271" spans="1:28" ht="94.5" customHeight="1" thickBot="1" x14ac:dyDescent="0.5">
      <c r="A271" s="137" t="s">
        <v>1231</v>
      </c>
      <c r="B271" s="138"/>
      <c r="C271" s="139" t="s">
        <v>1232</v>
      </c>
      <c r="D271" s="140"/>
      <c r="E271" s="140"/>
      <c r="F271" s="141"/>
      <c r="G271" s="124" t="s">
        <v>586</v>
      </c>
      <c r="H271" s="125"/>
      <c r="I271" s="122" t="s">
        <v>587</v>
      </c>
      <c r="J271" s="142"/>
      <c r="K271" s="124" t="s">
        <v>588</v>
      </c>
      <c r="L271" s="125"/>
      <c r="M271" s="122" t="s">
        <v>589</v>
      </c>
      <c r="N271" s="123"/>
      <c r="O271" s="124" t="s">
        <v>590</v>
      </c>
      <c r="P271" s="125"/>
      <c r="Q271" s="122" t="s">
        <v>591</v>
      </c>
      <c r="R271" s="123"/>
      <c r="S271" s="124" t="s">
        <v>592</v>
      </c>
      <c r="T271" s="125"/>
      <c r="U271" s="122" t="s">
        <v>593</v>
      </c>
      <c r="V271" s="123"/>
      <c r="W271" s="124" t="s">
        <v>596</v>
      </c>
      <c r="X271" s="125"/>
      <c r="Y271" s="122" t="s">
        <v>595</v>
      </c>
      <c r="Z271" s="123"/>
      <c r="AA271" s="124" t="s">
        <v>594</v>
      </c>
      <c r="AB271" s="125"/>
    </row>
    <row r="272" spans="1:28" ht="60" x14ac:dyDescent="0.45">
      <c r="A272" s="137"/>
      <c r="B272" s="138"/>
      <c r="C272" s="48" t="s">
        <v>606</v>
      </c>
      <c r="D272" s="49" t="s">
        <v>607</v>
      </c>
      <c r="E272" s="49" t="s">
        <v>644</v>
      </c>
      <c r="F272" s="50" t="s">
        <v>645</v>
      </c>
      <c r="G272" s="31" t="s">
        <v>604</v>
      </c>
      <c r="H272" s="33" t="s">
        <v>605</v>
      </c>
      <c r="I272" s="32" t="s">
        <v>604</v>
      </c>
      <c r="J272" s="42" t="s">
        <v>605</v>
      </c>
      <c r="K272" s="32" t="s">
        <v>604</v>
      </c>
      <c r="L272" s="33" t="s">
        <v>605</v>
      </c>
      <c r="M272" s="32" t="s">
        <v>604</v>
      </c>
      <c r="N272" s="33" t="s">
        <v>605</v>
      </c>
      <c r="O272" s="32" t="s">
        <v>604</v>
      </c>
      <c r="P272" s="33" t="s">
        <v>605</v>
      </c>
      <c r="Q272" s="32" t="s">
        <v>604</v>
      </c>
      <c r="R272" s="33" t="s">
        <v>605</v>
      </c>
      <c r="S272" s="32" t="s">
        <v>604</v>
      </c>
      <c r="T272" s="33" t="s">
        <v>605</v>
      </c>
      <c r="U272" s="32" t="s">
        <v>604</v>
      </c>
      <c r="V272" s="33" t="s">
        <v>605</v>
      </c>
      <c r="W272" s="32" t="s">
        <v>604</v>
      </c>
      <c r="X272" s="33" t="s">
        <v>605</v>
      </c>
      <c r="Y272" s="32" t="s">
        <v>604</v>
      </c>
      <c r="Z272" s="33" t="s">
        <v>605</v>
      </c>
      <c r="AA272" s="32" t="s">
        <v>604</v>
      </c>
      <c r="AB272" s="33" t="s">
        <v>605</v>
      </c>
    </row>
    <row r="273" spans="1:28" ht="34.5" thickBot="1" x14ac:dyDescent="0.5">
      <c r="A273" s="137"/>
      <c r="B273" s="138"/>
      <c r="C273" s="44">
        <f>B288</f>
        <v>2297</v>
      </c>
      <c r="D273" s="45">
        <f t="shared" ref="D273:AB273" si="175">D288</f>
        <v>0</v>
      </c>
      <c r="E273" s="45">
        <f t="shared" si="175"/>
        <v>0</v>
      </c>
      <c r="F273" s="68">
        <f t="shared" si="175"/>
        <v>0</v>
      </c>
      <c r="G273" s="47">
        <f t="shared" si="175"/>
        <v>0</v>
      </c>
      <c r="H273" s="69" t="e">
        <f t="shared" si="175"/>
        <v>#DIV/0!</v>
      </c>
      <c r="I273" s="41">
        <f t="shared" si="175"/>
        <v>0</v>
      </c>
      <c r="J273" s="70" t="e">
        <f t="shared" si="175"/>
        <v>#DIV/0!</v>
      </c>
      <c r="K273" s="41">
        <f t="shared" si="175"/>
        <v>0</v>
      </c>
      <c r="L273" s="69" t="e">
        <f t="shared" si="175"/>
        <v>#DIV/0!</v>
      </c>
      <c r="M273" s="41">
        <f t="shared" si="175"/>
        <v>0</v>
      </c>
      <c r="N273" s="69" t="e">
        <f t="shared" si="175"/>
        <v>#DIV/0!</v>
      </c>
      <c r="O273" s="41">
        <f t="shared" si="175"/>
        <v>0</v>
      </c>
      <c r="P273" s="69" t="e">
        <f t="shared" si="175"/>
        <v>#DIV/0!</v>
      </c>
      <c r="Q273" s="41">
        <f t="shared" si="175"/>
        <v>0</v>
      </c>
      <c r="R273" s="69" t="e">
        <f t="shared" si="175"/>
        <v>#DIV/0!</v>
      </c>
      <c r="S273" s="41">
        <f t="shared" si="175"/>
        <v>0</v>
      </c>
      <c r="T273" s="69" t="e">
        <f t="shared" si="175"/>
        <v>#DIV/0!</v>
      </c>
      <c r="U273" s="41">
        <f t="shared" si="175"/>
        <v>0</v>
      </c>
      <c r="V273" s="69" t="e">
        <f t="shared" si="175"/>
        <v>#DIV/0!</v>
      </c>
      <c r="W273" s="41">
        <f t="shared" si="175"/>
        <v>0</v>
      </c>
      <c r="X273" s="69" t="e">
        <f t="shared" si="175"/>
        <v>#DIV/0!</v>
      </c>
      <c r="Y273" s="41">
        <f t="shared" si="175"/>
        <v>0</v>
      </c>
      <c r="Z273" s="69" t="e">
        <f t="shared" si="175"/>
        <v>#DIV/0!</v>
      </c>
      <c r="AA273" s="41">
        <f t="shared" si="175"/>
        <v>0</v>
      </c>
      <c r="AB273" s="69" t="e">
        <f t="shared" si="175"/>
        <v>#DIV/0!</v>
      </c>
    </row>
    <row r="274" spans="1:28" ht="34.5" thickBot="1" x14ac:dyDescent="0.5"/>
    <row r="275" spans="1:28" ht="60.75" customHeight="1" thickBot="1" x14ac:dyDescent="0.5">
      <c r="A275" s="119" t="s">
        <v>1230</v>
      </c>
      <c r="B275" s="120"/>
      <c r="C275" s="120"/>
      <c r="D275" s="120"/>
      <c r="E275" s="120"/>
      <c r="F275" s="121"/>
      <c r="G275" s="129" t="s">
        <v>603</v>
      </c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  <c r="AB275" s="131"/>
    </row>
    <row r="276" spans="1:28" ht="82.5" customHeight="1" x14ac:dyDescent="0.45">
      <c r="A276" s="35" t="s">
        <v>1229</v>
      </c>
      <c r="B276" s="132" t="s">
        <v>1227</v>
      </c>
      <c r="C276" s="133"/>
      <c r="D276" s="134" t="s">
        <v>1228</v>
      </c>
      <c r="E276" s="135"/>
      <c r="F276" s="136"/>
      <c r="G276" s="124" t="s">
        <v>586</v>
      </c>
      <c r="H276" s="125"/>
      <c r="I276" s="122" t="s">
        <v>587</v>
      </c>
      <c r="J276" s="123"/>
      <c r="K276" s="124" t="s">
        <v>588</v>
      </c>
      <c r="L276" s="125"/>
      <c r="M276" s="122" t="s">
        <v>589</v>
      </c>
      <c r="N276" s="123"/>
      <c r="O276" s="124" t="s">
        <v>590</v>
      </c>
      <c r="P276" s="125"/>
      <c r="Q276" s="122" t="s">
        <v>591</v>
      </c>
      <c r="R276" s="123"/>
      <c r="S276" s="124" t="s">
        <v>592</v>
      </c>
      <c r="T276" s="125"/>
      <c r="U276" s="122" t="s">
        <v>593</v>
      </c>
      <c r="V276" s="123"/>
      <c r="W276" s="124" t="s">
        <v>596</v>
      </c>
      <c r="X276" s="125"/>
      <c r="Y276" s="122" t="s">
        <v>595</v>
      </c>
      <c r="Z276" s="123"/>
      <c r="AA276" s="124" t="s">
        <v>594</v>
      </c>
      <c r="AB276" s="125"/>
    </row>
    <row r="277" spans="1:28" ht="60" x14ac:dyDescent="0.45">
      <c r="A277" s="24" t="s">
        <v>597</v>
      </c>
      <c r="B277" s="25" t="s">
        <v>606</v>
      </c>
      <c r="C277" s="24" t="s">
        <v>598</v>
      </c>
      <c r="D277" s="24" t="s">
        <v>607</v>
      </c>
      <c r="E277" s="24" t="s">
        <v>644</v>
      </c>
      <c r="F277" s="34" t="s">
        <v>645</v>
      </c>
      <c r="G277" s="32" t="s">
        <v>604</v>
      </c>
      <c r="H277" s="33" t="s">
        <v>605</v>
      </c>
      <c r="I277" s="32" t="s">
        <v>604</v>
      </c>
      <c r="J277" s="33" t="s">
        <v>605</v>
      </c>
      <c r="K277" s="32" t="s">
        <v>604</v>
      </c>
      <c r="L277" s="33" t="s">
        <v>605</v>
      </c>
      <c r="M277" s="32" t="s">
        <v>604</v>
      </c>
      <c r="N277" s="33" t="s">
        <v>605</v>
      </c>
      <c r="O277" s="32" t="s">
        <v>604</v>
      </c>
      <c r="P277" s="33" t="s">
        <v>605</v>
      </c>
      <c r="Q277" s="32" t="s">
        <v>604</v>
      </c>
      <c r="R277" s="33" t="s">
        <v>605</v>
      </c>
      <c r="S277" s="32" t="s">
        <v>604</v>
      </c>
      <c r="T277" s="33" t="s">
        <v>605</v>
      </c>
      <c r="U277" s="32" t="s">
        <v>604</v>
      </c>
      <c r="V277" s="33" t="s">
        <v>605</v>
      </c>
      <c r="W277" s="32" t="s">
        <v>604</v>
      </c>
      <c r="X277" s="33" t="s">
        <v>605</v>
      </c>
      <c r="Y277" s="32" t="s">
        <v>604</v>
      </c>
      <c r="Z277" s="33" t="s">
        <v>605</v>
      </c>
      <c r="AA277" s="32" t="s">
        <v>604</v>
      </c>
      <c r="AB277" s="33" t="s">
        <v>605</v>
      </c>
    </row>
    <row r="278" spans="1:28" x14ac:dyDescent="0.45">
      <c r="A278" s="28" t="s">
        <v>1233</v>
      </c>
      <c r="B278" s="73">
        <v>148</v>
      </c>
      <c r="C278" s="27" t="s">
        <v>617</v>
      </c>
      <c r="D278" s="51"/>
      <c r="E278" s="40">
        <f>D278-F278</f>
        <v>0</v>
      </c>
      <c r="F278" s="40">
        <f>G278+I278+K278+M278+O278+Q278+S278+U278+W278+Y278+AA278</f>
        <v>0</v>
      </c>
      <c r="G278" s="65"/>
      <c r="H278" s="64" t="e">
        <f>G278/F278</f>
        <v>#DIV/0!</v>
      </c>
      <c r="I278" s="65"/>
      <c r="J278" s="64" t="e">
        <f>I278/F278</f>
        <v>#DIV/0!</v>
      </c>
      <c r="K278" s="65"/>
      <c r="L278" s="64" t="e">
        <f>K278/F278</f>
        <v>#DIV/0!</v>
      </c>
      <c r="M278" s="65"/>
      <c r="N278" s="64" t="e">
        <f>M278/F278</f>
        <v>#DIV/0!</v>
      </c>
      <c r="O278" s="65"/>
      <c r="P278" s="64" t="e">
        <f>O278/F278</f>
        <v>#DIV/0!</v>
      </c>
      <c r="Q278" s="65"/>
      <c r="R278" s="64" t="e">
        <f>Q278/F278</f>
        <v>#DIV/0!</v>
      </c>
      <c r="S278" s="65"/>
      <c r="T278" s="64" t="e">
        <f>S278/F278</f>
        <v>#DIV/0!</v>
      </c>
      <c r="U278" s="65"/>
      <c r="V278" s="64" t="e">
        <f>U278/F278</f>
        <v>#DIV/0!</v>
      </c>
      <c r="W278" s="65"/>
      <c r="X278" s="64" t="e">
        <f>W278/F278</f>
        <v>#DIV/0!</v>
      </c>
      <c r="Y278" s="65"/>
      <c r="Z278" s="64" t="e">
        <f>Y278/F278</f>
        <v>#DIV/0!</v>
      </c>
      <c r="AA278" s="65"/>
      <c r="AB278" s="64" t="e">
        <f>AA278/F278</f>
        <v>#DIV/0!</v>
      </c>
    </row>
    <row r="279" spans="1:28" ht="67.5" x14ac:dyDescent="0.45">
      <c r="A279" s="28" t="s">
        <v>1234</v>
      </c>
      <c r="B279" s="73">
        <v>317</v>
      </c>
      <c r="C279" s="27" t="s">
        <v>617</v>
      </c>
      <c r="D279" s="51"/>
      <c r="E279" s="40">
        <f t="shared" ref="E279:E287" si="176">D279-F279</f>
        <v>0</v>
      </c>
      <c r="F279" s="40">
        <f t="shared" ref="F279:F284" si="177">G279+I279+K279+M279+O279+Q279+S279+U279+W279+Y279+AA279</f>
        <v>0</v>
      </c>
      <c r="G279" s="65"/>
      <c r="H279" s="64" t="e">
        <f t="shared" ref="H279:H284" si="178">G279/F279</f>
        <v>#DIV/0!</v>
      </c>
      <c r="I279" s="65"/>
      <c r="J279" s="64" t="e">
        <f t="shared" ref="J279:J284" si="179">I279/F279</f>
        <v>#DIV/0!</v>
      </c>
      <c r="K279" s="65"/>
      <c r="L279" s="64" t="e">
        <f t="shared" ref="L279:L284" si="180">K279/F279</f>
        <v>#DIV/0!</v>
      </c>
      <c r="M279" s="65"/>
      <c r="N279" s="64" t="e">
        <f t="shared" ref="N279:N284" si="181">M279/F279</f>
        <v>#DIV/0!</v>
      </c>
      <c r="O279" s="65"/>
      <c r="P279" s="64" t="e">
        <f t="shared" ref="P279:P284" si="182">O279/F279</f>
        <v>#DIV/0!</v>
      </c>
      <c r="Q279" s="65"/>
      <c r="R279" s="64" t="e">
        <f t="shared" ref="R279:R284" si="183">Q279/F279</f>
        <v>#DIV/0!</v>
      </c>
      <c r="S279" s="65"/>
      <c r="T279" s="64" t="e">
        <f t="shared" ref="T279:T284" si="184">S279/F279</f>
        <v>#DIV/0!</v>
      </c>
      <c r="U279" s="65"/>
      <c r="V279" s="64" t="e">
        <f t="shared" ref="V279:V284" si="185">U279/F279</f>
        <v>#DIV/0!</v>
      </c>
      <c r="W279" s="65"/>
      <c r="X279" s="64" t="e">
        <f t="shared" ref="X279:X284" si="186">W279/F279</f>
        <v>#DIV/0!</v>
      </c>
      <c r="Y279" s="65"/>
      <c r="Z279" s="64" t="e">
        <f t="shared" ref="Z279:Z284" si="187">Y279/F279</f>
        <v>#DIV/0!</v>
      </c>
      <c r="AA279" s="65"/>
      <c r="AB279" s="64" t="e">
        <f t="shared" ref="AB279:AB284" si="188">AA279/F279</f>
        <v>#DIV/0!</v>
      </c>
    </row>
    <row r="280" spans="1:28" ht="67.5" x14ac:dyDescent="0.45">
      <c r="A280" s="28" t="s">
        <v>1235</v>
      </c>
      <c r="B280" s="73">
        <v>256</v>
      </c>
      <c r="C280" s="27" t="s">
        <v>617</v>
      </c>
      <c r="D280" s="51"/>
      <c r="E280" s="40">
        <f t="shared" si="176"/>
        <v>0</v>
      </c>
      <c r="F280" s="40">
        <f t="shared" si="177"/>
        <v>0</v>
      </c>
      <c r="G280" s="65"/>
      <c r="H280" s="64" t="e">
        <f t="shared" si="178"/>
        <v>#DIV/0!</v>
      </c>
      <c r="I280" s="65"/>
      <c r="J280" s="64" t="e">
        <f t="shared" si="179"/>
        <v>#DIV/0!</v>
      </c>
      <c r="K280" s="65"/>
      <c r="L280" s="64" t="e">
        <f t="shared" si="180"/>
        <v>#DIV/0!</v>
      </c>
      <c r="M280" s="65"/>
      <c r="N280" s="64" t="e">
        <f t="shared" si="181"/>
        <v>#DIV/0!</v>
      </c>
      <c r="O280" s="65"/>
      <c r="P280" s="64" t="e">
        <f t="shared" si="182"/>
        <v>#DIV/0!</v>
      </c>
      <c r="Q280" s="65"/>
      <c r="R280" s="64" t="e">
        <f t="shared" si="183"/>
        <v>#DIV/0!</v>
      </c>
      <c r="S280" s="65"/>
      <c r="T280" s="64" t="e">
        <f t="shared" si="184"/>
        <v>#DIV/0!</v>
      </c>
      <c r="U280" s="65"/>
      <c r="V280" s="64" t="e">
        <f t="shared" si="185"/>
        <v>#DIV/0!</v>
      </c>
      <c r="W280" s="65"/>
      <c r="X280" s="64" t="e">
        <f t="shared" si="186"/>
        <v>#DIV/0!</v>
      </c>
      <c r="Y280" s="65"/>
      <c r="Z280" s="64" t="e">
        <f t="shared" si="187"/>
        <v>#DIV/0!</v>
      </c>
      <c r="AA280" s="65"/>
      <c r="AB280" s="64" t="e">
        <f t="shared" si="188"/>
        <v>#DIV/0!</v>
      </c>
    </row>
    <row r="281" spans="1:28" ht="67.5" x14ac:dyDescent="0.45">
      <c r="A281" s="28" t="s">
        <v>1236</v>
      </c>
      <c r="B281" s="73">
        <v>193</v>
      </c>
      <c r="C281" s="27" t="s">
        <v>617</v>
      </c>
      <c r="D281" s="51"/>
      <c r="E281" s="40">
        <f t="shared" si="176"/>
        <v>0</v>
      </c>
      <c r="F281" s="40">
        <f t="shared" si="177"/>
        <v>0</v>
      </c>
      <c r="G281" s="65"/>
      <c r="H281" s="64" t="e">
        <f t="shared" si="178"/>
        <v>#DIV/0!</v>
      </c>
      <c r="I281" s="65"/>
      <c r="J281" s="64" t="e">
        <f t="shared" si="179"/>
        <v>#DIV/0!</v>
      </c>
      <c r="K281" s="65"/>
      <c r="L281" s="64" t="e">
        <f t="shared" si="180"/>
        <v>#DIV/0!</v>
      </c>
      <c r="M281" s="65"/>
      <c r="N281" s="64" t="e">
        <f t="shared" si="181"/>
        <v>#DIV/0!</v>
      </c>
      <c r="O281" s="65"/>
      <c r="P281" s="64" t="e">
        <f t="shared" si="182"/>
        <v>#DIV/0!</v>
      </c>
      <c r="Q281" s="65"/>
      <c r="R281" s="64" t="e">
        <f t="shared" si="183"/>
        <v>#DIV/0!</v>
      </c>
      <c r="S281" s="65"/>
      <c r="T281" s="64" t="e">
        <f t="shared" si="184"/>
        <v>#DIV/0!</v>
      </c>
      <c r="U281" s="65"/>
      <c r="V281" s="64" t="e">
        <f t="shared" si="185"/>
        <v>#DIV/0!</v>
      </c>
      <c r="W281" s="65"/>
      <c r="X281" s="64" t="e">
        <f t="shared" si="186"/>
        <v>#DIV/0!</v>
      </c>
      <c r="Y281" s="65"/>
      <c r="Z281" s="64" t="e">
        <f t="shared" si="187"/>
        <v>#DIV/0!</v>
      </c>
      <c r="AA281" s="65"/>
      <c r="AB281" s="64" t="e">
        <f t="shared" si="188"/>
        <v>#DIV/0!</v>
      </c>
    </row>
    <row r="282" spans="1:28" ht="67.5" x14ac:dyDescent="0.45">
      <c r="A282" s="28" t="s">
        <v>1237</v>
      </c>
      <c r="B282" s="73">
        <v>238</v>
      </c>
      <c r="C282" s="27" t="s">
        <v>617</v>
      </c>
      <c r="D282" s="51"/>
      <c r="E282" s="40">
        <f t="shared" si="176"/>
        <v>0</v>
      </c>
      <c r="F282" s="40">
        <f t="shared" si="177"/>
        <v>0</v>
      </c>
      <c r="G282" s="65"/>
      <c r="H282" s="64" t="e">
        <f t="shared" si="178"/>
        <v>#DIV/0!</v>
      </c>
      <c r="I282" s="65"/>
      <c r="J282" s="64" t="e">
        <f t="shared" si="179"/>
        <v>#DIV/0!</v>
      </c>
      <c r="K282" s="65"/>
      <c r="L282" s="64" t="e">
        <f t="shared" si="180"/>
        <v>#DIV/0!</v>
      </c>
      <c r="M282" s="65"/>
      <c r="N282" s="64" t="e">
        <f t="shared" si="181"/>
        <v>#DIV/0!</v>
      </c>
      <c r="O282" s="65"/>
      <c r="P282" s="64" t="e">
        <f t="shared" si="182"/>
        <v>#DIV/0!</v>
      </c>
      <c r="Q282" s="65"/>
      <c r="R282" s="64" t="e">
        <f t="shared" si="183"/>
        <v>#DIV/0!</v>
      </c>
      <c r="S282" s="65"/>
      <c r="T282" s="64" t="e">
        <f t="shared" si="184"/>
        <v>#DIV/0!</v>
      </c>
      <c r="U282" s="65"/>
      <c r="V282" s="64" t="e">
        <f t="shared" si="185"/>
        <v>#DIV/0!</v>
      </c>
      <c r="W282" s="65"/>
      <c r="X282" s="64" t="e">
        <f t="shared" si="186"/>
        <v>#DIV/0!</v>
      </c>
      <c r="Y282" s="65"/>
      <c r="Z282" s="64" t="e">
        <f t="shared" si="187"/>
        <v>#DIV/0!</v>
      </c>
      <c r="AA282" s="65"/>
      <c r="AB282" s="64" t="e">
        <f t="shared" si="188"/>
        <v>#DIV/0!</v>
      </c>
    </row>
    <row r="283" spans="1:28" ht="67.5" x14ac:dyDescent="0.45">
      <c r="A283" s="28" t="s">
        <v>1238</v>
      </c>
      <c r="B283" s="73">
        <v>271</v>
      </c>
      <c r="C283" s="27" t="s">
        <v>617</v>
      </c>
      <c r="D283" s="51"/>
      <c r="E283" s="40">
        <f t="shared" si="176"/>
        <v>0</v>
      </c>
      <c r="F283" s="40">
        <f t="shared" si="177"/>
        <v>0</v>
      </c>
      <c r="G283" s="65"/>
      <c r="H283" s="64" t="e">
        <f t="shared" si="178"/>
        <v>#DIV/0!</v>
      </c>
      <c r="I283" s="65"/>
      <c r="J283" s="64" t="e">
        <f t="shared" si="179"/>
        <v>#DIV/0!</v>
      </c>
      <c r="K283" s="65"/>
      <c r="L283" s="64" t="e">
        <f t="shared" si="180"/>
        <v>#DIV/0!</v>
      </c>
      <c r="M283" s="65"/>
      <c r="N283" s="64" t="e">
        <f t="shared" si="181"/>
        <v>#DIV/0!</v>
      </c>
      <c r="O283" s="65"/>
      <c r="P283" s="64" t="e">
        <f t="shared" si="182"/>
        <v>#DIV/0!</v>
      </c>
      <c r="Q283" s="65"/>
      <c r="R283" s="64" t="e">
        <f t="shared" si="183"/>
        <v>#DIV/0!</v>
      </c>
      <c r="S283" s="65"/>
      <c r="T283" s="64" t="e">
        <f t="shared" si="184"/>
        <v>#DIV/0!</v>
      </c>
      <c r="U283" s="65"/>
      <c r="V283" s="64" t="e">
        <f t="shared" si="185"/>
        <v>#DIV/0!</v>
      </c>
      <c r="W283" s="65"/>
      <c r="X283" s="64" t="e">
        <f t="shared" si="186"/>
        <v>#DIV/0!</v>
      </c>
      <c r="Y283" s="65"/>
      <c r="Z283" s="64" t="e">
        <f t="shared" si="187"/>
        <v>#DIV/0!</v>
      </c>
      <c r="AA283" s="65"/>
      <c r="AB283" s="64" t="e">
        <f t="shared" si="188"/>
        <v>#DIV/0!</v>
      </c>
    </row>
    <row r="284" spans="1:28" ht="67.5" x14ac:dyDescent="0.45">
      <c r="A284" s="28" t="s">
        <v>1239</v>
      </c>
      <c r="B284" s="73">
        <v>139</v>
      </c>
      <c r="C284" s="27" t="s">
        <v>617</v>
      </c>
      <c r="D284" s="51"/>
      <c r="E284" s="40">
        <f t="shared" si="176"/>
        <v>0</v>
      </c>
      <c r="F284" s="40">
        <f t="shared" si="177"/>
        <v>0</v>
      </c>
      <c r="G284" s="65"/>
      <c r="H284" s="64" t="e">
        <f t="shared" si="178"/>
        <v>#DIV/0!</v>
      </c>
      <c r="I284" s="65"/>
      <c r="J284" s="64" t="e">
        <f t="shared" si="179"/>
        <v>#DIV/0!</v>
      </c>
      <c r="K284" s="65"/>
      <c r="L284" s="64" t="e">
        <f t="shared" si="180"/>
        <v>#DIV/0!</v>
      </c>
      <c r="M284" s="65"/>
      <c r="N284" s="64" t="e">
        <f t="shared" si="181"/>
        <v>#DIV/0!</v>
      </c>
      <c r="O284" s="65"/>
      <c r="P284" s="64" t="e">
        <f t="shared" si="182"/>
        <v>#DIV/0!</v>
      </c>
      <c r="Q284" s="65"/>
      <c r="R284" s="64" t="e">
        <f t="shared" si="183"/>
        <v>#DIV/0!</v>
      </c>
      <c r="S284" s="65"/>
      <c r="T284" s="64" t="e">
        <f t="shared" si="184"/>
        <v>#DIV/0!</v>
      </c>
      <c r="U284" s="65"/>
      <c r="V284" s="64" t="e">
        <f t="shared" si="185"/>
        <v>#DIV/0!</v>
      </c>
      <c r="W284" s="65"/>
      <c r="X284" s="64" t="e">
        <f t="shared" si="186"/>
        <v>#DIV/0!</v>
      </c>
      <c r="Y284" s="65"/>
      <c r="Z284" s="64" t="e">
        <f t="shared" si="187"/>
        <v>#DIV/0!</v>
      </c>
      <c r="AA284" s="65"/>
      <c r="AB284" s="64" t="e">
        <f t="shared" si="188"/>
        <v>#DIV/0!</v>
      </c>
    </row>
    <row r="285" spans="1:28" x14ac:dyDescent="0.45">
      <c r="A285" s="22" t="s">
        <v>1240</v>
      </c>
      <c r="B285" s="73">
        <v>175</v>
      </c>
      <c r="C285" s="27" t="s">
        <v>617</v>
      </c>
      <c r="D285" s="51"/>
      <c r="E285" s="40">
        <f t="shared" si="176"/>
        <v>0</v>
      </c>
      <c r="F285" s="40">
        <f t="shared" ref="F285:F287" si="189">G285+I285+K285+M285+O285+Q285+S285+U285+W285+Y285+AA285</f>
        <v>0</v>
      </c>
      <c r="G285" s="65"/>
      <c r="H285" s="64" t="e">
        <f t="shared" ref="H285:H287" si="190">G285/F285</f>
        <v>#DIV/0!</v>
      </c>
      <c r="I285" s="65"/>
      <c r="J285" s="64" t="e">
        <f t="shared" ref="J285:J287" si="191">I285/F285</f>
        <v>#DIV/0!</v>
      </c>
      <c r="K285" s="65"/>
      <c r="L285" s="64" t="e">
        <f t="shared" ref="L285:L287" si="192">K285/F285</f>
        <v>#DIV/0!</v>
      </c>
      <c r="M285" s="65"/>
      <c r="N285" s="64" t="e">
        <f t="shared" ref="N285:N287" si="193">M285/F285</f>
        <v>#DIV/0!</v>
      </c>
      <c r="O285" s="65"/>
      <c r="P285" s="64" t="e">
        <f t="shared" ref="P285:P287" si="194">O285/F285</f>
        <v>#DIV/0!</v>
      </c>
      <c r="Q285" s="65"/>
      <c r="R285" s="64" t="e">
        <f t="shared" ref="R285:R287" si="195">Q285/F285</f>
        <v>#DIV/0!</v>
      </c>
      <c r="S285" s="65"/>
      <c r="T285" s="64" t="e">
        <f t="shared" ref="T285:T287" si="196">S285/F285</f>
        <v>#DIV/0!</v>
      </c>
      <c r="U285" s="65"/>
      <c r="V285" s="64" t="e">
        <f t="shared" ref="V285:V287" si="197">U285/F285</f>
        <v>#DIV/0!</v>
      </c>
      <c r="W285" s="65"/>
      <c r="X285" s="64" t="e">
        <f t="shared" ref="X285:X287" si="198">W285/F285</f>
        <v>#DIV/0!</v>
      </c>
      <c r="Y285" s="65"/>
      <c r="Z285" s="64" t="e">
        <f t="shared" ref="Z285:Z287" si="199">Y285/F285</f>
        <v>#DIV/0!</v>
      </c>
      <c r="AA285" s="65"/>
      <c r="AB285" s="64" t="e">
        <f t="shared" ref="AB285:AB287" si="200">AA285/F285</f>
        <v>#DIV/0!</v>
      </c>
    </row>
    <row r="286" spans="1:28" ht="33.75" customHeight="1" x14ac:dyDescent="0.45">
      <c r="A286" s="101" t="s">
        <v>1241</v>
      </c>
      <c r="B286" s="103">
        <v>560</v>
      </c>
      <c r="C286" s="27" t="s">
        <v>600</v>
      </c>
      <c r="D286" s="51"/>
      <c r="E286" s="40">
        <f t="shared" si="176"/>
        <v>0</v>
      </c>
      <c r="F286" s="40">
        <f t="shared" si="189"/>
        <v>0</v>
      </c>
      <c r="G286" s="65"/>
      <c r="H286" s="64" t="e">
        <f t="shared" si="190"/>
        <v>#DIV/0!</v>
      </c>
      <c r="I286" s="65"/>
      <c r="J286" s="64" t="e">
        <f t="shared" si="191"/>
        <v>#DIV/0!</v>
      </c>
      <c r="K286" s="65"/>
      <c r="L286" s="64" t="e">
        <f t="shared" si="192"/>
        <v>#DIV/0!</v>
      </c>
      <c r="M286" s="65"/>
      <c r="N286" s="64" t="e">
        <f t="shared" si="193"/>
        <v>#DIV/0!</v>
      </c>
      <c r="O286" s="65"/>
      <c r="P286" s="64" t="e">
        <f t="shared" si="194"/>
        <v>#DIV/0!</v>
      </c>
      <c r="Q286" s="65"/>
      <c r="R286" s="64" t="e">
        <f t="shared" si="195"/>
        <v>#DIV/0!</v>
      </c>
      <c r="S286" s="65"/>
      <c r="T286" s="64" t="e">
        <f t="shared" si="196"/>
        <v>#DIV/0!</v>
      </c>
      <c r="U286" s="65"/>
      <c r="V286" s="64" t="e">
        <f t="shared" si="197"/>
        <v>#DIV/0!</v>
      </c>
      <c r="W286" s="65"/>
      <c r="X286" s="64" t="e">
        <f t="shared" si="198"/>
        <v>#DIV/0!</v>
      </c>
      <c r="Y286" s="65"/>
      <c r="Z286" s="64" t="e">
        <f t="shared" si="199"/>
        <v>#DIV/0!</v>
      </c>
      <c r="AA286" s="65"/>
      <c r="AB286" s="64" t="e">
        <f t="shared" si="200"/>
        <v>#DIV/0!</v>
      </c>
    </row>
    <row r="287" spans="1:28" ht="34.5" customHeight="1" thickBot="1" x14ac:dyDescent="0.5">
      <c r="A287" s="102"/>
      <c r="B287" s="104"/>
      <c r="C287" s="27" t="s">
        <v>601</v>
      </c>
      <c r="D287" s="51"/>
      <c r="E287" s="40">
        <f t="shared" si="176"/>
        <v>0</v>
      </c>
      <c r="F287" s="40">
        <f t="shared" si="189"/>
        <v>0</v>
      </c>
      <c r="G287" s="65"/>
      <c r="H287" s="64" t="e">
        <f t="shared" si="190"/>
        <v>#DIV/0!</v>
      </c>
      <c r="I287" s="65"/>
      <c r="J287" s="64" t="e">
        <f t="shared" si="191"/>
        <v>#DIV/0!</v>
      </c>
      <c r="K287" s="65"/>
      <c r="L287" s="64" t="e">
        <f t="shared" si="192"/>
        <v>#DIV/0!</v>
      </c>
      <c r="M287" s="65"/>
      <c r="N287" s="64" t="e">
        <f t="shared" si="193"/>
        <v>#DIV/0!</v>
      </c>
      <c r="O287" s="65"/>
      <c r="P287" s="64" t="e">
        <f t="shared" si="194"/>
        <v>#DIV/0!</v>
      </c>
      <c r="Q287" s="65"/>
      <c r="R287" s="64" t="e">
        <f t="shared" si="195"/>
        <v>#DIV/0!</v>
      </c>
      <c r="S287" s="65"/>
      <c r="T287" s="64" t="e">
        <f t="shared" si="196"/>
        <v>#DIV/0!</v>
      </c>
      <c r="U287" s="65"/>
      <c r="V287" s="64" t="e">
        <f t="shared" si="197"/>
        <v>#DIV/0!</v>
      </c>
      <c r="W287" s="65"/>
      <c r="X287" s="64" t="e">
        <f t="shared" si="198"/>
        <v>#DIV/0!</v>
      </c>
      <c r="Y287" s="65"/>
      <c r="Z287" s="64" t="e">
        <f t="shared" si="199"/>
        <v>#DIV/0!</v>
      </c>
      <c r="AA287" s="65"/>
      <c r="AB287" s="64" t="e">
        <f t="shared" si="200"/>
        <v>#DIV/0!</v>
      </c>
    </row>
    <row r="288" spans="1:28" ht="34.5" thickBot="1" x14ac:dyDescent="0.55000000000000004">
      <c r="A288" s="36" t="s">
        <v>642</v>
      </c>
      <c r="B288" s="37">
        <f>SUM(B278:B287)</f>
        <v>2297</v>
      </c>
      <c r="C288" s="53"/>
      <c r="D288" s="54">
        <f>SUM(D278:D287)</f>
        <v>0</v>
      </c>
      <c r="E288" s="54">
        <f>SUM(E278:E287)</f>
        <v>0</v>
      </c>
      <c r="F288" s="55">
        <f>SUM(F278:F287)</f>
        <v>0</v>
      </c>
      <c r="G288" s="56">
        <f>SUM(G278:G287)</f>
        <v>0</v>
      </c>
      <c r="H288" s="57" t="e">
        <f>G288/F288</f>
        <v>#DIV/0!</v>
      </c>
      <c r="I288" s="56">
        <f>SUM(I278:I287)</f>
        <v>0</v>
      </c>
      <c r="J288" s="57" t="e">
        <f>I288/F288</f>
        <v>#DIV/0!</v>
      </c>
      <c r="K288" s="58">
        <f>SUM(K278:K287)</f>
        <v>0</v>
      </c>
      <c r="L288" s="59" t="e">
        <f>K288/F288</f>
        <v>#DIV/0!</v>
      </c>
      <c r="M288" s="56">
        <f>SUM(M278:M287)</f>
        <v>0</v>
      </c>
      <c r="N288" s="57" t="e">
        <f>M288/F288</f>
        <v>#DIV/0!</v>
      </c>
      <c r="O288" s="58">
        <f>SUM(O278:O287)</f>
        <v>0</v>
      </c>
      <c r="P288" s="59" t="e">
        <f>O288/F288</f>
        <v>#DIV/0!</v>
      </c>
      <c r="Q288" s="56">
        <f>SUM(Q278:Q287)</f>
        <v>0</v>
      </c>
      <c r="R288" s="57" t="e">
        <f>Q288/F288</f>
        <v>#DIV/0!</v>
      </c>
      <c r="S288" s="58">
        <f>SUM(S278:S287)</f>
        <v>0</v>
      </c>
      <c r="T288" s="59" t="e">
        <f>S288/F288</f>
        <v>#DIV/0!</v>
      </c>
      <c r="U288" s="56">
        <f>SUM(U278:U287)</f>
        <v>0</v>
      </c>
      <c r="V288" s="57" t="e">
        <f>U288/F288</f>
        <v>#DIV/0!</v>
      </c>
      <c r="W288" s="55">
        <f>SUM(W278:W287)</f>
        <v>0</v>
      </c>
      <c r="X288" s="60" t="e">
        <f>W288/F288</f>
        <v>#DIV/0!</v>
      </c>
      <c r="Y288" s="61">
        <f>SUM(Y278:Y287)</f>
        <v>0</v>
      </c>
      <c r="Z288" s="62" t="e">
        <f>Y288/F288</f>
        <v>#DIV/0!</v>
      </c>
      <c r="AA288" s="61">
        <f>SUM(AA278:AA287)</f>
        <v>0</v>
      </c>
      <c r="AB288" s="62" t="e">
        <f>AA288/F288</f>
        <v>#DIV/0!</v>
      </c>
    </row>
    <row r="289" spans="1:28" ht="98.25" customHeight="1" thickBot="1" x14ac:dyDescent="0.5">
      <c r="A289" s="119" t="s">
        <v>1244</v>
      </c>
      <c r="B289" s="120"/>
      <c r="C289" s="120"/>
      <c r="D289" s="120"/>
      <c r="E289" s="120"/>
      <c r="F289" s="121"/>
      <c r="G289" s="117" t="s">
        <v>586</v>
      </c>
      <c r="H289" s="118"/>
      <c r="I289" s="115" t="s">
        <v>587</v>
      </c>
      <c r="J289" s="116"/>
      <c r="K289" s="117" t="s">
        <v>588</v>
      </c>
      <c r="L289" s="118"/>
      <c r="M289" s="115" t="s">
        <v>589</v>
      </c>
      <c r="N289" s="116"/>
      <c r="O289" s="117" t="s">
        <v>590</v>
      </c>
      <c r="P289" s="118"/>
      <c r="Q289" s="115" t="s">
        <v>591</v>
      </c>
      <c r="R289" s="116"/>
      <c r="S289" s="117" t="s">
        <v>592</v>
      </c>
      <c r="T289" s="118"/>
      <c r="U289" s="115" t="s">
        <v>593</v>
      </c>
      <c r="V289" s="116"/>
      <c r="W289" s="117" t="s">
        <v>596</v>
      </c>
      <c r="X289" s="118"/>
      <c r="Y289" s="115" t="s">
        <v>595</v>
      </c>
      <c r="Z289" s="116"/>
      <c r="AA289" s="117" t="s">
        <v>594</v>
      </c>
      <c r="AB289" s="118"/>
    </row>
    <row r="291" spans="1:28" ht="33" x14ac:dyDescent="0.45">
      <c r="A291" s="146" t="s">
        <v>1242</v>
      </c>
      <c r="B291" s="146"/>
      <c r="C291" s="146"/>
      <c r="D291" s="146"/>
      <c r="E291" s="146"/>
      <c r="F291" s="146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</row>
    <row r="292" spans="1:28" ht="33" x14ac:dyDescent="0.45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  <c r="AB292" s="146"/>
    </row>
    <row r="293" spans="1:28" ht="33" x14ac:dyDescent="0.45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  <c r="K293" s="146"/>
      <c r="L293" s="146"/>
      <c r="M293" s="146"/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  <c r="AB293" s="146"/>
    </row>
    <row r="295" spans="1:28" ht="33" x14ac:dyDescent="0.45">
      <c r="A295" s="143" t="s">
        <v>1243</v>
      </c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</row>
    <row r="296" spans="1:28" ht="33" x14ac:dyDescent="0.45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3"/>
      <c r="AB296" s="143"/>
    </row>
    <row r="297" spans="1:28" ht="34.5" thickBot="1" x14ac:dyDescent="0.5"/>
    <row r="298" spans="1:28" ht="85.5" customHeight="1" thickBot="1" x14ac:dyDescent="0.5">
      <c r="A298" s="137" t="s">
        <v>1257</v>
      </c>
      <c r="B298" s="138"/>
      <c r="C298" s="139" t="s">
        <v>1246</v>
      </c>
      <c r="D298" s="140"/>
      <c r="E298" s="140"/>
      <c r="F298" s="141"/>
      <c r="G298" s="124" t="s">
        <v>586</v>
      </c>
      <c r="H298" s="125"/>
      <c r="I298" s="122" t="s">
        <v>587</v>
      </c>
      <c r="J298" s="142"/>
      <c r="K298" s="124" t="s">
        <v>588</v>
      </c>
      <c r="L298" s="125"/>
      <c r="M298" s="122" t="s">
        <v>589</v>
      </c>
      <c r="N298" s="123"/>
      <c r="O298" s="124" t="s">
        <v>590</v>
      </c>
      <c r="P298" s="125"/>
      <c r="Q298" s="122" t="s">
        <v>591</v>
      </c>
      <c r="R298" s="123"/>
      <c r="S298" s="124" t="s">
        <v>592</v>
      </c>
      <c r="T298" s="125"/>
      <c r="U298" s="122" t="s">
        <v>593</v>
      </c>
      <c r="V298" s="123"/>
      <c r="W298" s="124" t="s">
        <v>596</v>
      </c>
      <c r="X298" s="125"/>
      <c r="Y298" s="122" t="s">
        <v>595</v>
      </c>
      <c r="Z298" s="123"/>
      <c r="AA298" s="124" t="s">
        <v>594</v>
      </c>
      <c r="AB298" s="125"/>
    </row>
    <row r="299" spans="1:28" ht="60" x14ac:dyDescent="0.45">
      <c r="A299" s="137"/>
      <c r="B299" s="138"/>
      <c r="C299" s="48" t="s">
        <v>606</v>
      </c>
      <c r="D299" s="49" t="s">
        <v>607</v>
      </c>
      <c r="E299" s="49" t="s">
        <v>644</v>
      </c>
      <c r="F299" s="50" t="s">
        <v>645</v>
      </c>
      <c r="G299" s="31" t="s">
        <v>604</v>
      </c>
      <c r="H299" s="33" t="s">
        <v>605</v>
      </c>
      <c r="I299" s="32" t="s">
        <v>604</v>
      </c>
      <c r="J299" s="42" t="s">
        <v>605</v>
      </c>
      <c r="K299" s="32" t="s">
        <v>604</v>
      </c>
      <c r="L299" s="33" t="s">
        <v>605</v>
      </c>
      <c r="M299" s="32" t="s">
        <v>604</v>
      </c>
      <c r="N299" s="33" t="s">
        <v>605</v>
      </c>
      <c r="O299" s="32" t="s">
        <v>604</v>
      </c>
      <c r="P299" s="33" t="s">
        <v>605</v>
      </c>
      <c r="Q299" s="32" t="s">
        <v>604</v>
      </c>
      <c r="R299" s="33" t="s">
        <v>605</v>
      </c>
      <c r="S299" s="32" t="s">
        <v>604</v>
      </c>
      <c r="T299" s="33" t="s">
        <v>605</v>
      </c>
      <c r="U299" s="32" t="s">
        <v>604</v>
      </c>
      <c r="V299" s="33" t="s">
        <v>605</v>
      </c>
      <c r="W299" s="32" t="s">
        <v>604</v>
      </c>
      <c r="X299" s="33" t="s">
        <v>605</v>
      </c>
      <c r="Y299" s="32" t="s">
        <v>604</v>
      </c>
      <c r="Z299" s="33" t="s">
        <v>605</v>
      </c>
      <c r="AA299" s="32" t="s">
        <v>604</v>
      </c>
      <c r="AB299" s="33" t="s">
        <v>605</v>
      </c>
    </row>
    <row r="300" spans="1:28" ht="34.5" thickBot="1" x14ac:dyDescent="0.5">
      <c r="A300" s="137"/>
      <c r="B300" s="138"/>
      <c r="C300" s="44">
        <f>B313</f>
        <v>1016</v>
      </c>
      <c r="D300" s="45">
        <f t="shared" ref="D300:AB300" si="201">D313</f>
        <v>0</v>
      </c>
      <c r="E300" s="45">
        <f t="shared" si="201"/>
        <v>0</v>
      </c>
      <c r="F300" s="68">
        <f t="shared" si="201"/>
        <v>0</v>
      </c>
      <c r="G300" s="47">
        <f t="shared" si="201"/>
        <v>0</v>
      </c>
      <c r="H300" s="69" t="e">
        <f t="shared" si="201"/>
        <v>#DIV/0!</v>
      </c>
      <c r="I300" s="41">
        <f t="shared" si="201"/>
        <v>0</v>
      </c>
      <c r="J300" s="70" t="e">
        <f t="shared" si="201"/>
        <v>#DIV/0!</v>
      </c>
      <c r="K300" s="41">
        <f t="shared" si="201"/>
        <v>0</v>
      </c>
      <c r="L300" s="69" t="e">
        <f t="shared" si="201"/>
        <v>#DIV/0!</v>
      </c>
      <c r="M300" s="41">
        <f t="shared" si="201"/>
        <v>0</v>
      </c>
      <c r="N300" s="69" t="e">
        <f t="shared" si="201"/>
        <v>#DIV/0!</v>
      </c>
      <c r="O300" s="41">
        <f t="shared" si="201"/>
        <v>0</v>
      </c>
      <c r="P300" s="69" t="e">
        <f t="shared" si="201"/>
        <v>#DIV/0!</v>
      </c>
      <c r="Q300" s="41">
        <f t="shared" si="201"/>
        <v>0</v>
      </c>
      <c r="R300" s="69" t="e">
        <f t="shared" si="201"/>
        <v>#DIV/0!</v>
      </c>
      <c r="S300" s="41">
        <f t="shared" si="201"/>
        <v>0</v>
      </c>
      <c r="T300" s="69" t="e">
        <f t="shared" si="201"/>
        <v>#DIV/0!</v>
      </c>
      <c r="U300" s="41">
        <f t="shared" si="201"/>
        <v>0</v>
      </c>
      <c r="V300" s="69" t="e">
        <f t="shared" si="201"/>
        <v>#DIV/0!</v>
      </c>
      <c r="W300" s="41">
        <f t="shared" si="201"/>
        <v>0</v>
      </c>
      <c r="X300" s="69" t="e">
        <f t="shared" si="201"/>
        <v>#DIV/0!</v>
      </c>
      <c r="Y300" s="41">
        <f t="shared" si="201"/>
        <v>0</v>
      </c>
      <c r="Z300" s="69" t="e">
        <f t="shared" si="201"/>
        <v>#DIV/0!</v>
      </c>
      <c r="AA300" s="41">
        <f t="shared" si="201"/>
        <v>0</v>
      </c>
      <c r="AB300" s="69" t="e">
        <f t="shared" si="201"/>
        <v>#DIV/0!</v>
      </c>
    </row>
    <row r="301" spans="1:28" ht="34.5" thickBot="1" x14ac:dyDescent="0.5"/>
    <row r="302" spans="1:28" ht="60.75" customHeight="1" thickBot="1" x14ac:dyDescent="0.5">
      <c r="A302" s="119" t="s">
        <v>1247</v>
      </c>
      <c r="B302" s="120"/>
      <c r="C302" s="120"/>
      <c r="D302" s="120"/>
      <c r="E302" s="120"/>
      <c r="F302" s="121"/>
      <c r="G302" s="129" t="s">
        <v>603</v>
      </c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1"/>
    </row>
    <row r="303" spans="1:28" ht="84.75" customHeight="1" x14ac:dyDescent="0.45">
      <c r="A303" s="35" t="s">
        <v>1229</v>
      </c>
      <c r="B303" s="132" t="s">
        <v>1248</v>
      </c>
      <c r="C303" s="133"/>
      <c r="D303" s="134" t="s">
        <v>1243</v>
      </c>
      <c r="E303" s="135"/>
      <c r="F303" s="136"/>
      <c r="G303" s="124" t="s">
        <v>586</v>
      </c>
      <c r="H303" s="125"/>
      <c r="I303" s="122" t="s">
        <v>587</v>
      </c>
      <c r="J303" s="123"/>
      <c r="K303" s="124" t="s">
        <v>588</v>
      </c>
      <c r="L303" s="125"/>
      <c r="M303" s="122" t="s">
        <v>589</v>
      </c>
      <c r="N303" s="123"/>
      <c r="O303" s="124" t="s">
        <v>590</v>
      </c>
      <c r="P303" s="125"/>
      <c r="Q303" s="122" t="s">
        <v>591</v>
      </c>
      <c r="R303" s="123"/>
      <c r="S303" s="124" t="s">
        <v>592</v>
      </c>
      <c r="T303" s="125"/>
      <c r="U303" s="122" t="s">
        <v>593</v>
      </c>
      <c r="V303" s="123"/>
      <c r="W303" s="124" t="s">
        <v>596</v>
      </c>
      <c r="X303" s="125"/>
      <c r="Y303" s="122" t="s">
        <v>595</v>
      </c>
      <c r="Z303" s="123"/>
      <c r="AA303" s="124" t="s">
        <v>594</v>
      </c>
      <c r="AB303" s="125"/>
    </row>
    <row r="304" spans="1:28" ht="60" x14ac:dyDescent="0.45">
      <c r="A304" s="24" t="s">
        <v>597</v>
      </c>
      <c r="B304" s="25" t="s">
        <v>606</v>
      </c>
      <c r="C304" s="24" t="s">
        <v>598</v>
      </c>
      <c r="D304" s="24" t="s">
        <v>607</v>
      </c>
      <c r="E304" s="24" t="s">
        <v>644</v>
      </c>
      <c r="F304" s="34" t="s">
        <v>645</v>
      </c>
      <c r="G304" s="32" t="s">
        <v>604</v>
      </c>
      <c r="H304" s="33" t="s">
        <v>605</v>
      </c>
      <c r="I304" s="32" t="s">
        <v>604</v>
      </c>
      <c r="J304" s="33" t="s">
        <v>605</v>
      </c>
      <c r="K304" s="32" t="s">
        <v>604</v>
      </c>
      <c r="L304" s="33" t="s">
        <v>605</v>
      </c>
      <c r="M304" s="32" t="s">
        <v>604</v>
      </c>
      <c r="N304" s="33" t="s">
        <v>605</v>
      </c>
      <c r="O304" s="32" t="s">
        <v>604</v>
      </c>
      <c r="P304" s="33" t="s">
        <v>605</v>
      </c>
      <c r="Q304" s="32" t="s">
        <v>604</v>
      </c>
      <c r="R304" s="33" t="s">
        <v>605</v>
      </c>
      <c r="S304" s="32" t="s">
        <v>604</v>
      </c>
      <c r="T304" s="33" t="s">
        <v>605</v>
      </c>
      <c r="U304" s="32" t="s">
        <v>604</v>
      </c>
      <c r="V304" s="33" t="s">
        <v>605</v>
      </c>
      <c r="W304" s="32" t="s">
        <v>604</v>
      </c>
      <c r="X304" s="33" t="s">
        <v>605</v>
      </c>
      <c r="Y304" s="32" t="s">
        <v>604</v>
      </c>
      <c r="Z304" s="33" t="s">
        <v>605</v>
      </c>
      <c r="AA304" s="32" t="s">
        <v>604</v>
      </c>
      <c r="AB304" s="33" t="s">
        <v>605</v>
      </c>
    </row>
    <row r="305" spans="1:28" ht="33.75" customHeight="1" x14ac:dyDescent="0.45">
      <c r="A305" s="101" t="s">
        <v>1249</v>
      </c>
      <c r="B305" s="103">
        <v>598</v>
      </c>
      <c r="C305" s="27" t="s">
        <v>600</v>
      </c>
      <c r="D305" s="51"/>
      <c r="E305" s="40">
        <f>D305-F305</f>
        <v>0</v>
      </c>
      <c r="F305" s="40">
        <f>G305+I305+K305+M305+O305+Q305+S305+U305+W305+Y305+AA305</f>
        <v>0</v>
      </c>
      <c r="G305" s="65"/>
      <c r="H305" s="64" t="e">
        <f>G305/F305</f>
        <v>#DIV/0!</v>
      </c>
      <c r="I305" s="65"/>
      <c r="J305" s="64" t="e">
        <f>I305/F305</f>
        <v>#DIV/0!</v>
      </c>
      <c r="K305" s="65"/>
      <c r="L305" s="64" t="e">
        <f>K305/F305</f>
        <v>#DIV/0!</v>
      </c>
      <c r="M305" s="65"/>
      <c r="N305" s="64" t="e">
        <f>M305/F305</f>
        <v>#DIV/0!</v>
      </c>
      <c r="O305" s="65"/>
      <c r="P305" s="64" t="e">
        <f>O305/F305</f>
        <v>#DIV/0!</v>
      </c>
      <c r="Q305" s="65"/>
      <c r="R305" s="64" t="e">
        <f>Q305/F305</f>
        <v>#DIV/0!</v>
      </c>
      <c r="S305" s="65"/>
      <c r="T305" s="64" t="e">
        <f>S305/F305</f>
        <v>#DIV/0!</v>
      </c>
      <c r="U305" s="65"/>
      <c r="V305" s="64" t="e">
        <f>U305/F305</f>
        <v>#DIV/0!</v>
      </c>
      <c r="W305" s="65"/>
      <c r="X305" s="64" t="e">
        <f>W305/F305</f>
        <v>#DIV/0!</v>
      </c>
      <c r="Y305" s="65"/>
      <c r="Z305" s="64" t="e">
        <f>Y305/F305</f>
        <v>#DIV/0!</v>
      </c>
      <c r="AA305" s="65"/>
      <c r="AB305" s="64" t="e">
        <f>AA305/F305</f>
        <v>#DIV/0!</v>
      </c>
    </row>
    <row r="306" spans="1:28" ht="33.75" customHeight="1" x14ac:dyDescent="0.45">
      <c r="A306" s="102"/>
      <c r="B306" s="104"/>
      <c r="C306" s="27" t="s">
        <v>601</v>
      </c>
      <c r="D306" s="52"/>
      <c r="E306" s="40">
        <f t="shared" ref="E306:E312" si="202">D306-F306</f>
        <v>0</v>
      </c>
      <c r="F306" s="40">
        <f t="shared" ref="F306:F312" si="203">G306+I306+K306+M306+O306+Q306+S306+U306+W306+Y306+AA306</f>
        <v>0</v>
      </c>
      <c r="G306" s="66"/>
      <c r="H306" s="64" t="e">
        <f t="shared" ref="H306:H312" si="204">G306/F306</f>
        <v>#DIV/0!</v>
      </c>
      <c r="I306" s="66"/>
      <c r="J306" s="64" t="e">
        <f t="shared" ref="J306:J312" si="205">I306/F306</f>
        <v>#DIV/0!</v>
      </c>
      <c r="K306" s="66"/>
      <c r="L306" s="64" t="e">
        <f t="shared" ref="L306:L312" si="206">K306/F306</f>
        <v>#DIV/0!</v>
      </c>
      <c r="M306" s="66"/>
      <c r="N306" s="64" t="e">
        <f t="shared" ref="N306:N312" si="207">M306/F306</f>
        <v>#DIV/0!</v>
      </c>
      <c r="O306" s="66"/>
      <c r="P306" s="64" t="e">
        <f t="shared" ref="P306:P312" si="208">O306/F306</f>
        <v>#DIV/0!</v>
      </c>
      <c r="Q306" s="66"/>
      <c r="R306" s="64" t="e">
        <f t="shared" ref="R306:R312" si="209">Q306/F306</f>
        <v>#DIV/0!</v>
      </c>
      <c r="S306" s="66"/>
      <c r="T306" s="64" t="e">
        <f t="shared" ref="T306:T312" si="210">S306/F306</f>
        <v>#DIV/0!</v>
      </c>
      <c r="U306" s="66"/>
      <c r="V306" s="64" t="e">
        <f t="shared" ref="V306:V312" si="211">U306/F306</f>
        <v>#DIV/0!</v>
      </c>
      <c r="W306" s="66"/>
      <c r="X306" s="64" t="e">
        <f t="shared" ref="X306:X312" si="212">W306/F306</f>
        <v>#DIV/0!</v>
      </c>
      <c r="Y306" s="66"/>
      <c r="Z306" s="64" t="e">
        <f t="shared" ref="Z306:Z312" si="213">Y306/F306</f>
        <v>#DIV/0!</v>
      </c>
      <c r="AA306" s="66"/>
      <c r="AB306" s="64" t="e">
        <f t="shared" ref="AB306:AB312" si="214">AA306/F306</f>
        <v>#DIV/0!</v>
      </c>
    </row>
    <row r="307" spans="1:28" ht="67.5" x14ac:dyDescent="0.45">
      <c r="A307" s="22" t="s">
        <v>1250</v>
      </c>
      <c r="B307" s="23">
        <v>189</v>
      </c>
      <c r="C307" s="27" t="s">
        <v>617</v>
      </c>
      <c r="D307" s="52"/>
      <c r="E307" s="40">
        <f t="shared" si="202"/>
        <v>0</v>
      </c>
      <c r="F307" s="40">
        <f t="shared" si="203"/>
        <v>0</v>
      </c>
      <c r="G307" s="66"/>
      <c r="H307" s="64" t="e">
        <f t="shared" si="204"/>
        <v>#DIV/0!</v>
      </c>
      <c r="I307" s="66"/>
      <c r="J307" s="64" t="e">
        <f t="shared" si="205"/>
        <v>#DIV/0!</v>
      </c>
      <c r="K307" s="66"/>
      <c r="L307" s="64" t="e">
        <f t="shared" si="206"/>
        <v>#DIV/0!</v>
      </c>
      <c r="M307" s="66"/>
      <c r="N307" s="64" t="e">
        <f t="shared" si="207"/>
        <v>#DIV/0!</v>
      </c>
      <c r="O307" s="66"/>
      <c r="P307" s="64" t="e">
        <f t="shared" si="208"/>
        <v>#DIV/0!</v>
      </c>
      <c r="Q307" s="66"/>
      <c r="R307" s="64" t="e">
        <f t="shared" si="209"/>
        <v>#DIV/0!</v>
      </c>
      <c r="S307" s="66"/>
      <c r="T307" s="64" t="e">
        <f t="shared" si="210"/>
        <v>#DIV/0!</v>
      </c>
      <c r="U307" s="66"/>
      <c r="V307" s="64" t="e">
        <f t="shared" si="211"/>
        <v>#DIV/0!</v>
      </c>
      <c r="W307" s="66"/>
      <c r="X307" s="64" t="e">
        <f t="shared" si="212"/>
        <v>#DIV/0!</v>
      </c>
      <c r="Y307" s="66"/>
      <c r="Z307" s="64" t="e">
        <f t="shared" si="213"/>
        <v>#DIV/0!</v>
      </c>
      <c r="AA307" s="66"/>
      <c r="AB307" s="64" t="e">
        <f t="shared" si="214"/>
        <v>#DIV/0!</v>
      </c>
    </row>
    <row r="308" spans="1:28" ht="67.5" x14ac:dyDescent="0.45">
      <c r="A308" s="22" t="s">
        <v>1251</v>
      </c>
      <c r="B308" s="23">
        <v>22</v>
      </c>
      <c r="C308" s="27" t="s">
        <v>617</v>
      </c>
      <c r="D308" s="52"/>
      <c r="E308" s="40">
        <f t="shared" si="202"/>
        <v>0</v>
      </c>
      <c r="F308" s="40">
        <f t="shared" si="203"/>
        <v>0</v>
      </c>
      <c r="G308" s="66"/>
      <c r="H308" s="64" t="e">
        <f t="shared" si="204"/>
        <v>#DIV/0!</v>
      </c>
      <c r="I308" s="66"/>
      <c r="J308" s="64" t="e">
        <f t="shared" si="205"/>
        <v>#DIV/0!</v>
      </c>
      <c r="K308" s="66"/>
      <c r="L308" s="64" t="e">
        <f t="shared" si="206"/>
        <v>#DIV/0!</v>
      </c>
      <c r="M308" s="66"/>
      <c r="N308" s="64" t="e">
        <f t="shared" si="207"/>
        <v>#DIV/0!</v>
      </c>
      <c r="O308" s="66"/>
      <c r="P308" s="64" t="e">
        <f t="shared" si="208"/>
        <v>#DIV/0!</v>
      </c>
      <c r="Q308" s="66"/>
      <c r="R308" s="64" t="e">
        <f t="shared" si="209"/>
        <v>#DIV/0!</v>
      </c>
      <c r="S308" s="66"/>
      <c r="T308" s="64" t="e">
        <f t="shared" si="210"/>
        <v>#DIV/0!</v>
      </c>
      <c r="U308" s="66"/>
      <c r="V308" s="64" t="e">
        <f t="shared" si="211"/>
        <v>#DIV/0!</v>
      </c>
      <c r="W308" s="66"/>
      <c r="X308" s="64" t="e">
        <f t="shared" si="212"/>
        <v>#DIV/0!</v>
      </c>
      <c r="Y308" s="66"/>
      <c r="Z308" s="64" t="e">
        <f t="shared" si="213"/>
        <v>#DIV/0!</v>
      </c>
      <c r="AA308" s="66"/>
      <c r="AB308" s="64" t="e">
        <f t="shared" si="214"/>
        <v>#DIV/0!</v>
      </c>
    </row>
    <row r="309" spans="1:28" ht="67.5" x14ac:dyDescent="0.45">
      <c r="A309" s="22" t="s">
        <v>1252</v>
      </c>
      <c r="B309" s="23">
        <v>119</v>
      </c>
      <c r="C309" s="27" t="s">
        <v>617</v>
      </c>
      <c r="D309" s="52"/>
      <c r="E309" s="40">
        <f t="shared" si="202"/>
        <v>0</v>
      </c>
      <c r="F309" s="40">
        <f t="shared" si="203"/>
        <v>0</v>
      </c>
      <c r="G309" s="66"/>
      <c r="H309" s="64" t="e">
        <f t="shared" si="204"/>
        <v>#DIV/0!</v>
      </c>
      <c r="I309" s="66"/>
      <c r="J309" s="64" t="e">
        <f t="shared" si="205"/>
        <v>#DIV/0!</v>
      </c>
      <c r="K309" s="66"/>
      <c r="L309" s="64" t="e">
        <f t="shared" si="206"/>
        <v>#DIV/0!</v>
      </c>
      <c r="M309" s="66"/>
      <c r="N309" s="64" t="e">
        <f t="shared" si="207"/>
        <v>#DIV/0!</v>
      </c>
      <c r="O309" s="66"/>
      <c r="P309" s="64" t="e">
        <f t="shared" si="208"/>
        <v>#DIV/0!</v>
      </c>
      <c r="Q309" s="66"/>
      <c r="R309" s="64" t="e">
        <f t="shared" si="209"/>
        <v>#DIV/0!</v>
      </c>
      <c r="S309" s="66"/>
      <c r="T309" s="64" t="e">
        <f t="shared" si="210"/>
        <v>#DIV/0!</v>
      </c>
      <c r="U309" s="66"/>
      <c r="V309" s="64" t="e">
        <f t="shared" si="211"/>
        <v>#DIV/0!</v>
      </c>
      <c r="W309" s="66"/>
      <c r="X309" s="64" t="e">
        <f t="shared" si="212"/>
        <v>#DIV/0!</v>
      </c>
      <c r="Y309" s="66"/>
      <c r="Z309" s="64" t="e">
        <f t="shared" si="213"/>
        <v>#DIV/0!</v>
      </c>
      <c r="AA309" s="66"/>
      <c r="AB309" s="64" t="e">
        <f t="shared" si="214"/>
        <v>#DIV/0!</v>
      </c>
    </row>
    <row r="310" spans="1:28" ht="67.5" x14ac:dyDescent="0.45">
      <c r="A310" s="22" t="s">
        <v>1253</v>
      </c>
      <c r="B310" s="23">
        <v>33</v>
      </c>
      <c r="C310" s="27" t="s">
        <v>617</v>
      </c>
      <c r="D310" s="52"/>
      <c r="E310" s="40">
        <f t="shared" si="202"/>
        <v>0</v>
      </c>
      <c r="F310" s="40">
        <f t="shared" si="203"/>
        <v>0</v>
      </c>
      <c r="G310" s="66"/>
      <c r="H310" s="64" t="e">
        <f t="shared" si="204"/>
        <v>#DIV/0!</v>
      </c>
      <c r="I310" s="66"/>
      <c r="J310" s="64" t="e">
        <f t="shared" si="205"/>
        <v>#DIV/0!</v>
      </c>
      <c r="K310" s="66"/>
      <c r="L310" s="64" t="e">
        <f t="shared" si="206"/>
        <v>#DIV/0!</v>
      </c>
      <c r="M310" s="66"/>
      <c r="N310" s="64" t="e">
        <f t="shared" si="207"/>
        <v>#DIV/0!</v>
      </c>
      <c r="O310" s="66"/>
      <c r="P310" s="64" t="e">
        <f t="shared" si="208"/>
        <v>#DIV/0!</v>
      </c>
      <c r="Q310" s="66"/>
      <c r="R310" s="64" t="e">
        <f t="shared" si="209"/>
        <v>#DIV/0!</v>
      </c>
      <c r="S310" s="66"/>
      <c r="T310" s="64" t="e">
        <f t="shared" si="210"/>
        <v>#DIV/0!</v>
      </c>
      <c r="U310" s="66"/>
      <c r="V310" s="64" t="e">
        <f t="shared" si="211"/>
        <v>#DIV/0!</v>
      </c>
      <c r="W310" s="66"/>
      <c r="X310" s="64" t="e">
        <f t="shared" si="212"/>
        <v>#DIV/0!</v>
      </c>
      <c r="Y310" s="66"/>
      <c r="Z310" s="64" t="e">
        <f t="shared" si="213"/>
        <v>#DIV/0!</v>
      </c>
      <c r="AA310" s="66"/>
      <c r="AB310" s="64" t="e">
        <f t="shared" si="214"/>
        <v>#DIV/0!</v>
      </c>
    </row>
    <row r="311" spans="1:28" ht="67.5" x14ac:dyDescent="0.45">
      <c r="A311" s="22" t="s">
        <v>1254</v>
      </c>
      <c r="B311" s="23">
        <v>0</v>
      </c>
      <c r="C311" s="27" t="s">
        <v>617</v>
      </c>
      <c r="D311" s="52"/>
      <c r="E311" s="40">
        <f t="shared" si="202"/>
        <v>0</v>
      </c>
      <c r="F311" s="40">
        <f t="shared" si="203"/>
        <v>0</v>
      </c>
      <c r="G311" s="66"/>
      <c r="H311" s="64" t="e">
        <f t="shared" si="204"/>
        <v>#DIV/0!</v>
      </c>
      <c r="I311" s="66"/>
      <c r="J311" s="64" t="e">
        <f t="shared" si="205"/>
        <v>#DIV/0!</v>
      </c>
      <c r="K311" s="66"/>
      <c r="L311" s="64" t="e">
        <f t="shared" si="206"/>
        <v>#DIV/0!</v>
      </c>
      <c r="M311" s="66"/>
      <c r="N311" s="64" t="e">
        <f t="shared" si="207"/>
        <v>#DIV/0!</v>
      </c>
      <c r="O311" s="66"/>
      <c r="P311" s="64" t="e">
        <f t="shared" si="208"/>
        <v>#DIV/0!</v>
      </c>
      <c r="Q311" s="66"/>
      <c r="R311" s="64" t="e">
        <f t="shared" si="209"/>
        <v>#DIV/0!</v>
      </c>
      <c r="S311" s="66"/>
      <c r="T311" s="64" t="e">
        <f t="shared" si="210"/>
        <v>#DIV/0!</v>
      </c>
      <c r="U311" s="66"/>
      <c r="V311" s="64" t="e">
        <f t="shared" si="211"/>
        <v>#DIV/0!</v>
      </c>
      <c r="W311" s="66"/>
      <c r="X311" s="64" t="e">
        <f t="shared" si="212"/>
        <v>#DIV/0!</v>
      </c>
      <c r="Y311" s="66"/>
      <c r="Z311" s="64" t="e">
        <f t="shared" si="213"/>
        <v>#DIV/0!</v>
      </c>
      <c r="AA311" s="66"/>
      <c r="AB311" s="64" t="e">
        <f t="shared" si="214"/>
        <v>#DIV/0!</v>
      </c>
    </row>
    <row r="312" spans="1:28" ht="68.25" thickBot="1" x14ac:dyDescent="0.5">
      <c r="A312" s="22" t="s">
        <v>1255</v>
      </c>
      <c r="B312" s="23">
        <v>55</v>
      </c>
      <c r="C312" s="27" t="s">
        <v>617</v>
      </c>
      <c r="D312" s="52"/>
      <c r="E312" s="40">
        <f t="shared" si="202"/>
        <v>0</v>
      </c>
      <c r="F312" s="40">
        <f t="shared" si="203"/>
        <v>0</v>
      </c>
      <c r="G312" s="66"/>
      <c r="H312" s="64" t="e">
        <f t="shared" si="204"/>
        <v>#DIV/0!</v>
      </c>
      <c r="I312" s="66"/>
      <c r="J312" s="64" t="e">
        <f t="shared" si="205"/>
        <v>#DIV/0!</v>
      </c>
      <c r="K312" s="66"/>
      <c r="L312" s="64" t="e">
        <f t="shared" si="206"/>
        <v>#DIV/0!</v>
      </c>
      <c r="M312" s="66"/>
      <c r="N312" s="64" t="e">
        <f t="shared" si="207"/>
        <v>#DIV/0!</v>
      </c>
      <c r="O312" s="66"/>
      <c r="P312" s="64" t="e">
        <f t="shared" si="208"/>
        <v>#DIV/0!</v>
      </c>
      <c r="Q312" s="66"/>
      <c r="R312" s="64" t="e">
        <f t="shared" si="209"/>
        <v>#DIV/0!</v>
      </c>
      <c r="S312" s="66"/>
      <c r="T312" s="64" t="e">
        <f t="shared" si="210"/>
        <v>#DIV/0!</v>
      </c>
      <c r="U312" s="66"/>
      <c r="V312" s="64" t="e">
        <f t="shared" si="211"/>
        <v>#DIV/0!</v>
      </c>
      <c r="W312" s="66"/>
      <c r="X312" s="64" t="e">
        <f t="shared" si="212"/>
        <v>#DIV/0!</v>
      </c>
      <c r="Y312" s="66"/>
      <c r="Z312" s="64" t="e">
        <f t="shared" si="213"/>
        <v>#DIV/0!</v>
      </c>
      <c r="AA312" s="66"/>
      <c r="AB312" s="64" t="e">
        <f t="shared" si="214"/>
        <v>#DIV/0!</v>
      </c>
    </row>
    <row r="313" spans="1:28" ht="34.5" thickBot="1" x14ac:dyDescent="0.55000000000000004">
      <c r="A313" s="36" t="s">
        <v>642</v>
      </c>
      <c r="B313" s="37">
        <f>SUM(B305:B312)</f>
        <v>1016</v>
      </c>
      <c r="C313" s="53"/>
      <c r="D313" s="54">
        <f>SUM(D305:D312)</f>
        <v>0</v>
      </c>
      <c r="E313" s="54">
        <f>SUM(E305:E312)</f>
        <v>0</v>
      </c>
      <c r="F313" s="55">
        <f>SUM(F305:F312)</f>
        <v>0</v>
      </c>
      <c r="G313" s="56">
        <f>SUM(G305:G312)</f>
        <v>0</v>
      </c>
      <c r="H313" s="57" t="e">
        <f>G313/F313</f>
        <v>#DIV/0!</v>
      </c>
      <c r="I313" s="56">
        <f>SUM(I305:I312)</f>
        <v>0</v>
      </c>
      <c r="J313" s="57" t="e">
        <f>I313/F313</f>
        <v>#DIV/0!</v>
      </c>
      <c r="K313" s="58">
        <f>SUM(K305:K312)</f>
        <v>0</v>
      </c>
      <c r="L313" s="59" t="e">
        <f>K313/F313</f>
        <v>#DIV/0!</v>
      </c>
      <c r="M313" s="56">
        <f>SUM(M305:M312)</f>
        <v>0</v>
      </c>
      <c r="N313" s="57" t="e">
        <f>M313/F313</f>
        <v>#DIV/0!</v>
      </c>
      <c r="O313" s="58">
        <f>SUM(O305:O312)</f>
        <v>0</v>
      </c>
      <c r="P313" s="59" t="e">
        <f>O313/F313</f>
        <v>#DIV/0!</v>
      </c>
      <c r="Q313" s="56">
        <f>SUM(Q305:Q312)</f>
        <v>0</v>
      </c>
      <c r="R313" s="57" t="e">
        <f>Q313/F313</f>
        <v>#DIV/0!</v>
      </c>
      <c r="S313" s="58">
        <f>SUM(S305:S312)</f>
        <v>0</v>
      </c>
      <c r="T313" s="59" t="e">
        <f>S313/F313</f>
        <v>#DIV/0!</v>
      </c>
      <c r="U313" s="56">
        <f>SUM(U305:U312)</f>
        <v>0</v>
      </c>
      <c r="V313" s="57" t="e">
        <f>U313/F313</f>
        <v>#DIV/0!</v>
      </c>
      <c r="W313" s="55">
        <f>SUM(W305:W312)</f>
        <v>0</v>
      </c>
      <c r="X313" s="60" t="e">
        <f>W313/F313</f>
        <v>#DIV/0!</v>
      </c>
      <c r="Y313" s="61">
        <f>SUM(Y305:Y312)</f>
        <v>0</v>
      </c>
      <c r="Z313" s="62" t="e">
        <f>Y313/F313</f>
        <v>#DIV/0!</v>
      </c>
      <c r="AA313" s="61">
        <f>SUM(AA305:AA312)</f>
        <v>0</v>
      </c>
      <c r="AB313" s="62" t="e">
        <f>AA313/F313</f>
        <v>#DIV/0!</v>
      </c>
    </row>
    <row r="314" spans="1:28" ht="70.5" customHeight="1" thickBot="1" x14ac:dyDescent="0.5">
      <c r="A314" s="119" t="s">
        <v>1245</v>
      </c>
      <c r="B314" s="120"/>
      <c r="C314" s="120"/>
      <c r="D314" s="120"/>
      <c r="E314" s="120"/>
      <c r="F314" s="121"/>
      <c r="G314" s="117" t="s">
        <v>586</v>
      </c>
      <c r="H314" s="118"/>
      <c r="I314" s="115" t="s">
        <v>587</v>
      </c>
      <c r="J314" s="116"/>
      <c r="K314" s="117" t="s">
        <v>588</v>
      </c>
      <c r="L314" s="118"/>
      <c r="M314" s="115" t="s">
        <v>589</v>
      </c>
      <c r="N314" s="116"/>
      <c r="O314" s="117" t="s">
        <v>590</v>
      </c>
      <c r="P314" s="118"/>
      <c r="Q314" s="115" t="s">
        <v>591</v>
      </c>
      <c r="R314" s="116"/>
      <c r="S314" s="117" t="s">
        <v>592</v>
      </c>
      <c r="T314" s="118"/>
      <c r="U314" s="115" t="s">
        <v>593</v>
      </c>
      <c r="V314" s="116"/>
      <c r="W314" s="117" t="s">
        <v>596</v>
      </c>
      <c r="X314" s="118"/>
      <c r="Y314" s="115" t="s">
        <v>595</v>
      </c>
      <c r="Z314" s="116"/>
      <c r="AA314" s="117" t="s">
        <v>594</v>
      </c>
      <c r="AB314" s="118"/>
    </row>
    <row r="316" spans="1:28" ht="33" x14ac:dyDescent="0.45">
      <c r="A316" s="143" t="s">
        <v>1256</v>
      </c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3"/>
      <c r="AB316" s="143"/>
    </row>
    <row r="317" spans="1:28" ht="33" x14ac:dyDescent="0.45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</row>
    <row r="318" spans="1:28" ht="34.5" thickBot="1" x14ac:dyDescent="0.5"/>
    <row r="319" spans="1:28" ht="93" customHeight="1" thickBot="1" x14ac:dyDescent="0.5">
      <c r="A319" s="137" t="s">
        <v>1258</v>
      </c>
      <c r="B319" s="138"/>
      <c r="C319" s="139" t="s">
        <v>1261</v>
      </c>
      <c r="D319" s="140"/>
      <c r="E319" s="140"/>
      <c r="F319" s="141"/>
      <c r="G319" s="124" t="s">
        <v>586</v>
      </c>
      <c r="H319" s="125"/>
      <c r="I319" s="122" t="s">
        <v>587</v>
      </c>
      <c r="J319" s="142"/>
      <c r="K319" s="124" t="s">
        <v>588</v>
      </c>
      <c r="L319" s="125"/>
      <c r="M319" s="122" t="s">
        <v>589</v>
      </c>
      <c r="N319" s="123"/>
      <c r="O319" s="124" t="s">
        <v>590</v>
      </c>
      <c r="P319" s="125"/>
      <c r="Q319" s="122" t="s">
        <v>591</v>
      </c>
      <c r="R319" s="123"/>
      <c r="S319" s="124" t="s">
        <v>592</v>
      </c>
      <c r="T319" s="125"/>
      <c r="U319" s="122" t="s">
        <v>593</v>
      </c>
      <c r="V319" s="123"/>
      <c r="W319" s="124" t="s">
        <v>596</v>
      </c>
      <c r="X319" s="125"/>
      <c r="Y319" s="122" t="s">
        <v>595</v>
      </c>
      <c r="Z319" s="123"/>
      <c r="AA319" s="124" t="s">
        <v>594</v>
      </c>
      <c r="AB319" s="125"/>
    </row>
    <row r="320" spans="1:28" ht="60" x14ac:dyDescent="0.45">
      <c r="A320" s="137"/>
      <c r="B320" s="138"/>
      <c r="C320" s="48" t="s">
        <v>606</v>
      </c>
      <c r="D320" s="49" t="s">
        <v>607</v>
      </c>
      <c r="E320" s="49" t="s">
        <v>644</v>
      </c>
      <c r="F320" s="50" t="s">
        <v>645</v>
      </c>
      <c r="G320" s="31" t="s">
        <v>604</v>
      </c>
      <c r="H320" s="33" t="s">
        <v>605</v>
      </c>
      <c r="I320" s="32" t="s">
        <v>604</v>
      </c>
      <c r="J320" s="42" t="s">
        <v>605</v>
      </c>
      <c r="K320" s="32" t="s">
        <v>604</v>
      </c>
      <c r="L320" s="33" t="s">
        <v>605</v>
      </c>
      <c r="M320" s="32" t="s">
        <v>604</v>
      </c>
      <c r="N320" s="33" t="s">
        <v>605</v>
      </c>
      <c r="O320" s="32" t="s">
        <v>604</v>
      </c>
      <c r="P320" s="33" t="s">
        <v>605</v>
      </c>
      <c r="Q320" s="32" t="s">
        <v>604</v>
      </c>
      <c r="R320" s="33" t="s">
        <v>605</v>
      </c>
      <c r="S320" s="32" t="s">
        <v>604</v>
      </c>
      <c r="T320" s="33" t="s">
        <v>605</v>
      </c>
      <c r="U320" s="32" t="s">
        <v>604</v>
      </c>
      <c r="V320" s="33" t="s">
        <v>605</v>
      </c>
      <c r="W320" s="32" t="s">
        <v>604</v>
      </c>
      <c r="X320" s="33" t="s">
        <v>605</v>
      </c>
      <c r="Y320" s="32" t="s">
        <v>604</v>
      </c>
      <c r="Z320" s="33" t="s">
        <v>605</v>
      </c>
      <c r="AA320" s="32" t="s">
        <v>604</v>
      </c>
      <c r="AB320" s="33" t="s">
        <v>605</v>
      </c>
    </row>
    <row r="321" spans="1:28" ht="34.5" thickBot="1" x14ac:dyDescent="0.5">
      <c r="A321" s="137"/>
      <c r="B321" s="138"/>
      <c r="C321" s="44">
        <f>B331</f>
        <v>618</v>
      </c>
      <c r="D321" s="45">
        <f t="shared" ref="D321:AB321" si="215">D331</f>
        <v>0</v>
      </c>
      <c r="E321" s="45">
        <f t="shared" si="215"/>
        <v>0</v>
      </c>
      <c r="F321" s="68">
        <f t="shared" si="215"/>
        <v>0</v>
      </c>
      <c r="G321" s="47">
        <f t="shared" si="215"/>
        <v>0</v>
      </c>
      <c r="H321" s="69" t="e">
        <f t="shared" si="215"/>
        <v>#DIV/0!</v>
      </c>
      <c r="I321" s="41">
        <f t="shared" si="215"/>
        <v>0</v>
      </c>
      <c r="J321" s="70" t="e">
        <f t="shared" si="215"/>
        <v>#DIV/0!</v>
      </c>
      <c r="K321" s="41">
        <f t="shared" si="215"/>
        <v>0</v>
      </c>
      <c r="L321" s="69" t="e">
        <f t="shared" si="215"/>
        <v>#DIV/0!</v>
      </c>
      <c r="M321" s="41">
        <f t="shared" si="215"/>
        <v>0</v>
      </c>
      <c r="N321" s="69" t="e">
        <f t="shared" si="215"/>
        <v>#DIV/0!</v>
      </c>
      <c r="O321" s="41">
        <f t="shared" si="215"/>
        <v>0</v>
      </c>
      <c r="P321" s="69" t="e">
        <f t="shared" si="215"/>
        <v>#DIV/0!</v>
      </c>
      <c r="Q321" s="41">
        <f t="shared" si="215"/>
        <v>0</v>
      </c>
      <c r="R321" s="69" t="e">
        <f t="shared" si="215"/>
        <v>#DIV/0!</v>
      </c>
      <c r="S321" s="41">
        <f t="shared" si="215"/>
        <v>0</v>
      </c>
      <c r="T321" s="69" t="e">
        <f t="shared" si="215"/>
        <v>#DIV/0!</v>
      </c>
      <c r="U321" s="41">
        <f t="shared" si="215"/>
        <v>0</v>
      </c>
      <c r="V321" s="69" t="e">
        <f t="shared" si="215"/>
        <v>#DIV/0!</v>
      </c>
      <c r="W321" s="41">
        <f t="shared" si="215"/>
        <v>0</v>
      </c>
      <c r="X321" s="69" t="e">
        <f t="shared" si="215"/>
        <v>#DIV/0!</v>
      </c>
      <c r="Y321" s="41">
        <f t="shared" si="215"/>
        <v>0</v>
      </c>
      <c r="Z321" s="69" t="e">
        <f t="shared" si="215"/>
        <v>#DIV/0!</v>
      </c>
      <c r="AA321" s="41">
        <f t="shared" si="215"/>
        <v>0</v>
      </c>
      <c r="AB321" s="69" t="e">
        <f t="shared" si="215"/>
        <v>#DIV/0!</v>
      </c>
    </row>
    <row r="322" spans="1:28" ht="34.5" thickBot="1" x14ac:dyDescent="0.5"/>
    <row r="323" spans="1:28" ht="72" customHeight="1" thickBot="1" x14ac:dyDescent="0.5">
      <c r="A323" s="119" t="s">
        <v>1259</v>
      </c>
      <c r="B323" s="120"/>
      <c r="C323" s="120"/>
      <c r="D323" s="120"/>
      <c r="E323" s="120"/>
      <c r="F323" s="121"/>
      <c r="G323" s="129" t="s">
        <v>603</v>
      </c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1"/>
    </row>
    <row r="324" spans="1:28" ht="97.5" customHeight="1" x14ac:dyDescent="0.45">
      <c r="A324" s="35" t="s">
        <v>1229</v>
      </c>
      <c r="B324" s="132" t="s">
        <v>1260</v>
      </c>
      <c r="C324" s="133"/>
      <c r="D324" s="134" t="s">
        <v>1256</v>
      </c>
      <c r="E324" s="135"/>
      <c r="F324" s="136"/>
      <c r="G324" s="124" t="s">
        <v>586</v>
      </c>
      <c r="H324" s="125"/>
      <c r="I324" s="122" t="s">
        <v>587</v>
      </c>
      <c r="J324" s="123"/>
      <c r="K324" s="124" t="s">
        <v>588</v>
      </c>
      <c r="L324" s="125"/>
      <c r="M324" s="122" t="s">
        <v>589</v>
      </c>
      <c r="N324" s="123"/>
      <c r="O324" s="124" t="s">
        <v>590</v>
      </c>
      <c r="P324" s="125"/>
      <c r="Q324" s="122" t="s">
        <v>591</v>
      </c>
      <c r="R324" s="123"/>
      <c r="S324" s="124" t="s">
        <v>592</v>
      </c>
      <c r="T324" s="125"/>
      <c r="U324" s="122" t="s">
        <v>593</v>
      </c>
      <c r="V324" s="123"/>
      <c r="W324" s="124" t="s">
        <v>596</v>
      </c>
      <c r="X324" s="125"/>
      <c r="Y324" s="122" t="s">
        <v>595</v>
      </c>
      <c r="Z324" s="123"/>
      <c r="AA324" s="124" t="s">
        <v>594</v>
      </c>
      <c r="AB324" s="125"/>
    </row>
    <row r="325" spans="1:28" ht="60" x14ac:dyDescent="0.45">
      <c r="A325" s="24" t="s">
        <v>597</v>
      </c>
      <c r="B325" s="25" t="s">
        <v>606</v>
      </c>
      <c r="C325" s="24" t="s">
        <v>598</v>
      </c>
      <c r="D325" s="24" t="s">
        <v>607</v>
      </c>
      <c r="E325" s="24" t="s">
        <v>644</v>
      </c>
      <c r="F325" s="34" t="s">
        <v>645</v>
      </c>
      <c r="G325" s="32" t="s">
        <v>604</v>
      </c>
      <c r="H325" s="33" t="s">
        <v>605</v>
      </c>
      <c r="I325" s="32" t="s">
        <v>604</v>
      </c>
      <c r="J325" s="33" t="s">
        <v>605</v>
      </c>
      <c r="K325" s="32" t="s">
        <v>604</v>
      </c>
      <c r="L325" s="33" t="s">
        <v>605</v>
      </c>
      <c r="M325" s="32" t="s">
        <v>604</v>
      </c>
      <c r="N325" s="33" t="s">
        <v>605</v>
      </c>
      <c r="O325" s="32" t="s">
        <v>604</v>
      </c>
      <c r="P325" s="33" t="s">
        <v>605</v>
      </c>
      <c r="Q325" s="32" t="s">
        <v>604</v>
      </c>
      <c r="R325" s="33" t="s">
        <v>605</v>
      </c>
      <c r="S325" s="32" t="s">
        <v>604</v>
      </c>
      <c r="T325" s="33" t="s">
        <v>605</v>
      </c>
      <c r="U325" s="32" t="s">
        <v>604</v>
      </c>
      <c r="V325" s="33" t="s">
        <v>605</v>
      </c>
      <c r="W325" s="32" t="s">
        <v>604</v>
      </c>
      <c r="X325" s="33" t="s">
        <v>605</v>
      </c>
      <c r="Y325" s="32" t="s">
        <v>604</v>
      </c>
      <c r="Z325" s="33" t="s">
        <v>605</v>
      </c>
      <c r="AA325" s="32" t="s">
        <v>604</v>
      </c>
      <c r="AB325" s="33" t="s">
        <v>605</v>
      </c>
    </row>
    <row r="326" spans="1:28" x14ac:dyDescent="0.45">
      <c r="A326" s="28" t="s">
        <v>1263</v>
      </c>
      <c r="B326" s="73">
        <v>106</v>
      </c>
      <c r="C326" s="27" t="s">
        <v>617</v>
      </c>
      <c r="D326" s="51"/>
      <c r="E326" s="40">
        <f>D326-F326</f>
        <v>0</v>
      </c>
      <c r="F326" s="40">
        <f>G326+I326+K326+M326+O326+Q326+S326+U326+W326+Y326+AA326</f>
        <v>0</v>
      </c>
      <c r="G326" s="65"/>
      <c r="H326" s="64" t="e">
        <f>G326/F326</f>
        <v>#DIV/0!</v>
      </c>
      <c r="I326" s="65"/>
      <c r="J326" s="64" t="e">
        <f>I326/F326</f>
        <v>#DIV/0!</v>
      </c>
      <c r="K326" s="65"/>
      <c r="L326" s="64" t="e">
        <f>K326/F326</f>
        <v>#DIV/0!</v>
      </c>
      <c r="M326" s="65"/>
      <c r="N326" s="64" t="e">
        <f>M326/F326</f>
        <v>#DIV/0!</v>
      </c>
      <c r="O326" s="65"/>
      <c r="P326" s="64" t="e">
        <f>O326/F326</f>
        <v>#DIV/0!</v>
      </c>
      <c r="Q326" s="65"/>
      <c r="R326" s="64" t="e">
        <f>Q326/F326</f>
        <v>#DIV/0!</v>
      </c>
      <c r="S326" s="65"/>
      <c r="T326" s="64" t="e">
        <f>S326/F326</f>
        <v>#DIV/0!</v>
      </c>
      <c r="U326" s="65"/>
      <c r="V326" s="64" t="e">
        <f>U326/F326</f>
        <v>#DIV/0!</v>
      </c>
      <c r="W326" s="65"/>
      <c r="X326" s="64" t="e">
        <f>W326/F326</f>
        <v>#DIV/0!</v>
      </c>
      <c r="Y326" s="65"/>
      <c r="Z326" s="64" t="e">
        <f>Y326/F326</f>
        <v>#DIV/0!</v>
      </c>
      <c r="AA326" s="65"/>
      <c r="AB326" s="64" t="e">
        <f>AA326/F326</f>
        <v>#DIV/0!</v>
      </c>
    </row>
    <row r="327" spans="1:28" ht="67.5" x14ac:dyDescent="0.45">
      <c r="A327" s="22" t="s">
        <v>1264</v>
      </c>
      <c r="B327" s="23">
        <v>246</v>
      </c>
      <c r="C327" s="27" t="s">
        <v>617</v>
      </c>
      <c r="D327" s="52"/>
      <c r="E327" s="40">
        <f t="shared" ref="E327:E330" si="216">D327-F327</f>
        <v>0</v>
      </c>
      <c r="F327" s="40">
        <f t="shared" ref="F327:F330" si="217">G327+I327+K327+M327+O327+Q327+S327+U327+W327+Y327+AA327</f>
        <v>0</v>
      </c>
      <c r="G327" s="66"/>
      <c r="H327" s="64" t="e">
        <f t="shared" ref="H327:H330" si="218">G327/F327</f>
        <v>#DIV/0!</v>
      </c>
      <c r="I327" s="66"/>
      <c r="J327" s="64" t="e">
        <f t="shared" ref="J327:J330" si="219">I327/F327</f>
        <v>#DIV/0!</v>
      </c>
      <c r="K327" s="66"/>
      <c r="L327" s="64" t="e">
        <f t="shared" ref="L327:L330" si="220">K327/F327</f>
        <v>#DIV/0!</v>
      </c>
      <c r="M327" s="66"/>
      <c r="N327" s="64" t="e">
        <f t="shared" ref="N327:N330" si="221">M327/F327</f>
        <v>#DIV/0!</v>
      </c>
      <c r="O327" s="66"/>
      <c r="P327" s="64" t="e">
        <f t="shared" ref="P327:P330" si="222">O327/F327</f>
        <v>#DIV/0!</v>
      </c>
      <c r="Q327" s="66"/>
      <c r="R327" s="64" t="e">
        <f t="shared" ref="R327:R330" si="223">Q327/F327</f>
        <v>#DIV/0!</v>
      </c>
      <c r="S327" s="66"/>
      <c r="T327" s="64" t="e">
        <f t="shared" ref="T327:T330" si="224">S327/F327</f>
        <v>#DIV/0!</v>
      </c>
      <c r="U327" s="66"/>
      <c r="V327" s="64" t="e">
        <f t="shared" ref="V327:V330" si="225">U327/F327</f>
        <v>#DIV/0!</v>
      </c>
      <c r="W327" s="66"/>
      <c r="X327" s="64" t="e">
        <f t="shared" ref="X327:X330" si="226">W327/F327</f>
        <v>#DIV/0!</v>
      </c>
      <c r="Y327" s="66"/>
      <c r="Z327" s="64" t="e">
        <f t="shared" ref="Z327:Z330" si="227">Y327/F327</f>
        <v>#DIV/0!</v>
      </c>
      <c r="AA327" s="66"/>
      <c r="AB327" s="64" t="e">
        <f t="shared" ref="AB327:AB330" si="228">AA327/F327</f>
        <v>#DIV/0!</v>
      </c>
    </row>
    <row r="328" spans="1:28" ht="67.5" x14ac:dyDescent="0.45">
      <c r="A328" s="22" t="s">
        <v>1265</v>
      </c>
      <c r="B328" s="23">
        <v>211</v>
      </c>
      <c r="C328" s="27" t="s">
        <v>617</v>
      </c>
      <c r="D328" s="52"/>
      <c r="E328" s="40">
        <f t="shared" si="216"/>
        <v>0</v>
      </c>
      <c r="F328" s="40">
        <f t="shared" si="217"/>
        <v>0</v>
      </c>
      <c r="G328" s="66"/>
      <c r="H328" s="64" t="e">
        <f t="shared" si="218"/>
        <v>#DIV/0!</v>
      </c>
      <c r="I328" s="66"/>
      <c r="J328" s="64" t="e">
        <f t="shared" si="219"/>
        <v>#DIV/0!</v>
      </c>
      <c r="K328" s="66"/>
      <c r="L328" s="64" t="e">
        <f t="shared" si="220"/>
        <v>#DIV/0!</v>
      </c>
      <c r="M328" s="66"/>
      <c r="N328" s="64" t="e">
        <f t="shared" si="221"/>
        <v>#DIV/0!</v>
      </c>
      <c r="O328" s="66"/>
      <c r="P328" s="64" t="e">
        <f t="shared" si="222"/>
        <v>#DIV/0!</v>
      </c>
      <c r="Q328" s="66"/>
      <c r="R328" s="64" t="e">
        <f t="shared" si="223"/>
        <v>#DIV/0!</v>
      </c>
      <c r="S328" s="66"/>
      <c r="T328" s="64" t="e">
        <f t="shared" si="224"/>
        <v>#DIV/0!</v>
      </c>
      <c r="U328" s="66"/>
      <c r="V328" s="64" t="e">
        <f t="shared" si="225"/>
        <v>#DIV/0!</v>
      </c>
      <c r="W328" s="66"/>
      <c r="X328" s="64" t="e">
        <f t="shared" si="226"/>
        <v>#DIV/0!</v>
      </c>
      <c r="Y328" s="66"/>
      <c r="Z328" s="64" t="e">
        <f t="shared" si="227"/>
        <v>#DIV/0!</v>
      </c>
      <c r="AA328" s="66"/>
      <c r="AB328" s="64" t="e">
        <f t="shared" si="228"/>
        <v>#DIV/0!</v>
      </c>
    </row>
    <row r="329" spans="1:28" x14ac:dyDescent="0.45">
      <c r="A329" s="22" t="s">
        <v>1266</v>
      </c>
      <c r="B329" s="23">
        <v>43</v>
      </c>
      <c r="C329" s="27" t="s">
        <v>617</v>
      </c>
      <c r="D329" s="52"/>
      <c r="E329" s="40">
        <f t="shared" si="216"/>
        <v>0</v>
      </c>
      <c r="F329" s="40">
        <f t="shared" si="217"/>
        <v>0</v>
      </c>
      <c r="G329" s="66"/>
      <c r="H329" s="64" t="e">
        <f t="shared" si="218"/>
        <v>#DIV/0!</v>
      </c>
      <c r="I329" s="66"/>
      <c r="J329" s="64" t="e">
        <f t="shared" si="219"/>
        <v>#DIV/0!</v>
      </c>
      <c r="K329" s="66"/>
      <c r="L329" s="64" t="e">
        <f t="shared" si="220"/>
        <v>#DIV/0!</v>
      </c>
      <c r="M329" s="66"/>
      <c r="N329" s="64" t="e">
        <f t="shared" si="221"/>
        <v>#DIV/0!</v>
      </c>
      <c r="O329" s="66"/>
      <c r="P329" s="64" t="e">
        <f t="shared" si="222"/>
        <v>#DIV/0!</v>
      </c>
      <c r="Q329" s="66"/>
      <c r="R329" s="64" t="e">
        <f t="shared" si="223"/>
        <v>#DIV/0!</v>
      </c>
      <c r="S329" s="66"/>
      <c r="T329" s="64" t="e">
        <f t="shared" si="224"/>
        <v>#DIV/0!</v>
      </c>
      <c r="U329" s="66"/>
      <c r="V329" s="64" t="e">
        <f t="shared" si="225"/>
        <v>#DIV/0!</v>
      </c>
      <c r="W329" s="66"/>
      <c r="X329" s="64" t="e">
        <f t="shared" si="226"/>
        <v>#DIV/0!</v>
      </c>
      <c r="Y329" s="66"/>
      <c r="Z329" s="64" t="e">
        <f t="shared" si="227"/>
        <v>#DIV/0!</v>
      </c>
      <c r="AA329" s="66"/>
      <c r="AB329" s="64" t="e">
        <f t="shared" si="228"/>
        <v>#DIV/0!</v>
      </c>
    </row>
    <row r="330" spans="1:28" ht="68.25" thickBot="1" x14ac:dyDescent="0.5">
      <c r="A330" s="22" t="s">
        <v>1267</v>
      </c>
      <c r="B330" s="23">
        <v>12</v>
      </c>
      <c r="C330" s="27" t="s">
        <v>617</v>
      </c>
      <c r="D330" s="52"/>
      <c r="E330" s="40">
        <f t="shared" si="216"/>
        <v>0</v>
      </c>
      <c r="F330" s="40">
        <f t="shared" si="217"/>
        <v>0</v>
      </c>
      <c r="G330" s="66"/>
      <c r="H330" s="64" t="e">
        <f t="shared" si="218"/>
        <v>#DIV/0!</v>
      </c>
      <c r="I330" s="66"/>
      <c r="J330" s="64" t="e">
        <f t="shared" si="219"/>
        <v>#DIV/0!</v>
      </c>
      <c r="K330" s="66"/>
      <c r="L330" s="64" t="e">
        <f t="shared" si="220"/>
        <v>#DIV/0!</v>
      </c>
      <c r="M330" s="66"/>
      <c r="N330" s="64" t="e">
        <f t="shared" si="221"/>
        <v>#DIV/0!</v>
      </c>
      <c r="O330" s="66"/>
      <c r="P330" s="64" t="e">
        <f t="shared" si="222"/>
        <v>#DIV/0!</v>
      </c>
      <c r="Q330" s="66"/>
      <c r="R330" s="64" t="e">
        <f t="shared" si="223"/>
        <v>#DIV/0!</v>
      </c>
      <c r="S330" s="66"/>
      <c r="T330" s="64" t="e">
        <f t="shared" si="224"/>
        <v>#DIV/0!</v>
      </c>
      <c r="U330" s="66"/>
      <c r="V330" s="64" t="e">
        <f t="shared" si="225"/>
        <v>#DIV/0!</v>
      </c>
      <c r="W330" s="66"/>
      <c r="X330" s="64" t="e">
        <f t="shared" si="226"/>
        <v>#DIV/0!</v>
      </c>
      <c r="Y330" s="66"/>
      <c r="Z330" s="64" t="e">
        <f t="shared" si="227"/>
        <v>#DIV/0!</v>
      </c>
      <c r="AA330" s="66"/>
      <c r="AB330" s="64" t="e">
        <f t="shared" si="228"/>
        <v>#DIV/0!</v>
      </c>
    </row>
    <row r="331" spans="1:28" ht="34.5" thickBot="1" x14ac:dyDescent="0.55000000000000004">
      <c r="A331" s="36" t="s">
        <v>642</v>
      </c>
      <c r="B331" s="37">
        <f>SUM(B326:B330)</f>
        <v>618</v>
      </c>
      <c r="C331" s="53"/>
      <c r="D331" s="54">
        <f>SUM(D326:D330)</f>
        <v>0</v>
      </c>
      <c r="E331" s="54">
        <f>SUM(E326:E330)</f>
        <v>0</v>
      </c>
      <c r="F331" s="55">
        <f>SUM(F326:F330)</f>
        <v>0</v>
      </c>
      <c r="G331" s="56">
        <f>SUM(G326:G330)</f>
        <v>0</v>
      </c>
      <c r="H331" s="57" t="e">
        <f>G331/F331</f>
        <v>#DIV/0!</v>
      </c>
      <c r="I331" s="56">
        <f>SUM(I326:I330)</f>
        <v>0</v>
      </c>
      <c r="J331" s="57" t="e">
        <f>I331/F331</f>
        <v>#DIV/0!</v>
      </c>
      <c r="K331" s="58">
        <f>SUM(K326:K330)</f>
        <v>0</v>
      </c>
      <c r="L331" s="59" t="e">
        <f>K331/F331</f>
        <v>#DIV/0!</v>
      </c>
      <c r="M331" s="56">
        <f>SUM(M326:M330)</f>
        <v>0</v>
      </c>
      <c r="N331" s="57" t="e">
        <f>M331/F331</f>
        <v>#DIV/0!</v>
      </c>
      <c r="O331" s="58">
        <f>SUM(O326:O330)</f>
        <v>0</v>
      </c>
      <c r="P331" s="59" t="e">
        <f>O331/F331</f>
        <v>#DIV/0!</v>
      </c>
      <c r="Q331" s="56">
        <f>SUM(Q326:Q330)</f>
        <v>0</v>
      </c>
      <c r="R331" s="57" t="e">
        <f>Q331/F331</f>
        <v>#DIV/0!</v>
      </c>
      <c r="S331" s="58">
        <f>SUM(S326:S330)</f>
        <v>0</v>
      </c>
      <c r="T331" s="59" t="e">
        <f>S331/F331</f>
        <v>#DIV/0!</v>
      </c>
      <c r="U331" s="56">
        <f>SUM(U326:U330)</f>
        <v>0</v>
      </c>
      <c r="V331" s="57" t="e">
        <f>U331/F331</f>
        <v>#DIV/0!</v>
      </c>
      <c r="W331" s="55">
        <f>SUM(W326:W330)</f>
        <v>0</v>
      </c>
      <c r="X331" s="60" t="e">
        <f>W331/F331</f>
        <v>#DIV/0!</v>
      </c>
      <c r="Y331" s="61">
        <f>SUM(Y326:Y330)</f>
        <v>0</v>
      </c>
      <c r="Z331" s="62" t="e">
        <f>Y331/F331</f>
        <v>#DIV/0!</v>
      </c>
      <c r="AA331" s="61">
        <f>SUM(AA326:AA330)</f>
        <v>0</v>
      </c>
      <c r="AB331" s="62" t="e">
        <f>AA331/F331</f>
        <v>#DIV/0!</v>
      </c>
    </row>
    <row r="332" spans="1:28" ht="78" customHeight="1" thickBot="1" x14ac:dyDescent="0.5">
      <c r="A332" s="119" t="s">
        <v>1262</v>
      </c>
      <c r="B332" s="120"/>
      <c r="C332" s="120"/>
      <c r="D332" s="120"/>
      <c r="E332" s="120"/>
      <c r="F332" s="121"/>
      <c r="G332" s="117" t="s">
        <v>586</v>
      </c>
      <c r="H332" s="118"/>
      <c r="I332" s="115" t="s">
        <v>587</v>
      </c>
      <c r="J332" s="116"/>
      <c r="K332" s="117" t="s">
        <v>588</v>
      </c>
      <c r="L332" s="118"/>
      <c r="M332" s="115" t="s">
        <v>589</v>
      </c>
      <c r="N332" s="116"/>
      <c r="O332" s="117" t="s">
        <v>590</v>
      </c>
      <c r="P332" s="118"/>
      <c r="Q332" s="115" t="s">
        <v>591</v>
      </c>
      <c r="R332" s="116"/>
      <c r="S332" s="117" t="s">
        <v>592</v>
      </c>
      <c r="T332" s="118"/>
      <c r="U332" s="115" t="s">
        <v>593</v>
      </c>
      <c r="V332" s="116"/>
      <c r="W332" s="117" t="s">
        <v>596</v>
      </c>
      <c r="X332" s="118"/>
      <c r="Y332" s="115" t="s">
        <v>595</v>
      </c>
      <c r="Z332" s="116"/>
      <c r="AA332" s="117" t="s">
        <v>594</v>
      </c>
      <c r="AB332" s="118"/>
    </row>
    <row r="334" spans="1:28" ht="33" x14ac:dyDescent="0.45">
      <c r="A334" s="143" t="s">
        <v>1269</v>
      </c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</row>
    <row r="335" spans="1:28" ht="33" x14ac:dyDescent="0.45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  <c r="AA335" s="143"/>
      <c r="AB335" s="143"/>
    </row>
    <row r="336" spans="1:28" ht="34.5" thickBot="1" x14ac:dyDescent="0.5"/>
    <row r="337" spans="1:28" ht="78" customHeight="1" thickBot="1" x14ac:dyDescent="0.5">
      <c r="A337" s="137" t="s">
        <v>1273</v>
      </c>
      <c r="B337" s="138"/>
      <c r="C337" s="139" t="s">
        <v>1272</v>
      </c>
      <c r="D337" s="140"/>
      <c r="E337" s="140"/>
      <c r="F337" s="141"/>
      <c r="G337" s="124" t="s">
        <v>586</v>
      </c>
      <c r="H337" s="125"/>
      <c r="I337" s="122" t="s">
        <v>587</v>
      </c>
      <c r="J337" s="142"/>
      <c r="K337" s="124" t="s">
        <v>588</v>
      </c>
      <c r="L337" s="125"/>
      <c r="M337" s="122" t="s">
        <v>589</v>
      </c>
      <c r="N337" s="123"/>
      <c r="O337" s="124" t="s">
        <v>590</v>
      </c>
      <c r="P337" s="125"/>
      <c r="Q337" s="122" t="s">
        <v>591</v>
      </c>
      <c r="R337" s="123"/>
      <c r="S337" s="124" t="s">
        <v>592</v>
      </c>
      <c r="T337" s="125"/>
      <c r="U337" s="122" t="s">
        <v>593</v>
      </c>
      <c r="V337" s="123"/>
      <c r="W337" s="124" t="s">
        <v>596</v>
      </c>
      <c r="X337" s="125"/>
      <c r="Y337" s="122" t="s">
        <v>595</v>
      </c>
      <c r="Z337" s="123"/>
      <c r="AA337" s="124" t="s">
        <v>594</v>
      </c>
      <c r="AB337" s="125"/>
    </row>
    <row r="338" spans="1:28" ht="60" x14ac:dyDescent="0.45">
      <c r="A338" s="137"/>
      <c r="B338" s="138"/>
      <c r="C338" s="48" t="s">
        <v>606</v>
      </c>
      <c r="D338" s="49" t="s">
        <v>607</v>
      </c>
      <c r="E338" s="49" t="s">
        <v>644</v>
      </c>
      <c r="F338" s="50" t="s">
        <v>645</v>
      </c>
      <c r="G338" s="31" t="s">
        <v>604</v>
      </c>
      <c r="H338" s="33" t="s">
        <v>605</v>
      </c>
      <c r="I338" s="32" t="s">
        <v>604</v>
      </c>
      <c r="J338" s="42" t="s">
        <v>605</v>
      </c>
      <c r="K338" s="32" t="s">
        <v>604</v>
      </c>
      <c r="L338" s="33" t="s">
        <v>605</v>
      </c>
      <c r="M338" s="32" t="s">
        <v>604</v>
      </c>
      <c r="N338" s="33" t="s">
        <v>605</v>
      </c>
      <c r="O338" s="32" t="s">
        <v>604</v>
      </c>
      <c r="P338" s="33" t="s">
        <v>605</v>
      </c>
      <c r="Q338" s="32" t="s">
        <v>604</v>
      </c>
      <c r="R338" s="33" t="s">
        <v>605</v>
      </c>
      <c r="S338" s="32" t="s">
        <v>604</v>
      </c>
      <c r="T338" s="33" t="s">
        <v>605</v>
      </c>
      <c r="U338" s="32" t="s">
        <v>604</v>
      </c>
      <c r="V338" s="33" t="s">
        <v>605</v>
      </c>
      <c r="W338" s="32" t="s">
        <v>604</v>
      </c>
      <c r="X338" s="33" t="s">
        <v>605</v>
      </c>
      <c r="Y338" s="32" t="s">
        <v>604</v>
      </c>
      <c r="Z338" s="33" t="s">
        <v>605</v>
      </c>
      <c r="AA338" s="32" t="s">
        <v>604</v>
      </c>
      <c r="AB338" s="33" t="s">
        <v>605</v>
      </c>
    </row>
    <row r="339" spans="1:28" ht="34.5" thickBot="1" x14ac:dyDescent="0.5">
      <c r="A339" s="137"/>
      <c r="B339" s="138"/>
      <c r="C339" s="44">
        <f>B357</f>
        <v>1643</v>
      </c>
      <c r="D339" s="45">
        <f t="shared" ref="D339:AB339" si="229">D357</f>
        <v>0</v>
      </c>
      <c r="E339" s="45">
        <f t="shared" si="229"/>
        <v>0</v>
      </c>
      <c r="F339" s="68">
        <f t="shared" si="229"/>
        <v>0</v>
      </c>
      <c r="G339" s="47">
        <f t="shared" si="229"/>
        <v>0</v>
      </c>
      <c r="H339" s="69" t="e">
        <f t="shared" si="229"/>
        <v>#DIV/0!</v>
      </c>
      <c r="I339" s="41">
        <f t="shared" si="229"/>
        <v>0</v>
      </c>
      <c r="J339" s="70" t="e">
        <f t="shared" si="229"/>
        <v>#DIV/0!</v>
      </c>
      <c r="K339" s="41">
        <f t="shared" si="229"/>
        <v>0</v>
      </c>
      <c r="L339" s="69" t="e">
        <f t="shared" si="229"/>
        <v>#DIV/0!</v>
      </c>
      <c r="M339" s="41">
        <f t="shared" si="229"/>
        <v>0</v>
      </c>
      <c r="N339" s="69" t="e">
        <f t="shared" si="229"/>
        <v>#DIV/0!</v>
      </c>
      <c r="O339" s="41">
        <f t="shared" si="229"/>
        <v>0</v>
      </c>
      <c r="P339" s="69" t="e">
        <f t="shared" si="229"/>
        <v>#DIV/0!</v>
      </c>
      <c r="Q339" s="41">
        <f t="shared" si="229"/>
        <v>0</v>
      </c>
      <c r="R339" s="69" t="e">
        <f t="shared" si="229"/>
        <v>#DIV/0!</v>
      </c>
      <c r="S339" s="41">
        <f t="shared" si="229"/>
        <v>0</v>
      </c>
      <c r="T339" s="69" t="e">
        <f t="shared" si="229"/>
        <v>#DIV/0!</v>
      </c>
      <c r="U339" s="41">
        <f t="shared" si="229"/>
        <v>0</v>
      </c>
      <c r="V339" s="69" t="e">
        <f t="shared" si="229"/>
        <v>#DIV/0!</v>
      </c>
      <c r="W339" s="41">
        <f t="shared" si="229"/>
        <v>0</v>
      </c>
      <c r="X339" s="69" t="e">
        <f t="shared" si="229"/>
        <v>#DIV/0!</v>
      </c>
      <c r="Y339" s="41">
        <f t="shared" si="229"/>
        <v>0</v>
      </c>
      <c r="Z339" s="69" t="e">
        <f t="shared" si="229"/>
        <v>#DIV/0!</v>
      </c>
      <c r="AA339" s="41">
        <f t="shared" si="229"/>
        <v>0</v>
      </c>
      <c r="AB339" s="69" t="e">
        <f t="shared" si="229"/>
        <v>#DIV/0!</v>
      </c>
    </row>
    <row r="340" spans="1:28" ht="34.5" thickBot="1" x14ac:dyDescent="0.5"/>
    <row r="341" spans="1:28" ht="60.75" customHeight="1" thickBot="1" x14ac:dyDescent="0.5">
      <c r="A341" s="119" t="s">
        <v>1271</v>
      </c>
      <c r="B341" s="120"/>
      <c r="C341" s="120"/>
      <c r="D341" s="120"/>
      <c r="E341" s="120"/>
      <c r="F341" s="121"/>
      <c r="G341" s="129" t="s">
        <v>603</v>
      </c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1"/>
    </row>
    <row r="342" spans="1:28" ht="67.5" customHeight="1" x14ac:dyDescent="0.45">
      <c r="A342" s="35" t="s">
        <v>1229</v>
      </c>
      <c r="B342" s="132" t="s">
        <v>1270</v>
      </c>
      <c r="C342" s="133"/>
      <c r="D342" s="134" t="s">
        <v>1269</v>
      </c>
      <c r="E342" s="135"/>
      <c r="F342" s="136"/>
      <c r="G342" s="124" t="s">
        <v>586</v>
      </c>
      <c r="H342" s="125"/>
      <c r="I342" s="122" t="s">
        <v>587</v>
      </c>
      <c r="J342" s="123"/>
      <c r="K342" s="124" t="s">
        <v>588</v>
      </c>
      <c r="L342" s="125"/>
      <c r="M342" s="122" t="s">
        <v>589</v>
      </c>
      <c r="N342" s="123"/>
      <c r="O342" s="124" t="s">
        <v>590</v>
      </c>
      <c r="P342" s="125"/>
      <c r="Q342" s="122" t="s">
        <v>591</v>
      </c>
      <c r="R342" s="123"/>
      <c r="S342" s="124" t="s">
        <v>592</v>
      </c>
      <c r="T342" s="125"/>
      <c r="U342" s="122" t="s">
        <v>593</v>
      </c>
      <c r="V342" s="123"/>
      <c r="W342" s="124" t="s">
        <v>596</v>
      </c>
      <c r="X342" s="125"/>
      <c r="Y342" s="122" t="s">
        <v>595</v>
      </c>
      <c r="Z342" s="123"/>
      <c r="AA342" s="124" t="s">
        <v>594</v>
      </c>
      <c r="AB342" s="125"/>
    </row>
    <row r="343" spans="1:28" ht="60" x14ac:dyDescent="0.45">
      <c r="A343" s="24" t="s">
        <v>597</v>
      </c>
      <c r="B343" s="25" t="s">
        <v>606</v>
      </c>
      <c r="C343" s="24" t="s">
        <v>598</v>
      </c>
      <c r="D343" s="24" t="s">
        <v>607</v>
      </c>
      <c r="E343" s="24" t="s">
        <v>644</v>
      </c>
      <c r="F343" s="34" t="s">
        <v>645</v>
      </c>
      <c r="G343" s="32" t="s">
        <v>604</v>
      </c>
      <c r="H343" s="33" t="s">
        <v>605</v>
      </c>
      <c r="I343" s="32" t="s">
        <v>604</v>
      </c>
      <c r="J343" s="33" t="s">
        <v>605</v>
      </c>
      <c r="K343" s="32" t="s">
        <v>604</v>
      </c>
      <c r="L343" s="33" t="s">
        <v>605</v>
      </c>
      <c r="M343" s="32" t="s">
        <v>604</v>
      </c>
      <c r="N343" s="33" t="s">
        <v>605</v>
      </c>
      <c r="O343" s="32" t="s">
        <v>604</v>
      </c>
      <c r="P343" s="33" t="s">
        <v>605</v>
      </c>
      <c r="Q343" s="32" t="s">
        <v>604</v>
      </c>
      <c r="R343" s="33" t="s">
        <v>605</v>
      </c>
      <c r="S343" s="32" t="s">
        <v>604</v>
      </c>
      <c r="T343" s="33" t="s">
        <v>605</v>
      </c>
      <c r="U343" s="32" t="s">
        <v>604</v>
      </c>
      <c r="V343" s="33" t="s">
        <v>605</v>
      </c>
      <c r="W343" s="32" t="s">
        <v>604</v>
      </c>
      <c r="X343" s="33" t="s">
        <v>605</v>
      </c>
      <c r="Y343" s="32" t="s">
        <v>604</v>
      </c>
      <c r="Z343" s="33" t="s">
        <v>605</v>
      </c>
      <c r="AA343" s="32" t="s">
        <v>604</v>
      </c>
      <c r="AB343" s="33" t="s">
        <v>605</v>
      </c>
    </row>
    <row r="344" spans="1:28" ht="67.5" x14ac:dyDescent="0.45">
      <c r="A344" s="28" t="s">
        <v>1274</v>
      </c>
      <c r="B344" s="73">
        <v>255</v>
      </c>
      <c r="C344" s="27" t="s">
        <v>617</v>
      </c>
      <c r="D344" s="51"/>
      <c r="E344" s="40">
        <f>D344-F344</f>
        <v>0</v>
      </c>
      <c r="F344" s="40">
        <f>G344+I344+K344+M344+O344+Q344+S344+U344+W344+Y344+AA344</f>
        <v>0</v>
      </c>
      <c r="G344" s="65"/>
      <c r="H344" s="64" t="e">
        <f>G344/F344</f>
        <v>#DIV/0!</v>
      </c>
      <c r="I344" s="65"/>
      <c r="J344" s="64" t="e">
        <f>I344/F344</f>
        <v>#DIV/0!</v>
      </c>
      <c r="K344" s="65"/>
      <c r="L344" s="64" t="e">
        <f>K344/F344</f>
        <v>#DIV/0!</v>
      </c>
      <c r="M344" s="65"/>
      <c r="N344" s="64" t="e">
        <f>M344/F344</f>
        <v>#DIV/0!</v>
      </c>
      <c r="O344" s="65"/>
      <c r="P344" s="64" t="e">
        <f>O344/F344</f>
        <v>#DIV/0!</v>
      </c>
      <c r="Q344" s="65"/>
      <c r="R344" s="64" t="e">
        <f>Q344/F344</f>
        <v>#DIV/0!</v>
      </c>
      <c r="S344" s="65"/>
      <c r="T344" s="64" t="e">
        <f>S344/F344</f>
        <v>#DIV/0!</v>
      </c>
      <c r="U344" s="65"/>
      <c r="V344" s="64" t="e">
        <f>U344/F344</f>
        <v>#DIV/0!</v>
      </c>
      <c r="W344" s="65"/>
      <c r="X344" s="64" t="e">
        <f>W344/F344</f>
        <v>#DIV/0!</v>
      </c>
      <c r="Y344" s="65"/>
      <c r="Z344" s="64" t="e">
        <f>Y344/F344</f>
        <v>#DIV/0!</v>
      </c>
      <c r="AA344" s="65"/>
      <c r="AB344" s="64" t="e">
        <f>AA344/F344</f>
        <v>#DIV/0!</v>
      </c>
    </row>
    <row r="345" spans="1:28" ht="67.5" x14ac:dyDescent="0.45">
      <c r="A345" s="22" t="s">
        <v>1275</v>
      </c>
      <c r="B345" s="23">
        <v>229</v>
      </c>
      <c r="C345" s="27" t="s">
        <v>617</v>
      </c>
      <c r="D345" s="52"/>
      <c r="E345" s="40">
        <f t="shared" ref="E345:E356" si="230">D345-F345</f>
        <v>0</v>
      </c>
      <c r="F345" s="40">
        <f t="shared" ref="F345:F356" si="231">G345+I345+K345+M345+O345+Q345+S345+U345+W345+Y345+AA345</f>
        <v>0</v>
      </c>
      <c r="G345" s="66"/>
      <c r="H345" s="64" t="e">
        <f t="shared" ref="H345:H356" si="232">G345/F345</f>
        <v>#DIV/0!</v>
      </c>
      <c r="I345" s="66"/>
      <c r="J345" s="64" t="e">
        <f t="shared" ref="J345:J356" si="233">I345/F345</f>
        <v>#DIV/0!</v>
      </c>
      <c r="K345" s="66"/>
      <c r="L345" s="64" t="e">
        <f t="shared" ref="L345:L356" si="234">K345/F345</f>
        <v>#DIV/0!</v>
      </c>
      <c r="M345" s="66"/>
      <c r="N345" s="64" t="e">
        <f t="shared" ref="N345:N356" si="235">M345/F345</f>
        <v>#DIV/0!</v>
      </c>
      <c r="O345" s="66"/>
      <c r="P345" s="64" t="e">
        <f t="shared" ref="P345:P356" si="236">O345/F345</f>
        <v>#DIV/0!</v>
      </c>
      <c r="Q345" s="66"/>
      <c r="R345" s="64" t="e">
        <f t="shared" ref="R345:R356" si="237">Q345/F345</f>
        <v>#DIV/0!</v>
      </c>
      <c r="S345" s="66"/>
      <c r="T345" s="64" t="e">
        <f t="shared" ref="T345:T356" si="238">S345/F345</f>
        <v>#DIV/0!</v>
      </c>
      <c r="U345" s="66"/>
      <c r="V345" s="64" t="e">
        <f t="shared" ref="V345:V356" si="239">U345/F345</f>
        <v>#DIV/0!</v>
      </c>
      <c r="W345" s="66"/>
      <c r="X345" s="64" t="e">
        <f t="shared" ref="X345:X356" si="240">W345/F345</f>
        <v>#DIV/0!</v>
      </c>
      <c r="Y345" s="66"/>
      <c r="Z345" s="64" t="e">
        <f t="shared" ref="Z345:Z356" si="241">Y345/F345</f>
        <v>#DIV/0!</v>
      </c>
      <c r="AA345" s="66"/>
      <c r="AB345" s="64" t="e">
        <f t="shared" ref="AB345:AB356" si="242">AA345/F345</f>
        <v>#DIV/0!</v>
      </c>
    </row>
    <row r="346" spans="1:28" ht="67.5" x14ac:dyDescent="0.45">
      <c r="A346" s="22" t="s">
        <v>1276</v>
      </c>
      <c r="B346" s="23">
        <v>19</v>
      </c>
      <c r="C346" s="27" t="s">
        <v>617</v>
      </c>
      <c r="D346" s="52"/>
      <c r="E346" s="40">
        <f t="shared" si="230"/>
        <v>0</v>
      </c>
      <c r="F346" s="40">
        <f t="shared" si="231"/>
        <v>0</v>
      </c>
      <c r="G346" s="66"/>
      <c r="H346" s="64" t="e">
        <f t="shared" si="232"/>
        <v>#DIV/0!</v>
      </c>
      <c r="I346" s="66"/>
      <c r="J346" s="64" t="e">
        <f t="shared" si="233"/>
        <v>#DIV/0!</v>
      </c>
      <c r="K346" s="66"/>
      <c r="L346" s="64" t="e">
        <f t="shared" si="234"/>
        <v>#DIV/0!</v>
      </c>
      <c r="M346" s="66"/>
      <c r="N346" s="64" t="e">
        <f t="shared" si="235"/>
        <v>#DIV/0!</v>
      </c>
      <c r="O346" s="66"/>
      <c r="P346" s="64" t="e">
        <f t="shared" si="236"/>
        <v>#DIV/0!</v>
      </c>
      <c r="Q346" s="66"/>
      <c r="R346" s="64" t="e">
        <f t="shared" si="237"/>
        <v>#DIV/0!</v>
      </c>
      <c r="S346" s="66"/>
      <c r="T346" s="64" t="e">
        <f t="shared" si="238"/>
        <v>#DIV/0!</v>
      </c>
      <c r="U346" s="66"/>
      <c r="V346" s="64" t="e">
        <f t="shared" si="239"/>
        <v>#DIV/0!</v>
      </c>
      <c r="W346" s="66"/>
      <c r="X346" s="64" t="e">
        <f t="shared" si="240"/>
        <v>#DIV/0!</v>
      </c>
      <c r="Y346" s="66"/>
      <c r="Z346" s="64" t="e">
        <f t="shared" si="241"/>
        <v>#DIV/0!</v>
      </c>
      <c r="AA346" s="66"/>
      <c r="AB346" s="64" t="e">
        <f t="shared" si="242"/>
        <v>#DIV/0!</v>
      </c>
    </row>
    <row r="347" spans="1:28" x14ac:dyDescent="0.45">
      <c r="A347" s="22" t="s">
        <v>1277</v>
      </c>
      <c r="B347" s="15">
        <v>115</v>
      </c>
      <c r="C347" s="27" t="s">
        <v>617</v>
      </c>
      <c r="D347" s="52"/>
      <c r="E347" s="40">
        <f t="shared" si="230"/>
        <v>0</v>
      </c>
      <c r="F347" s="40">
        <f t="shared" si="231"/>
        <v>0</v>
      </c>
      <c r="G347" s="66"/>
      <c r="H347" s="64" t="e">
        <f t="shared" si="232"/>
        <v>#DIV/0!</v>
      </c>
      <c r="I347" s="66"/>
      <c r="J347" s="64" t="e">
        <f t="shared" si="233"/>
        <v>#DIV/0!</v>
      </c>
      <c r="K347" s="66"/>
      <c r="L347" s="64" t="e">
        <f t="shared" si="234"/>
        <v>#DIV/0!</v>
      </c>
      <c r="M347" s="66"/>
      <c r="N347" s="64" t="e">
        <f t="shared" si="235"/>
        <v>#DIV/0!</v>
      </c>
      <c r="O347" s="66"/>
      <c r="P347" s="64" t="e">
        <f t="shared" si="236"/>
        <v>#DIV/0!</v>
      </c>
      <c r="Q347" s="66"/>
      <c r="R347" s="64" t="e">
        <f t="shared" si="237"/>
        <v>#DIV/0!</v>
      </c>
      <c r="S347" s="66"/>
      <c r="T347" s="64" t="e">
        <f t="shared" si="238"/>
        <v>#DIV/0!</v>
      </c>
      <c r="U347" s="66"/>
      <c r="V347" s="64" t="e">
        <f t="shared" si="239"/>
        <v>#DIV/0!</v>
      </c>
      <c r="W347" s="66"/>
      <c r="X347" s="64" t="e">
        <f t="shared" si="240"/>
        <v>#DIV/0!</v>
      </c>
      <c r="Y347" s="66"/>
      <c r="Z347" s="64" t="e">
        <f t="shared" si="241"/>
        <v>#DIV/0!</v>
      </c>
      <c r="AA347" s="66"/>
      <c r="AB347" s="64" t="e">
        <f t="shared" si="242"/>
        <v>#DIV/0!</v>
      </c>
    </row>
    <row r="348" spans="1:28" ht="67.5" x14ac:dyDescent="0.45">
      <c r="A348" s="22" t="s">
        <v>1278</v>
      </c>
      <c r="B348" s="15">
        <v>28</v>
      </c>
      <c r="C348" s="27" t="s">
        <v>617</v>
      </c>
      <c r="D348" s="52"/>
      <c r="E348" s="40">
        <f t="shared" si="230"/>
        <v>0</v>
      </c>
      <c r="F348" s="40">
        <f t="shared" ref="F348:F349" si="243">G348+I348+K348+M348+O348+Q348+S348+U348+W348+Y348+AA348</f>
        <v>0</v>
      </c>
      <c r="G348" s="66"/>
      <c r="H348" s="64" t="e">
        <f t="shared" ref="H348:H349" si="244">G348/F348</f>
        <v>#DIV/0!</v>
      </c>
      <c r="I348" s="66"/>
      <c r="J348" s="64" t="e">
        <f t="shared" ref="J348:J349" si="245">I348/F348</f>
        <v>#DIV/0!</v>
      </c>
      <c r="K348" s="66"/>
      <c r="L348" s="64" t="e">
        <f t="shared" ref="L348:L349" si="246">K348/F348</f>
        <v>#DIV/0!</v>
      </c>
      <c r="M348" s="66"/>
      <c r="N348" s="64" t="e">
        <f t="shared" ref="N348:N349" si="247">M348/F348</f>
        <v>#DIV/0!</v>
      </c>
      <c r="O348" s="66"/>
      <c r="P348" s="64" t="e">
        <f t="shared" ref="P348:P349" si="248">O348/F348</f>
        <v>#DIV/0!</v>
      </c>
      <c r="Q348" s="66"/>
      <c r="R348" s="64" t="e">
        <f t="shared" ref="R348:R349" si="249">Q348/F348</f>
        <v>#DIV/0!</v>
      </c>
      <c r="S348" s="66"/>
      <c r="T348" s="64" t="e">
        <f t="shared" ref="T348:T349" si="250">S348/F348</f>
        <v>#DIV/0!</v>
      </c>
      <c r="U348" s="66"/>
      <c r="V348" s="64" t="e">
        <f t="shared" ref="V348:V349" si="251">U348/F348</f>
        <v>#DIV/0!</v>
      </c>
      <c r="W348" s="66"/>
      <c r="X348" s="64" t="e">
        <f t="shared" ref="X348:X349" si="252">W348/F348</f>
        <v>#DIV/0!</v>
      </c>
      <c r="Y348" s="66"/>
      <c r="Z348" s="64" t="e">
        <f t="shared" ref="Z348:Z349" si="253">Y348/F348</f>
        <v>#DIV/0!</v>
      </c>
      <c r="AA348" s="66"/>
      <c r="AB348" s="64" t="e">
        <f t="shared" ref="AB348:AB349" si="254">AA348/F348</f>
        <v>#DIV/0!</v>
      </c>
    </row>
    <row r="349" spans="1:28" x14ac:dyDescent="0.45">
      <c r="A349" s="22" t="s">
        <v>1279</v>
      </c>
      <c r="B349" s="15">
        <v>274</v>
      </c>
      <c r="C349" s="27" t="s">
        <v>617</v>
      </c>
      <c r="D349" s="52"/>
      <c r="E349" s="40">
        <f t="shared" si="230"/>
        <v>0</v>
      </c>
      <c r="F349" s="40">
        <f t="shared" si="243"/>
        <v>0</v>
      </c>
      <c r="G349" s="66"/>
      <c r="H349" s="64" t="e">
        <f t="shared" si="244"/>
        <v>#DIV/0!</v>
      </c>
      <c r="I349" s="66"/>
      <c r="J349" s="64" t="e">
        <f t="shared" si="245"/>
        <v>#DIV/0!</v>
      </c>
      <c r="K349" s="66"/>
      <c r="L349" s="64" t="e">
        <f t="shared" si="246"/>
        <v>#DIV/0!</v>
      </c>
      <c r="M349" s="66"/>
      <c r="N349" s="64" t="e">
        <f t="shared" si="247"/>
        <v>#DIV/0!</v>
      </c>
      <c r="O349" s="66"/>
      <c r="P349" s="64" t="e">
        <f t="shared" si="248"/>
        <v>#DIV/0!</v>
      </c>
      <c r="Q349" s="66"/>
      <c r="R349" s="64" t="e">
        <f t="shared" si="249"/>
        <v>#DIV/0!</v>
      </c>
      <c r="S349" s="66"/>
      <c r="T349" s="64" t="e">
        <f t="shared" si="250"/>
        <v>#DIV/0!</v>
      </c>
      <c r="U349" s="66"/>
      <c r="V349" s="64" t="e">
        <f t="shared" si="251"/>
        <v>#DIV/0!</v>
      </c>
      <c r="W349" s="66"/>
      <c r="X349" s="64" t="e">
        <f t="shared" si="252"/>
        <v>#DIV/0!</v>
      </c>
      <c r="Y349" s="66"/>
      <c r="Z349" s="64" t="e">
        <f t="shared" si="253"/>
        <v>#DIV/0!</v>
      </c>
      <c r="AA349" s="66"/>
      <c r="AB349" s="64" t="e">
        <f t="shared" si="254"/>
        <v>#DIV/0!</v>
      </c>
    </row>
    <row r="350" spans="1:28" ht="67.5" x14ac:dyDescent="0.45">
      <c r="A350" s="22" t="s">
        <v>1280</v>
      </c>
      <c r="B350" s="15">
        <v>65</v>
      </c>
      <c r="C350" s="27" t="s">
        <v>617</v>
      </c>
      <c r="D350" s="52"/>
      <c r="E350" s="40">
        <f t="shared" si="230"/>
        <v>0</v>
      </c>
      <c r="F350" s="40">
        <f t="shared" si="231"/>
        <v>0</v>
      </c>
      <c r="G350" s="66"/>
      <c r="H350" s="64" t="e">
        <f t="shared" si="232"/>
        <v>#DIV/0!</v>
      </c>
      <c r="I350" s="66"/>
      <c r="J350" s="64" t="e">
        <f t="shared" si="233"/>
        <v>#DIV/0!</v>
      </c>
      <c r="K350" s="66"/>
      <c r="L350" s="64" t="e">
        <f t="shared" si="234"/>
        <v>#DIV/0!</v>
      </c>
      <c r="M350" s="66"/>
      <c r="N350" s="64" t="e">
        <f t="shared" si="235"/>
        <v>#DIV/0!</v>
      </c>
      <c r="O350" s="66"/>
      <c r="P350" s="64" t="e">
        <f t="shared" si="236"/>
        <v>#DIV/0!</v>
      </c>
      <c r="Q350" s="66"/>
      <c r="R350" s="64" t="e">
        <f t="shared" si="237"/>
        <v>#DIV/0!</v>
      </c>
      <c r="S350" s="66"/>
      <c r="T350" s="64" t="e">
        <f t="shared" si="238"/>
        <v>#DIV/0!</v>
      </c>
      <c r="U350" s="66"/>
      <c r="V350" s="64" t="e">
        <f t="shared" si="239"/>
        <v>#DIV/0!</v>
      </c>
      <c r="W350" s="66"/>
      <c r="X350" s="64" t="e">
        <f t="shared" si="240"/>
        <v>#DIV/0!</v>
      </c>
      <c r="Y350" s="66"/>
      <c r="Z350" s="64" t="e">
        <f t="shared" si="241"/>
        <v>#DIV/0!</v>
      </c>
      <c r="AA350" s="66"/>
      <c r="AB350" s="64" t="e">
        <f t="shared" si="242"/>
        <v>#DIV/0!</v>
      </c>
    </row>
    <row r="351" spans="1:28" ht="67.5" x14ac:dyDescent="0.45">
      <c r="A351" s="22" t="s">
        <v>1281</v>
      </c>
      <c r="B351" s="15">
        <v>122</v>
      </c>
      <c r="C351" s="27" t="s">
        <v>617</v>
      </c>
      <c r="D351" s="52"/>
      <c r="E351" s="40">
        <f t="shared" si="230"/>
        <v>0</v>
      </c>
      <c r="F351" s="40">
        <f t="shared" si="231"/>
        <v>0</v>
      </c>
      <c r="G351" s="66"/>
      <c r="H351" s="64" t="e">
        <f t="shared" si="232"/>
        <v>#DIV/0!</v>
      </c>
      <c r="I351" s="66"/>
      <c r="J351" s="64" t="e">
        <f t="shared" si="233"/>
        <v>#DIV/0!</v>
      </c>
      <c r="K351" s="66"/>
      <c r="L351" s="64" t="e">
        <f t="shared" si="234"/>
        <v>#DIV/0!</v>
      </c>
      <c r="M351" s="66"/>
      <c r="N351" s="64" t="e">
        <f t="shared" si="235"/>
        <v>#DIV/0!</v>
      </c>
      <c r="O351" s="66"/>
      <c r="P351" s="64" t="e">
        <f t="shared" si="236"/>
        <v>#DIV/0!</v>
      </c>
      <c r="Q351" s="66"/>
      <c r="R351" s="64" t="e">
        <f t="shared" si="237"/>
        <v>#DIV/0!</v>
      </c>
      <c r="S351" s="66"/>
      <c r="T351" s="64" t="e">
        <f t="shared" si="238"/>
        <v>#DIV/0!</v>
      </c>
      <c r="U351" s="66"/>
      <c r="V351" s="64" t="e">
        <f t="shared" si="239"/>
        <v>#DIV/0!</v>
      </c>
      <c r="W351" s="66"/>
      <c r="X351" s="64" t="e">
        <f t="shared" si="240"/>
        <v>#DIV/0!</v>
      </c>
      <c r="Y351" s="66"/>
      <c r="Z351" s="64" t="e">
        <f t="shared" si="241"/>
        <v>#DIV/0!</v>
      </c>
      <c r="AA351" s="66"/>
      <c r="AB351" s="64" t="e">
        <f t="shared" si="242"/>
        <v>#DIV/0!</v>
      </c>
    </row>
    <row r="352" spans="1:28" ht="67.5" x14ac:dyDescent="0.45">
      <c r="A352" s="22" t="s">
        <v>1282</v>
      </c>
      <c r="B352" s="15">
        <v>120</v>
      </c>
      <c r="C352" s="27" t="s">
        <v>617</v>
      </c>
      <c r="D352" s="52"/>
      <c r="E352" s="40">
        <f t="shared" si="230"/>
        <v>0</v>
      </c>
      <c r="F352" s="40">
        <f t="shared" si="231"/>
        <v>0</v>
      </c>
      <c r="G352" s="66"/>
      <c r="H352" s="64" t="e">
        <f t="shared" si="232"/>
        <v>#DIV/0!</v>
      </c>
      <c r="I352" s="66"/>
      <c r="J352" s="64" t="e">
        <f t="shared" si="233"/>
        <v>#DIV/0!</v>
      </c>
      <c r="K352" s="66"/>
      <c r="L352" s="64" t="e">
        <f t="shared" si="234"/>
        <v>#DIV/0!</v>
      </c>
      <c r="M352" s="66"/>
      <c r="N352" s="64" t="e">
        <f t="shared" si="235"/>
        <v>#DIV/0!</v>
      </c>
      <c r="O352" s="66"/>
      <c r="P352" s="64" t="e">
        <f t="shared" si="236"/>
        <v>#DIV/0!</v>
      </c>
      <c r="Q352" s="66"/>
      <c r="R352" s="64" t="e">
        <f t="shared" si="237"/>
        <v>#DIV/0!</v>
      </c>
      <c r="S352" s="66"/>
      <c r="T352" s="64" t="e">
        <f t="shared" si="238"/>
        <v>#DIV/0!</v>
      </c>
      <c r="U352" s="66"/>
      <c r="V352" s="64" t="e">
        <f t="shared" si="239"/>
        <v>#DIV/0!</v>
      </c>
      <c r="W352" s="66"/>
      <c r="X352" s="64" t="e">
        <f t="shared" si="240"/>
        <v>#DIV/0!</v>
      </c>
      <c r="Y352" s="66"/>
      <c r="Z352" s="64" t="e">
        <f t="shared" si="241"/>
        <v>#DIV/0!</v>
      </c>
      <c r="AA352" s="66"/>
      <c r="AB352" s="64" t="e">
        <f t="shared" si="242"/>
        <v>#DIV/0!</v>
      </c>
    </row>
    <row r="353" spans="1:28" ht="67.5" x14ac:dyDescent="0.45">
      <c r="A353" s="22" t="s">
        <v>1283</v>
      </c>
      <c r="B353" s="15">
        <v>107</v>
      </c>
      <c r="C353" s="27" t="s">
        <v>617</v>
      </c>
      <c r="D353" s="52"/>
      <c r="E353" s="40">
        <f t="shared" si="230"/>
        <v>0</v>
      </c>
      <c r="F353" s="40">
        <f t="shared" si="231"/>
        <v>0</v>
      </c>
      <c r="G353" s="66"/>
      <c r="H353" s="64" t="e">
        <f t="shared" si="232"/>
        <v>#DIV/0!</v>
      </c>
      <c r="I353" s="66"/>
      <c r="J353" s="64" t="e">
        <f t="shared" si="233"/>
        <v>#DIV/0!</v>
      </c>
      <c r="K353" s="66"/>
      <c r="L353" s="64" t="e">
        <f t="shared" si="234"/>
        <v>#DIV/0!</v>
      </c>
      <c r="M353" s="66"/>
      <c r="N353" s="64" t="e">
        <f t="shared" si="235"/>
        <v>#DIV/0!</v>
      </c>
      <c r="O353" s="66"/>
      <c r="P353" s="64" t="e">
        <f t="shared" si="236"/>
        <v>#DIV/0!</v>
      </c>
      <c r="Q353" s="66"/>
      <c r="R353" s="64" t="e">
        <f t="shared" si="237"/>
        <v>#DIV/0!</v>
      </c>
      <c r="S353" s="66"/>
      <c r="T353" s="64" t="e">
        <f t="shared" si="238"/>
        <v>#DIV/0!</v>
      </c>
      <c r="U353" s="66"/>
      <c r="V353" s="64" t="e">
        <f t="shared" si="239"/>
        <v>#DIV/0!</v>
      </c>
      <c r="W353" s="66"/>
      <c r="X353" s="64" t="e">
        <f t="shared" si="240"/>
        <v>#DIV/0!</v>
      </c>
      <c r="Y353" s="66"/>
      <c r="Z353" s="64" t="e">
        <f t="shared" si="241"/>
        <v>#DIV/0!</v>
      </c>
      <c r="AA353" s="66"/>
      <c r="AB353" s="64" t="e">
        <f t="shared" si="242"/>
        <v>#DIV/0!</v>
      </c>
    </row>
    <row r="354" spans="1:28" x14ac:dyDescent="0.45">
      <c r="A354" s="22" t="s">
        <v>1284</v>
      </c>
      <c r="B354" s="15">
        <v>91</v>
      </c>
      <c r="C354" s="27" t="s">
        <v>617</v>
      </c>
      <c r="D354" s="52"/>
      <c r="E354" s="40">
        <f t="shared" si="230"/>
        <v>0</v>
      </c>
      <c r="F354" s="40">
        <f t="shared" si="231"/>
        <v>0</v>
      </c>
      <c r="G354" s="66"/>
      <c r="H354" s="64" t="e">
        <f t="shared" si="232"/>
        <v>#DIV/0!</v>
      </c>
      <c r="I354" s="66"/>
      <c r="J354" s="64" t="e">
        <f t="shared" si="233"/>
        <v>#DIV/0!</v>
      </c>
      <c r="K354" s="66"/>
      <c r="L354" s="64" t="e">
        <f t="shared" si="234"/>
        <v>#DIV/0!</v>
      </c>
      <c r="M354" s="66"/>
      <c r="N354" s="64" t="e">
        <f t="shared" si="235"/>
        <v>#DIV/0!</v>
      </c>
      <c r="O354" s="66"/>
      <c r="P354" s="64" t="e">
        <f t="shared" si="236"/>
        <v>#DIV/0!</v>
      </c>
      <c r="Q354" s="66"/>
      <c r="R354" s="64" t="e">
        <f t="shared" si="237"/>
        <v>#DIV/0!</v>
      </c>
      <c r="S354" s="66"/>
      <c r="T354" s="64" t="e">
        <f t="shared" si="238"/>
        <v>#DIV/0!</v>
      </c>
      <c r="U354" s="66"/>
      <c r="V354" s="64" t="e">
        <f t="shared" si="239"/>
        <v>#DIV/0!</v>
      </c>
      <c r="W354" s="66"/>
      <c r="X354" s="64" t="e">
        <f t="shared" si="240"/>
        <v>#DIV/0!</v>
      </c>
      <c r="Y354" s="66"/>
      <c r="Z354" s="64" t="e">
        <f t="shared" si="241"/>
        <v>#DIV/0!</v>
      </c>
      <c r="AA354" s="66"/>
      <c r="AB354" s="64" t="e">
        <f t="shared" si="242"/>
        <v>#DIV/0!</v>
      </c>
    </row>
    <row r="355" spans="1:28" ht="101.25" x14ac:dyDescent="0.45">
      <c r="A355" s="22" t="s">
        <v>1285</v>
      </c>
      <c r="B355" s="15">
        <v>161</v>
      </c>
      <c r="C355" s="27" t="s">
        <v>617</v>
      </c>
      <c r="D355" s="52"/>
      <c r="E355" s="40">
        <f t="shared" si="230"/>
        <v>0</v>
      </c>
      <c r="F355" s="40">
        <f t="shared" si="231"/>
        <v>0</v>
      </c>
      <c r="G355" s="66"/>
      <c r="H355" s="64" t="e">
        <f t="shared" si="232"/>
        <v>#DIV/0!</v>
      </c>
      <c r="I355" s="66"/>
      <c r="J355" s="64" t="e">
        <f t="shared" si="233"/>
        <v>#DIV/0!</v>
      </c>
      <c r="K355" s="66"/>
      <c r="L355" s="64" t="e">
        <f t="shared" si="234"/>
        <v>#DIV/0!</v>
      </c>
      <c r="M355" s="66"/>
      <c r="N355" s="64" t="e">
        <f t="shared" si="235"/>
        <v>#DIV/0!</v>
      </c>
      <c r="O355" s="66"/>
      <c r="P355" s="64" t="e">
        <f t="shared" si="236"/>
        <v>#DIV/0!</v>
      </c>
      <c r="Q355" s="66"/>
      <c r="R355" s="64" t="e">
        <f t="shared" si="237"/>
        <v>#DIV/0!</v>
      </c>
      <c r="S355" s="66"/>
      <c r="T355" s="64" t="e">
        <f t="shared" si="238"/>
        <v>#DIV/0!</v>
      </c>
      <c r="U355" s="66"/>
      <c r="V355" s="64" t="e">
        <f t="shared" si="239"/>
        <v>#DIV/0!</v>
      </c>
      <c r="W355" s="66"/>
      <c r="X355" s="64" t="e">
        <f t="shared" si="240"/>
        <v>#DIV/0!</v>
      </c>
      <c r="Y355" s="66"/>
      <c r="Z355" s="64" t="e">
        <f t="shared" si="241"/>
        <v>#DIV/0!</v>
      </c>
      <c r="AA355" s="66"/>
      <c r="AB355" s="64" t="e">
        <f t="shared" si="242"/>
        <v>#DIV/0!</v>
      </c>
    </row>
    <row r="356" spans="1:28" ht="34.5" thickBot="1" x14ac:dyDescent="0.5">
      <c r="A356" s="22" t="s">
        <v>1286</v>
      </c>
      <c r="B356" s="15">
        <v>57</v>
      </c>
      <c r="C356" s="27" t="s">
        <v>617</v>
      </c>
      <c r="D356" s="52"/>
      <c r="E356" s="40">
        <f t="shared" si="230"/>
        <v>0</v>
      </c>
      <c r="F356" s="40">
        <f t="shared" si="231"/>
        <v>0</v>
      </c>
      <c r="G356" s="66"/>
      <c r="H356" s="64" t="e">
        <f t="shared" si="232"/>
        <v>#DIV/0!</v>
      </c>
      <c r="I356" s="66"/>
      <c r="J356" s="64" t="e">
        <f t="shared" si="233"/>
        <v>#DIV/0!</v>
      </c>
      <c r="K356" s="66"/>
      <c r="L356" s="64" t="e">
        <f t="shared" si="234"/>
        <v>#DIV/0!</v>
      </c>
      <c r="M356" s="66"/>
      <c r="N356" s="64" t="e">
        <f t="shared" si="235"/>
        <v>#DIV/0!</v>
      </c>
      <c r="O356" s="66"/>
      <c r="P356" s="64" t="e">
        <f t="shared" si="236"/>
        <v>#DIV/0!</v>
      </c>
      <c r="Q356" s="66"/>
      <c r="R356" s="64" t="e">
        <f t="shared" si="237"/>
        <v>#DIV/0!</v>
      </c>
      <c r="S356" s="66"/>
      <c r="T356" s="64" t="e">
        <f t="shared" si="238"/>
        <v>#DIV/0!</v>
      </c>
      <c r="U356" s="66"/>
      <c r="V356" s="64" t="e">
        <f t="shared" si="239"/>
        <v>#DIV/0!</v>
      </c>
      <c r="W356" s="66"/>
      <c r="X356" s="64" t="e">
        <f t="shared" si="240"/>
        <v>#DIV/0!</v>
      </c>
      <c r="Y356" s="66"/>
      <c r="Z356" s="64" t="e">
        <f t="shared" si="241"/>
        <v>#DIV/0!</v>
      </c>
      <c r="AA356" s="66"/>
      <c r="AB356" s="64" t="e">
        <f t="shared" si="242"/>
        <v>#DIV/0!</v>
      </c>
    </row>
    <row r="357" spans="1:28" ht="34.5" thickBot="1" x14ac:dyDescent="0.55000000000000004">
      <c r="A357" s="36" t="s">
        <v>642</v>
      </c>
      <c r="B357" s="37">
        <f>SUM(B344:B356)</f>
        <v>1643</v>
      </c>
      <c r="C357" s="53"/>
      <c r="D357" s="54">
        <f>SUM(D344:D356)</f>
        <v>0</v>
      </c>
      <c r="E357" s="54">
        <f>SUM(E344:E356)</f>
        <v>0</v>
      </c>
      <c r="F357" s="55">
        <f>SUM(F344:F356)</f>
        <v>0</v>
      </c>
      <c r="G357" s="56">
        <f>SUM(G344:G356)</f>
        <v>0</v>
      </c>
      <c r="H357" s="57" t="e">
        <f>G357/F357</f>
        <v>#DIV/0!</v>
      </c>
      <c r="I357" s="56">
        <f>SUM(I344:I356)</f>
        <v>0</v>
      </c>
      <c r="J357" s="57" t="e">
        <f>I357/F357</f>
        <v>#DIV/0!</v>
      </c>
      <c r="K357" s="58">
        <f>SUM(K344:K356)</f>
        <v>0</v>
      </c>
      <c r="L357" s="59" t="e">
        <f>K357/F357</f>
        <v>#DIV/0!</v>
      </c>
      <c r="M357" s="56">
        <f>SUM(M344:M356)</f>
        <v>0</v>
      </c>
      <c r="N357" s="57" t="e">
        <f>M357/F357</f>
        <v>#DIV/0!</v>
      </c>
      <c r="O357" s="58">
        <f>SUM(O344:O356)</f>
        <v>0</v>
      </c>
      <c r="P357" s="59" t="e">
        <f>O357/F357</f>
        <v>#DIV/0!</v>
      </c>
      <c r="Q357" s="56">
        <f>SUM(Q344:Q356)</f>
        <v>0</v>
      </c>
      <c r="R357" s="57" t="e">
        <f>Q357/F357</f>
        <v>#DIV/0!</v>
      </c>
      <c r="S357" s="58">
        <f>SUM(S344:S356)</f>
        <v>0</v>
      </c>
      <c r="T357" s="59" t="e">
        <f>S357/F357</f>
        <v>#DIV/0!</v>
      </c>
      <c r="U357" s="56">
        <f>SUM(U344:U356)</f>
        <v>0</v>
      </c>
      <c r="V357" s="57" t="e">
        <f>U357/F357</f>
        <v>#DIV/0!</v>
      </c>
      <c r="W357" s="55">
        <f>SUM(W344:W356)</f>
        <v>0</v>
      </c>
      <c r="X357" s="60" t="e">
        <f>W357/F357</f>
        <v>#DIV/0!</v>
      </c>
      <c r="Y357" s="61">
        <f>SUM(Y344:Y356)</f>
        <v>0</v>
      </c>
      <c r="Z357" s="62" t="e">
        <f>Y357/F357</f>
        <v>#DIV/0!</v>
      </c>
      <c r="AA357" s="61">
        <f>SUM(AA344:AA356)</f>
        <v>0</v>
      </c>
      <c r="AB357" s="62" t="e">
        <f>AA357/F357</f>
        <v>#DIV/0!</v>
      </c>
    </row>
    <row r="358" spans="1:28" ht="96.75" customHeight="1" thickBot="1" x14ac:dyDescent="0.5">
      <c r="A358" s="119" t="s">
        <v>1268</v>
      </c>
      <c r="B358" s="120"/>
      <c r="C358" s="120"/>
      <c r="D358" s="120"/>
      <c r="E358" s="120"/>
      <c r="F358" s="121"/>
      <c r="G358" s="117" t="s">
        <v>586</v>
      </c>
      <c r="H358" s="118"/>
      <c r="I358" s="115" t="s">
        <v>587</v>
      </c>
      <c r="J358" s="116"/>
      <c r="K358" s="117" t="s">
        <v>588</v>
      </c>
      <c r="L358" s="118"/>
      <c r="M358" s="115" t="s">
        <v>589</v>
      </c>
      <c r="N358" s="116"/>
      <c r="O358" s="117" t="s">
        <v>590</v>
      </c>
      <c r="P358" s="118"/>
      <c r="Q358" s="115" t="s">
        <v>591</v>
      </c>
      <c r="R358" s="116"/>
      <c r="S358" s="117" t="s">
        <v>592</v>
      </c>
      <c r="T358" s="118"/>
      <c r="U358" s="115" t="s">
        <v>593</v>
      </c>
      <c r="V358" s="116"/>
      <c r="W358" s="117" t="s">
        <v>596</v>
      </c>
      <c r="X358" s="118"/>
      <c r="Y358" s="115" t="s">
        <v>595</v>
      </c>
      <c r="Z358" s="116"/>
      <c r="AA358" s="117" t="s">
        <v>594</v>
      </c>
      <c r="AB358" s="118"/>
    </row>
    <row r="360" spans="1:28" ht="33" x14ac:dyDescent="0.45">
      <c r="A360" s="143" t="s">
        <v>1287</v>
      </c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  <c r="AA360" s="143"/>
      <c r="AB360" s="143"/>
    </row>
    <row r="361" spans="1:28" ht="33" x14ac:dyDescent="0.45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  <c r="AA361" s="143"/>
      <c r="AB361" s="143"/>
    </row>
    <row r="362" spans="1:28" ht="34.5" thickBot="1" x14ac:dyDescent="0.5"/>
    <row r="363" spans="1:28" ht="97.5" customHeight="1" thickBot="1" x14ac:dyDescent="0.5">
      <c r="A363" s="137" t="s">
        <v>1291</v>
      </c>
      <c r="B363" s="138"/>
      <c r="C363" s="139" t="s">
        <v>1290</v>
      </c>
      <c r="D363" s="140"/>
      <c r="E363" s="140"/>
      <c r="F363" s="141"/>
      <c r="G363" s="124" t="s">
        <v>586</v>
      </c>
      <c r="H363" s="125"/>
      <c r="I363" s="122" t="s">
        <v>587</v>
      </c>
      <c r="J363" s="142"/>
      <c r="K363" s="124" t="s">
        <v>588</v>
      </c>
      <c r="L363" s="125"/>
      <c r="M363" s="122" t="s">
        <v>589</v>
      </c>
      <c r="N363" s="123"/>
      <c r="O363" s="124" t="s">
        <v>590</v>
      </c>
      <c r="P363" s="125"/>
      <c r="Q363" s="122" t="s">
        <v>591</v>
      </c>
      <c r="R363" s="123"/>
      <c r="S363" s="124" t="s">
        <v>592</v>
      </c>
      <c r="T363" s="125"/>
      <c r="U363" s="122" t="s">
        <v>593</v>
      </c>
      <c r="V363" s="123"/>
      <c r="W363" s="124" t="s">
        <v>596</v>
      </c>
      <c r="X363" s="125"/>
      <c r="Y363" s="122" t="s">
        <v>595</v>
      </c>
      <c r="Z363" s="123"/>
      <c r="AA363" s="124" t="s">
        <v>594</v>
      </c>
      <c r="AB363" s="125"/>
    </row>
    <row r="364" spans="1:28" ht="60" x14ac:dyDescent="0.45">
      <c r="A364" s="137"/>
      <c r="B364" s="138"/>
      <c r="C364" s="48" t="s">
        <v>606</v>
      </c>
      <c r="D364" s="49" t="s">
        <v>607</v>
      </c>
      <c r="E364" s="49" t="s">
        <v>644</v>
      </c>
      <c r="F364" s="50" t="s">
        <v>645</v>
      </c>
      <c r="G364" s="31" t="s">
        <v>604</v>
      </c>
      <c r="H364" s="33" t="s">
        <v>605</v>
      </c>
      <c r="I364" s="32" t="s">
        <v>604</v>
      </c>
      <c r="J364" s="42" t="s">
        <v>605</v>
      </c>
      <c r="K364" s="32" t="s">
        <v>604</v>
      </c>
      <c r="L364" s="33" t="s">
        <v>605</v>
      </c>
      <c r="M364" s="32" t="s">
        <v>604</v>
      </c>
      <c r="N364" s="33" t="s">
        <v>605</v>
      </c>
      <c r="O364" s="32" t="s">
        <v>604</v>
      </c>
      <c r="P364" s="33" t="s">
        <v>605</v>
      </c>
      <c r="Q364" s="32" t="s">
        <v>604</v>
      </c>
      <c r="R364" s="33" t="s">
        <v>605</v>
      </c>
      <c r="S364" s="32" t="s">
        <v>604</v>
      </c>
      <c r="T364" s="33" t="s">
        <v>605</v>
      </c>
      <c r="U364" s="32" t="s">
        <v>604</v>
      </c>
      <c r="V364" s="33" t="s">
        <v>605</v>
      </c>
      <c r="W364" s="32" t="s">
        <v>604</v>
      </c>
      <c r="X364" s="33" t="s">
        <v>605</v>
      </c>
      <c r="Y364" s="32" t="s">
        <v>604</v>
      </c>
      <c r="Z364" s="33" t="s">
        <v>605</v>
      </c>
      <c r="AA364" s="32" t="s">
        <v>604</v>
      </c>
      <c r="AB364" s="33" t="s">
        <v>605</v>
      </c>
    </row>
    <row r="365" spans="1:28" ht="34.5" thickBot="1" x14ac:dyDescent="0.5">
      <c r="A365" s="137"/>
      <c r="B365" s="138"/>
      <c r="C365" s="44">
        <f>B378</f>
        <v>540</v>
      </c>
      <c r="D365" s="45">
        <f t="shared" ref="D365:AB365" si="255">D378</f>
        <v>0</v>
      </c>
      <c r="E365" s="45">
        <f t="shared" si="255"/>
        <v>0</v>
      </c>
      <c r="F365" s="68">
        <f t="shared" si="255"/>
        <v>0</v>
      </c>
      <c r="G365" s="47">
        <f t="shared" si="255"/>
        <v>0</v>
      </c>
      <c r="H365" s="69" t="e">
        <f t="shared" si="255"/>
        <v>#DIV/0!</v>
      </c>
      <c r="I365" s="41">
        <f t="shared" si="255"/>
        <v>0</v>
      </c>
      <c r="J365" s="70" t="e">
        <f t="shared" si="255"/>
        <v>#DIV/0!</v>
      </c>
      <c r="K365" s="41">
        <f t="shared" si="255"/>
        <v>0</v>
      </c>
      <c r="L365" s="69" t="e">
        <f t="shared" si="255"/>
        <v>#DIV/0!</v>
      </c>
      <c r="M365" s="41">
        <f t="shared" si="255"/>
        <v>0</v>
      </c>
      <c r="N365" s="69" t="e">
        <f t="shared" si="255"/>
        <v>#DIV/0!</v>
      </c>
      <c r="O365" s="41">
        <f t="shared" si="255"/>
        <v>0</v>
      </c>
      <c r="P365" s="69" t="e">
        <f t="shared" si="255"/>
        <v>#DIV/0!</v>
      </c>
      <c r="Q365" s="41">
        <f t="shared" si="255"/>
        <v>0</v>
      </c>
      <c r="R365" s="69" t="e">
        <f t="shared" si="255"/>
        <v>#DIV/0!</v>
      </c>
      <c r="S365" s="41">
        <f t="shared" si="255"/>
        <v>0</v>
      </c>
      <c r="T365" s="69" t="e">
        <f t="shared" si="255"/>
        <v>#DIV/0!</v>
      </c>
      <c r="U365" s="41">
        <f t="shared" si="255"/>
        <v>0</v>
      </c>
      <c r="V365" s="69" t="e">
        <f t="shared" si="255"/>
        <v>#DIV/0!</v>
      </c>
      <c r="W365" s="41">
        <f t="shared" si="255"/>
        <v>0</v>
      </c>
      <c r="X365" s="69" t="e">
        <f t="shared" si="255"/>
        <v>#DIV/0!</v>
      </c>
      <c r="Y365" s="41">
        <f t="shared" si="255"/>
        <v>0</v>
      </c>
      <c r="Z365" s="69" t="e">
        <f t="shared" si="255"/>
        <v>#DIV/0!</v>
      </c>
      <c r="AA365" s="41">
        <f t="shared" si="255"/>
        <v>0</v>
      </c>
      <c r="AB365" s="69" t="e">
        <f t="shared" si="255"/>
        <v>#DIV/0!</v>
      </c>
    </row>
    <row r="366" spans="1:28" ht="34.5" thickBot="1" x14ac:dyDescent="0.5"/>
    <row r="367" spans="1:28" ht="78" customHeight="1" thickBot="1" x14ac:dyDescent="0.5">
      <c r="A367" s="119" t="s">
        <v>1288</v>
      </c>
      <c r="B367" s="120"/>
      <c r="C367" s="120"/>
      <c r="D367" s="120"/>
      <c r="E367" s="120"/>
      <c r="F367" s="121"/>
      <c r="G367" s="129" t="s">
        <v>603</v>
      </c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1"/>
    </row>
    <row r="368" spans="1:28" ht="67.5" customHeight="1" x14ac:dyDescent="0.45">
      <c r="A368" s="35" t="s">
        <v>1229</v>
      </c>
      <c r="B368" s="132" t="s">
        <v>1289</v>
      </c>
      <c r="C368" s="133"/>
      <c r="D368" s="134" t="s">
        <v>1287</v>
      </c>
      <c r="E368" s="135"/>
      <c r="F368" s="136"/>
      <c r="G368" s="124" t="s">
        <v>586</v>
      </c>
      <c r="H368" s="125"/>
      <c r="I368" s="122" t="s">
        <v>587</v>
      </c>
      <c r="J368" s="123"/>
      <c r="K368" s="124" t="s">
        <v>588</v>
      </c>
      <c r="L368" s="125"/>
      <c r="M368" s="122" t="s">
        <v>589</v>
      </c>
      <c r="N368" s="123"/>
      <c r="O368" s="124" t="s">
        <v>590</v>
      </c>
      <c r="P368" s="125"/>
      <c r="Q368" s="122" t="s">
        <v>591</v>
      </c>
      <c r="R368" s="123"/>
      <c r="S368" s="124" t="s">
        <v>592</v>
      </c>
      <c r="T368" s="125"/>
      <c r="U368" s="122" t="s">
        <v>593</v>
      </c>
      <c r="V368" s="123"/>
      <c r="W368" s="124" t="s">
        <v>596</v>
      </c>
      <c r="X368" s="125"/>
      <c r="Y368" s="122" t="s">
        <v>595</v>
      </c>
      <c r="Z368" s="123"/>
      <c r="AA368" s="124" t="s">
        <v>594</v>
      </c>
      <c r="AB368" s="125"/>
    </row>
    <row r="369" spans="1:28" ht="60" x14ac:dyDescent="0.45">
      <c r="A369" s="24" t="s">
        <v>597</v>
      </c>
      <c r="B369" s="25" t="s">
        <v>606</v>
      </c>
      <c r="C369" s="24" t="s">
        <v>598</v>
      </c>
      <c r="D369" s="24" t="s">
        <v>607</v>
      </c>
      <c r="E369" s="24" t="s">
        <v>644</v>
      </c>
      <c r="F369" s="34" t="s">
        <v>645</v>
      </c>
      <c r="G369" s="32" t="s">
        <v>604</v>
      </c>
      <c r="H369" s="33" t="s">
        <v>605</v>
      </c>
      <c r="I369" s="32" t="s">
        <v>604</v>
      </c>
      <c r="J369" s="33" t="s">
        <v>605</v>
      </c>
      <c r="K369" s="32" t="s">
        <v>604</v>
      </c>
      <c r="L369" s="33" t="s">
        <v>605</v>
      </c>
      <c r="M369" s="32" t="s">
        <v>604</v>
      </c>
      <c r="N369" s="33" t="s">
        <v>605</v>
      </c>
      <c r="O369" s="32" t="s">
        <v>604</v>
      </c>
      <c r="P369" s="33" t="s">
        <v>605</v>
      </c>
      <c r="Q369" s="32" t="s">
        <v>604</v>
      </c>
      <c r="R369" s="33" t="s">
        <v>605</v>
      </c>
      <c r="S369" s="32" t="s">
        <v>604</v>
      </c>
      <c r="T369" s="33" t="s">
        <v>605</v>
      </c>
      <c r="U369" s="32" t="s">
        <v>604</v>
      </c>
      <c r="V369" s="33" t="s">
        <v>605</v>
      </c>
      <c r="W369" s="32" t="s">
        <v>604</v>
      </c>
      <c r="X369" s="33" t="s">
        <v>605</v>
      </c>
      <c r="Y369" s="32" t="s">
        <v>604</v>
      </c>
      <c r="Z369" s="33" t="s">
        <v>605</v>
      </c>
      <c r="AA369" s="32" t="s">
        <v>604</v>
      </c>
      <c r="AB369" s="33" t="s">
        <v>605</v>
      </c>
    </row>
    <row r="370" spans="1:28" x14ac:dyDescent="0.45">
      <c r="A370" s="28" t="s">
        <v>1292</v>
      </c>
      <c r="B370" s="73">
        <v>160</v>
      </c>
      <c r="C370" s="27" t="s">
        <v>617</v>
      </c>
      <c r="D370" s="51"/>
      <c r="E370" s="40">
        <f>D370-F370</f>
        <v>0</v>
      </c>
      <c r="F370" s="40">
        <f>G370+I370+K370+M370+O370+Q370+S370+U370+W370+Y370+AA370</f>
        <v>0</v>
      </c>
      <c r="G370" s="65"/>
      <c r="H370" s="64" t="e">
        <f>G370/F370</f>
        <v>#DIV/0!</v>
      </c>
      <c r="I370" s="65"/>
      <c r="J370" s="64" t="e">
        <f>I370/F370</f>
        <v>#DIV/0!</v>
      </c>
      <c r="K370" s="65"/>
      <c r="L370" s="64" t="e">
        <f>K370/F370</f>
        <v>#DIV/0!</v>
      </c>
      <c r="M370" s="65"/>
      <c r="N370" s="64" t="e">
        <f>M370/F370</f>
        <v>#DIV/0!</v>
      </c>
      <c r="O370" s="65"/>
      <c r="P370" s="64" t="e">
        <f>O370/F370</f>
        <v>#DIV/0!</v>
      </c>
      <c r="Q370" s="65"/>
      <c r="R370" s="64" t="e">
        <f>Q370/F370</f>
        <v>#DIV/0!</v>
      </c>
      <c r="S370" s="65"/>
      <c r="T370" s="64" t="e">
        <f>S370/F370</f>
        <v>#DIV/0!</v>
      </c>
      <c r="U370" s="65"/>
      <c r="V370" s="64" t="e">
        <f>U370/F370</f>
        <v>#DIV/0!</v>
      </c>
      <c r="W370" s="65"/>
      <c r="X370" s="64" t="e">
        <f>W370/F370</f>
        <v>#DIV/0!</v>
      </c>
      <c r="Y370" s="65"/>
      <c r="Z370" s="64" t="e">
        <f>Y370/F370</f>
        <v>#DIV/0!</v>
      </c>
      <c r="AA370" s="65"/>
      <c r="AB370" s="64" t="e">
        <f>AA370/F370</f>
        <v>#DIV/0!</v>
      </c>
    </row>
    <row r="371" spans="1:28" ht="67.5" x14ac:dyDescent="0.45">
      <c r="A371" s="22" t="s">
        <v>1293</v>
      </c>
      <c r="B371" s="23">
        <v>65</v>
      </c>
      <c r="C371" s="27" t="s">
        <v>617</v>
      </c>
      <c r="D371" s="52"/>
      <c r="E371" s="40">
        <f t="shared" ref="E371:E377" si="256">D371-F371</f>
        <v>0</v>
      </c>
      <c r="F371" s="40">
        <f t="shared" ref="F371:F377" si="257">G371+I371+K371+M371+O371+Q371+S371+U371+W371+Y371+AA371</f>
        <v>0</v>
      </c>
      <c r="G371" s="66"/>
      <c r="H371" s="64" t="e">
        <f t="shared" ref="H371:H377" si="258">G371/F371</f>
        <v>#DIV/0!</v>
      </c>
      <c r="I371" s="66"/>
      <c r="J371" s="64" t="e">
        <f t="shared" ref="J371:J377" si="259">I371/F371</f>
        <v>#DIV/0!</v>
      </c>
      <c r="K371" s="66"/>
      <c r="L371" s="64" t="e">
        <f t="shared" ref="L371:L377" si="260">K371/F371</f>
        <v>#DIV/0!</v>
      </c>
      <c r="M371" s="66"/>
      <c r="N371" s="64" t="e">
        <f t="shared" ref="N371:N377" si="261">M371/F371</f>
        <v>#DIV/0!</v>
      </c>
      <c r="O371" s="66"/>
      <c r="P371" s="64" t="e">
        <f t="shared" ref="P371:P377" si="262">O371/F371</f>
        <v>#DIV/0!</v>
      </c>
      <c r="Q371" s="66"/>
      <c r="R371" s="64" t="e">
        <f t="shared" ref="R371:R377" si="263">Q371/F371</f>
        <v>#DIV/0!</v>
      </c>
      <c r="S371" s="66"/>
      <c r="T371" s="64" t="e">
        <f t="shared" ref="T371:T377" si="264">S371/F371</f>
        <v>#DIV/0!</v>
      </c>
      <c r="U371" s="66"/>
      <c r="V371" s="64" t="e">
        <f t="shared" ref="V371:V377" si="265">U371/F371</f>
        <v>#DIV/0!</v>
      </c>
      <c r="W371" s="66"/>
      <c r="X371" s="64" t="e">
        <f t="shared" ref="X371:X377" si="266">W371/F371</f>
        <v>#DIV/0!</v>
      </c>
      <c r="Y371" s="66"/>
      <c r="Z371" s="64" t="e">
        <f t="shared" ref="Z371:Z377" si="267">Y371/F371</f>
        <v>#DIV/0!</v>
      </c>
      <c r="AA371" s="66"/>
      <c r="AB371" s="64" t="e">
        <f t="shared" ref="AB371:AB377" si="268">AA371/F371</f>
        <v>#DIV/0!</v>
      </c>
    </row>
    <row r="372" spans="1:28" ht="101.25" x14ac:dyDescent="0.45">
      <c r="A372" s="22" t="s">
        <v>1294</v>
      </c>
      <c r="B372" s="23">
        <v>95</v>
      </c>
      <c r="C372" s="27" t="s">
        <v>617</v>
      </c>
      <c r="D372" s="52"/>
      <c r="E372" s="40">
        <f t="shared" si="256"/>
        <v>0</v>
      </c>
      <c r="F372" s="40">
        <f t="shared" ref="F372:F375" si="269">G372+I372+K372+M372+O372+Q372+S372+U372+W372+Y372+AA372</f>
        <v>0</v>
      </c>
      <c r="G372" s="66"/>
      <c r="H372" s="64" t="e">
        <f t="shared" ref="H372:H375" si="270">G372/F372</f>
        <v>#DIV/0!</v>
      </c>
      <c r="I372" s="66"/>
      <c r="J372" s="64" t="e">
        <f t="shared" ref="J372:J375" si="271">I372/F372</f>
        <v>#DIV/0!</v>
      </c>
      <c r="K372" s="66"/>
      <c r="L372" s="64" t="e">
        <f t="shared" ref="L372:L375" si="272">K372/F372</f>
        <v>#DIV/0!</v>
      </c>
      <c r="M372" s="66"/>
      <c r="N372" s="64" t="e">
        <f t="shared" ref="N372:N375" si="273">M372/F372</f>
        <v>#DIV/0!</v>
      </c>
      <c r="O372" s="66"/>
      <c r="P372" s="64" t="e">
        <f t="shared" ref="P372:P375" si="274">O372/F372</f>
        <v>#DIV/0!</v>
      </c>
      <c r="Q372" s="66"/>
      <c r="R372" s="64" t="e">
        <f t="shared" ref="R372:R375" si="275">Q372/F372</f>
        <v>#DIV/0!</v>
      </c>
      <c r="S372" s="66"/>
      <c r="T372" s="64" t="e">
        <f t="shared" ref="T372:T375" si="276">S372/F372</f>
        <v>#DIV/0!</v>
      </c>
      <c r="U372" s="66"/>
      <c r="V372" s="64" t="e">
        <f t="shared" ref="V372:V375" si="277">U372/F372</f>
        <v>#DIV/0!</v>
      </c>
      <c r="W372" s="66"/>
      <c r="X372" s="64" t="e">
        <f t="shared" ref="X372:X375" si="278">W372/F372</f>
        <v>#DIV/0!</v>
      </c>
      <c r="Y372" s="66"/>
      <c r="Z372" s="64" t="e">
        <f t="shared" ref="Z372:Z375" si="279">Y372/F372</f>
        <v>#DIV/0!</v>
      </c>
      <c r="AA372" s="66"/>
      <c r="AB372" s="64" t="e">
        <f t="shared" ref="AB372:AB375" si="280">AA372/F372</f>
        <v>#DIV/0!</v>
      </c>
    </row>
    <row r="373" spans="1:28" ht="67.5" x14ac:dyDescent="0.45">
      <c r="A373" s="22" t="s">
        <v>1295</v>
      </c>
      <c r="B373" s="23">
        <v>45</v>
      </c>
      <c r="C373" s="27" t="s">
        <v>617</v>
      </c>
      <c r="D373" s="52"/>
      <c r="E373" s="40">
        <f t="shared" si="256"/>
        <v>0</v>
      </c>
      <c r="F373" s="40">
        <f t="shared" si="269"/>
        <v>0</v>
      </c>
      <c r="G373" s="66"/>
      <c r="H373" s="64" t="e">
        <f t="shared" si="270"/>
        <v>#DIV/0!</v>
      </c>
      <c r="I373" s="66"/>
      <c r="J373" s="64" t="e">
        <f t="shared" si="271"/>
        <v>#DIV/0!</v>
      </c>
      <c r="K373" s="66"/>
      <c r="L373" s="64" t="e">
        <f t="shared" si="272"/>
        <v>#DIV/0!</v>
      </c>
      <c r="M373" s="66"/>
      <c r="N373" s="64" t="e">
        <f t="shared" si="273"/>
        <v>#DIV/0!</v>
      </c>
      <c r="O373" s="66"/>
      <c r="P373" s="64" t="e">
        <f t="shared" si="274"/>
        <v>#DIV/0!</v>
      </c>
      <c r="Q373" s="66"/>
      <c r="R373" s="64" t="e">
        <f t="shared" si="275"/>
        <v>#DIV/0!</v>
      </c>
      <c r="S373" s="66"/>
      <c r="T373" s="64" t="e">
        <f t="shared" si="276"/>
        <v>#DIV/0!</v>
      </c>
      <c r="U373" s="66"/>
      <c r="V373" s="64" t="e">
        <f t="shared" si="277"/>
        <v>#DIV/0!</v>
      </c>
      <c r="W373" s="66"/>
      <c r="X373" s="64" t="e">
        <f t="shared" si="278"/>
        <v>#DIV/0!</v>
      </c>
      <c r="Y373" s="66"/>
      <c r="Z373" s="64" t="e">
        <f t="shared" si="279"/>
        <v>#DIV/0!</v>
      </c>
      <c r="AA373" s="66"/>
      <c r="AB373" s="64" t="e">
        <f t="shared" si="280"/>
        <v>#DIV/0!</v>
      </c>
    </row>
    <row r="374" spans="1:28" ht="67.5" x14ac:dyDescent="0.45">
      <c r="A374" s="22" t="s">
        <v>1296</v>
      </c>
      <c r="B374" s="23">
        <v>39</v>
      </c>
      <c r="C374" s="27" t="s">
        <v>617</v>
      </c>
      <c r="D374" s="52"/>
      <c r="E374" s="40">
        <f t="shared" si="256"/>
        <v>0</v>
      </c>
      <c r="F374" s="40">
        <f t="shared" si="269"/>
        <v>0</v>
      </c>
      <c r="G374" s="66"/>
      <c r="H374" s="64" t="e">
        <f t="shared" si="270"/>
        <v>#DIV/0!</v>
      </c>
      <c r="I374" s="66"/>
      <c r="J374" s="64" t="e">
        <f t="shared" si="271"/>
        <v>#DIV/0!</v>
      </c>
      <c r="K374" s="66"/>
      <c r="L374" s="64" t="e">
        <f t="shared" si="272"/>
        <v>#DIV/0!</v>
      </c>
      <c r="M374" s="66"/>
      <c r="N374" s="64" t="e">
        <f t="shared" si="273"/>
        <v>#DIV/0!</v>
      </c>
      <c r="O374" s="66"/>
      <c r="P374" s="64" t="e">
        <f t="shared" si="274"/>
        <v>#DIV/0!</v>
      </c>
      <c r="Q374" s="66"/>
      <c r="R374" s="64" t="e">
        <f t="shared" si="275"/>
        <v>#DIV/0!</v>
      </c>
      <c r="S374" s="66"/>
      <c r="T374" s="64" t="e">
        <f t="shared" si="276"/>
        <v>#DIV/0!</v>
      </c>
      <c r="U374" s="66"/>
      <c r="V374" s="64" t="e">
        <f t="shared" si="277"/>
        <v>#DIV/0!</v>
      </c>
      <c r="W374" s="66"/>
      <c r="X374" s="64" t="e">
        <f t="shared" si="278"/>
        <v>#DIV/0!</v>
      </c>
      <c r="Y374" s="66"/>
      <c r="Z374" s="64" t="e">
        <f t="shared" si="279"/>
        <v>#DIV/0!</v>
      </c>
      <c r="AA374" s="66"/>
      <c r="AB374" s="64" t="e">
        <f t="shared" si="280"/>
        <v>#DIV/0!</v>
      </c>
    </row>
    <row r="375" spans="1:28" ht="67.5" x14ac:dyDescent="0.45">
      <c r="A375" s="22" t="s">
        <v>1297</v>
      </c>
      <c r="B375" s="23">
        <v>42</v>
      </c>
      <c r="C375" s="27" t="s">
        <v>617</v>
      </c>
      <c r="D375" s="52"/>
      <c r="E375" s="40">
        <f t="shared" si="256"/>
        <v>0</v>
      </c>
      <c r="F375" s="40">
        <f t="shared" si="269"/>
        <v>0</v>
      </c>
      <c r="G375" s="66"/>
      <c r="H375" s="64" t="e">
        <f t="shared" si="270"/>
        <v>#DIV/0!</v>
      </c>
      <c r="I375" s="66"/>
      <c r="J375" s="64" t="e">
        <f t="shared" si="271"/>
        <v>#DIV/0!</v>
      </c>
      <c r="K375" s="66"/>
      <c r="L375" s="64" t="e">
        <f t="shared" si="272"/>
        <v>#DIV/0!</v>
      </c>
      <c r="M375" s="66"/>
      <c r="N375" s="64" t="e">
        <f t="shared" si="273"/>
        <v>#DIV/0!</v>
      </c>
      <c r="O375" s="66"/>
      <c r="P375" s="64" t="e">
        <f t="shared" si="274"/>
        <v>#DIV/0!</v>
      </c>
      <c r="Q375" s="66"/>
      <c r="R375" s="64" t="e">
        <f t="shared" si="275"/>
        <v>#DIV/0!</v>
      </c>
      <c r="S375" s="66"/>
      <c r="T375" s="64" t="e">
        <f t="shared" si="276"/>
        <v>#DIV/0!</v>
      </c>
      <c r="U375" s="66"/>
      <c r="V375" s="64" t="e">
        <f t="shared" si="277"/>
        <v>#DIV/0!</v>
      </c>
      <c r="W375" s="66"/>
      <c r="X375" s="64" t="e">
        <f t="shared" si="278"/>
        <v>#DIV/0!</v>
      </c>
      <c r="Y375" s="66"/>
      <c r="Z375" s="64" t="e">
        <f t="shared" si="279"/>
        <v>#DIV/0!</v>
      </c>
      <c r="AA375" s="66"/>
      <c r="AB375" s="64" t="e">
        <f t="shared" si="280"/>
        <v>#DIV/0!</v>
      </c>
    </row>
    <row r="376" spans="1:28" x14ac:dyDescent="0.45">
      <c r="A376" s="22" t="s">
        <v>1298</v>
      </c>
      <c r="B376" s="15">
        <v>62</v>
      </c>
      <c r="C376" s="27" t="s">
        <v>617</v>
      </c>
      <c r="D376" s="52"/>
      <c r="E376" s="40">
        <f t="shared" si="256"/>
        <v>0</v>
      </c>
      <c r="F376" s="40">
        <f t="shared" si="257"/>
        <v>0</v>
      </c>
      <c r="G376" s="66"/>
      <c r="H376" s="64" t="e">
        <f t="shared" si="258"/>
        <v>#DIV/0!</v>
      </c>
      <c r="I376" s="66"/>
      <c r="J376" s="64" t="e">
        <f t="shared" si="259"/>
        <v>#DIV/0!</v>
      </c>
      <c r="K376" s="66"/>
      <c r="L376" s="64" t="e">
        <f t="shared" si="260"/>
        <v>#DIV/0!</v>
      </c>
      <c r="M376" s="66"/>
      <c r="N376" s="64" t="e">
        <f t="shared" si="261"/>
        <v>#DIV/0!</v>
      </c>
      <c r="O376" s="66"/>
      <c r="P376" s="64" t="e">
        <f t="shared" si="262"/>
        <v>#DIV/0!</v>
      </c>
      <c r="Q376" s="66"/>
      <c r="R376" s="64" t="e">
        <f t="shared" si="263"/>
        <v>#DIV/0!</v>
      </c>
      <c r="S376" s="66"/>
      <c r="T376" s="64" t="e">
        <f t="shared" si="264"/>
        <v>#DIV/0!</v>
      </c>
      <c r="U376" s="66"/>
      <c r="V376" s="64" t="e">
        <f t="shared" si="265"/>
        <v>#DIV/0!</v>
      </c>
      <c r="W376" s="66"/>
      <c r="X376" s="64" t="e">
        <f t="shared" si="266"/>
        <v>#DIV/0!</v>
      </c>
      <c r="Y376" s="66"/>
      <c r="Z376" s="64" t="e">
        <f t="shared" si="267"/>
        <v>#DIV/0!</v>
      </c>
      <c r="AA376" s="66"/>
      <c r="AB376" s="64" t="e">
        <f t="shared" si="268"/>
        <v>#DIV/0!</v>
      </c>
    </row>
    <row r="377" spans="1:28" ht="34.5" thickBot="1" x14ac:dyDescent="0.5">
      <c r="A377" s="22" t="s">
        <v>1299</v>
      </c>
      <c r="B377" s="15">
        <v>32</v>
      </c>
      <c r="C377" s="27" t="s">
        <v>617</v>
      </c>
      <c r="D377" s="52"/>
      <c r="E377" s="40">
        <f t="shared" si="256"/>
        <v>0</v>
      </c>
      <c r="F377" s="40">
        <f t="shared" si="257"/>
        <v>0</v>
      </c>
      <c r="G377" s="66"/>
      <c r="H377" s="64" t="e">
        <f t="shared" si="258"/>
        <v>#DIV/0!</v>
      </c>
      <c r="I377" s="66"/>
      <c r="J377" s="64" t="e">
        <f t="shared" si="259"/>
        <v>#DIV/0!</v>
      </c>
      <c r="K377" s="66"/>
      <c r="L377" s="64" t="e">
        <f t="shared" si="260"/>
        <v>#DIV/0!</v>
      </c>
      <c r="M377" s="66"/>
      <c r="N377" s="64" t="e">
        <f t="shared" si="261"/>
        <v>#DIV/0!</v>
      </c>
      <c r="O377" s="66"/>
      <c r="P377" s="64" t="e">
        <f t="shared" si="262"/>
        <v>#DIV/0!</v>
      </c>
      <c r="Q377" s="66"/>
      <c r="R377" s="64" t="e">
        <f t="shared" si="263"/>
        <v>#DIV/0!</v>
      </c>
      <c r="S377" s="66"/>
      <c r="T377" s="64" t="e">
        <f t="shared" si="264"/>
        <v>#DIV/0!</v>
      </c>
      <c r="U377" s="66"/>
      <c r="V377" s="64" t="e">
        <f t="shared" si="265"/>
        <v>#DIV/0!</v>
      </c>
      <c r="W377" s="66"/>
      <c r="X377" s="64" t="e">
        <f t="shared" si="266"/>
        <v>#DIV/0!</v>
      </c>
      <c r="Y377" s="66"/>
      <c r="Z377" s="64" t="e">
        <f t="shared" si="267"/>
        <v>#DIV/0!</v>
      </c>
      <c r="AA377" s="66"/>
      <c r="AB377" s="64" t="e">
        <f t="shared" si="268"/>
        <v>#DIV/0!</v>
      </c>
    </row>
    <row r="378" spans="1:28" ht="34.5" thickBot="1" x14ac:dyDescent="0.55000000000000004">
      <c r="A378" s="36" t="s">
        <v>642</v>
      </c>
      <c r="B378" s="37">
        <f>SUM(B370:B377)</f>
        <v>540</v>
      </c>
      <c r="C378" s="53"/>
      <c r="D378" s="54">
        <f>SUM(D370:D377)</f>
        <v>0</v>
      </c>
      <c r="E378" s="72">
        <f>SUM(E370:E377)</f>
        <v>0</v>
      </c>
      <c r="F378" s="55">
        <f>SUM(F370:F377)</f>
        <v>0</v>
      </c>
      <c r="G378" s="56">
        <f>SUM(G370:G377)</f>
        <v>0</v>
      </c>
      <c r="H378" s="57" t="e">
        <f>G378/F378</f>
        <v>#DIV/0!</v>
      </c>
      <c r="I378" s="56">
        <f>SUM(I370:I377)</f>
        <v>0</v>
      </c>
      <c r="J378" s="57" t="e">
        <f>I378/F378</f>
        <v>#DIV/0!</v>
      </c>
      <c r="K378" s="58">
        <f>SUM(K370:K377)</f>
        <v>0</v>
      </c>
      <c r="L378" s="59" t="e">
        <f>K378/F378</f>
        <v>#DIV/0!</v>
      </c>
      <c r="M378" s="56">
        <f>SUM(M370:M377)</f>
        <v>0</v>
      </c>
      <c r="N378" s="57" t="e">
        <f>M378/F378</f>
        <v>#DIV/0!</v>
      </c>
      <c r="O378" s="58">
        <f>SUM(O370:O377)</f>
        <v>0</v>
      </c>
      <c r="P378" s="59" t="e">
        <f>O378/F378</f>
        <v>#DIV/0!</v>
      </c>
      <c r="Q378" s="56">
        <f>SUM(Q370:Q377)</f>
        <v>0</v>
      </c>
      <c r="R378" s="57" t="e">
        <f>Q378/F378</f>
        <v>#DIV/0!</v>
      </c>
      <c r="S378" s="58">
        <f>SUM(S370:S377)</f>
        <v>0</v>
      </c>
      <c r="T378" s="59" t="e">
        <f>S378/F378</f>
        <v>#DIV/0!</v>
      </c>
      <c r="U378" s="56">
        <f>SUM(U370:U377)</f>
        <v>0</v>
      </c>
      <c r="V378" s="57" t="e">
        <f>U378/F378</f>
        <v>#DIV/0!</v>
      </c>
      <c r="W378" s="55">
        <f>SUM(W370:W377)</f>
        <v>0</v>
      </c>
      <c r="X378" s="60" t="e">
        <f>W378/F378</f>
        <v>#DIV/0!</v>
      </c>
      <c r="Y378" s="61">
        <f>SUM(Y370:Y377)</f>
        <v>0</v>
      </c>
      <c r="Z378" s="62" t="e">
        <f>Y378/F378</f>
        <v>#DIV/0!</v>
      </c>
      <c r="AA378" s="61">
        <f>SUM(AA370:AA377)</f>
        <v>0</v>
      </c>
      <c r="AB378" s="62" t="e">
        <f>AA378/F378</f>
        <v>#DIV/0!</v>
      </c>
    </row>
    <row r="379" spans="1:28" ht="85.5" customHeight="1" thickBot="1" x14ac:dyDescent="0.5">
      <c r="A379" s="119" t="s">
        <v>1300</v>
      </c>
      <c r="B379" s="120"/>
      <c r="C379" s="120"/>
      <c r="D379" s="120"/>
      <c r="E379" s="120"/>
      <c r="F379" s="121"/>
      <c r="G379" s="117" t="s">
        <v>586</v>
      </c>
      <c r="H379" s="118"/>
      <c r="I379" s="115" t="s">
        <v>587</v>
      </c>
      <c r="J379" s="116"/>
      <c r="K379" s="117" t="s">
        <v>588</v>
      </c>
      <c r="L379" s="118"/>
      <c r="M379" s="115" t="s">
        <v>589</v>
      </c>
      <c r="N379" s="116"/>
      <c r="O379" s="117" t="s">
        <v>590</v>
      </c>
      <c r="P379" s="118"/>
      <c r="Q379" s="115" t="s">
        <v>591</v>
      </c>
      <c r="R379" s="116"/>
      <c r="S379" s="117" t="s">
        <v>592</v>
      </c>
      <c r="T379" s="118"/>
      <c r="U379" s="115" t="s">
        <v>593</v>
      </c>
      <c r="V379" s="116"/>
      <c r="W379" s="117" t="s">
        <v>596</v>
      </c>
      <c r="X379" s="118"/>
      <c r="Y379" s="115" t="s">
        <v>595</v>
      </c>
      <c r="Z379" s="116"/>
      <c r="AA379" s="117" t="s">
        <v>594</v>
      </c>
      <c r="AB379" s="118"/>
    </row>
  </sheetData>
  <mergeCells count="625">
    <mergeCell ref="A7:B7"/>
    <mergeCell ref="A8:B8"/>
    <mergeCell ref="U3:V3"/>
    <mergeCell ref="W3:X3"/>
    <mergeCell ref="Y3:Z3"/>
    <mergeCell ref="AA3:AB3"/>
    <mergeCell ref="A5:B5"/>
    <mergeCell ref="A6:B6"/>
    <mergeCell ref="A1:AB1"/>
    <mergeCell ref="A3:B4"/>
    <mergeCell ref="C3:F3"/>
    <mergeCell ref="G3:H3"/>
    <mergeCell ref="I3:J3"/>
    <mergeCell ref="K3:L3"/>
    <mergeCell ref="M3:N3"/>
    <mergeCell ref="O3:P3"/>
    <mergeCell ref="Q3:R3"/>
    <mergeCell ref="S3:T3"/>
    <mergeCell ref="A18:B20"/>
    <mergeCell ref="C18:F18"/>
    <mergeCell ref="G18:H18"/>
    <mergeCell ref="I18:J18"/>
    <mergeCell ref="K18:L18"/>
    <mergeCell ref="M18:N18"/>
    <mergeCell ref="A9:B9"/>
    <mergeCell ref="A11:AB13"/>
    <mergeCell ref="A15:AB16"/>
    <mergeCell ref="A37:A38"/>
    <mergeCell ref="B37:B38"/>
    <mergeCell ref="Q23:R23"/>
    <mergeCell ref="S23:T23"/>
    <mergeCell ref="U23:V23"/>
    <mergeCell ref="W23:X23"/>
    <mergeCell ref="Y23:Z23"/>
    <mergeCell ref="AA23:AB23"/>
    <mergeCell ref="AA18:AB18"/>
    <mergeCell ref="A22:F22"/>
    <mergeCell ref="G22:AB22"/>
    <mergeCell ref="B23:C23"/>
    <mergeCell ref="D23:F23"/>
    <mergeCell ref="G23:H23"/>
    <mergeCell ref="I23:J23"/>
    <mergeCell ref="K23:L23"/>
    <mergeCell ref="M23:N23"/>
    <mergeCell ref="O23:P23"/>
    <mergeCell ref="O18:P18"/>
    <mergeCell ref="Q18:R18"/>
    <mergeCell ref="S18:T18"/>
    <mergeCell ref="U18:V18"/>
    <mergeCell ref="W18:X18"/>
    <mergeCell ref="Y18:Z18"/>
    <mergeCell ref="I47:J47"/>
    <mergeCell ref="K47:L47"/>
    <mergeCell ref="A66:A68"/>
    <mergeCell ref="B66:B68"/>
    <mergeCell ref="B70:B73"/>
    <mergeCell ref="A70:A73"/>
    <mergeCell ref="A76:A77"/>
    <mergeCell ref="B76:B77"/>
    <mergeCell ref="A39:A40"/>
    <mergeCell ref="B39:B40"/>
    <mergeCell ref="Q52:R52"/>
    <mergeCell ref="S52:T52"/>
    <mergeCell ref="U52:V52"/>
    <mergeCell ref="W52:X52"/>
    <mergeCell ref="Y52:Z52"/>
    <mergeCell ref="AA52:AB52"/>
    <mergeCell ref="Y47:Z47"/>
    <mergeCell ref="AA47:AB47"/>
    <mergeCell ref="A49:AB50"/>
    <mergeCell ref="A52:B54"/>
    <mergeCell ref="C52:F52"/>
    <mergeCell ref="G52:H52"/>
    <mergeCell ref="I52:J52"/>
    <mergeCell ref="K52:L52"/>
    <mergeCell ref="M52:N52"/>
    <mergeCell ref="O52:P52"/>
    <mergeCell ref="M47:N47"/>
    <mergeCell ref="O47:P47"/>
    <mergeCell ref="Q47:R47"/>
    <mergeCell ref="S47:T47"/>
    <mergeCell ref="U47:V47"/>
    <mergeCell ref="W47:X47"/>
    <mergeCell ref="A47:F47"/>
    <mergeCell ref="G47:H47"/>
    <mergeCell ref="Y57:Z57"/>
    <mergeCell ref="AA57:AB57"/>
    <mergeCell ref="A56:F56"/>
    <mergeCell ref="G56:AB56"/>
    <mergeCell ref="B57:C57"/>
    <mergeCell ref="D57:F57"/>
    <mergeCell ref="G57:H57"/>
    <mergeCell ref="I57:J57"/>
    <mergeCell ref="K57:L57"/>
    <mergeCell ref="M57:N57"/>
    <mergeCell ref="O57:P57"/>
    <mergeCell ref="Q57:R57"/>
    <mergeCell ref="A78:A79"/>
    <mergeCell ref="B78:B79"/>
    <mergeCell ref="A59:A62"/>
    <mergeCell ref="B59:B62"/>
    <mergeCell ref="A63:A64"/>
    <mergeCell ref="B63:B64"/>
    <mergeCell ref="S57:T57"/>
    <mergeCell ref="U57:V57"/>
    <mergeCell ref="W57:X57"/>
    <mergeCell ref="Y82:Z82"/>
    <mergeCell ref="AA82:AB82"/>
    <mergeCell ref="M82:N82"/>
    <mergeCell ref="O82:P82"/>
    <mergeCell ref="Q82:R82"/>
    <mergeCell ref="S82:T82"/>
    <mergeCell ref="U82:V82"/>
    <mergeCell ref="W82:X82"/>
    <mergeCell ref="A82:F82"/>
    <mergeCell ref="G82:H82"/>
    <mergeCell ref="I82:J82"/>
    <mergeCell ref="K82:L82"/>
    <mergeCell ref="S91:T91"/>
    <mergeCell ref="U91:V91"/>
    <mergeCell ref="W91:X91"/>
    <mergeCell ref="Y91:Z91"/>
    <mergeCell ref="AA91:AB91"/>
    <mergeCell ref="A95:F95"/>
    <mergeCell ref="G95:AB95"/>
    <mergeCell ref="A84:AB86"/>
    <mergeCell ref="A88:AB89"/>
    <mergeCell ref="A91:B93"/>
    <mergeCell ref="C91:F91"/>
    <mergeCell ref="G91:H91"/>
    <mergeCell ref="I91:J91"/>
    <mergeCell ref="K91:L91"/>
    <mergeCell ref="M91:N91"/>
    <mergeCell ref="O91:P91"/>
    <mergeCell ref="Q91:R91"/>
    <mergeCell ref="AA96:AB96"/>
    <mergeCell ref="O96:P96"/>
    <mergeCell ref="Q96:R96"/>
    <mergeCell ref="S96:T96"/>
    <mergeCell ref="U96:V96"/>
    <mergeCell ref="W96:X96"/>
    <mergeCell ref="Y96:Z96"/>
    <mergeCell ref="B96:C96"/>
    <mergeCell ref="D96:F96"/>
    <mergeCell ref="G96:H96"/>
    <mergeCell ref="I96:J96"/>
    <mergeCell ref="K96:L96"/>
    <mergeCell ref="M96:N96"/>
    <mergeCell ref="U104:V104"/>
    <mergeCell ref="W104:X104"/>
    <mergeCell ref="Y104:Z104"/>
    <mergeCell ref="AA104:AB104"/>
    <mergeCell ref="A106:AB107"/>
    <mergeCell ref="A109:B111"/>
    <mergeCell ref="C109:F109"/>
    <mergeCell ref="G109:H109"/>
    <mergeCell ref="I109:J109"/>
    <mergeCell ref="K109:L109"/>
    <mergeCell ref="I104:J104"/>
    <mergeCell ref="K104:L104"/>
    <mergeCell ref="M104:N104"/>
    <mergeCell ref="O104:P104"/>
    <mergeCell ref="Q104:R104"/>
    <mergeCell ref="S104:T104"/>
    <mergeCell ref="A104:F104"/>
    <mergeCell ref="G104:H104"/>
    <mergeCell ref="Y109:Z109"/>
    <mergeCell ref="AA109:AB109"/>
    <mergeCell ref="A113:F113"/>
    <mergeCell ref="G113:AB113"/>
    <mergeCell ref="B114:C114"/>
    <mergeCell ref="D114:F114"/>
    <mergeCell ref="G114:H114"/>
    <mergeCell ref="I114:J114"/>
    <mergeCell ref="K114:L114"/>
    <mergeCell ref="M114:N114"/>
    <mergeCell ref="M109:N109"/>
    <mergeCell ref="O109:P109"/>
    <mergeCell ref="Q109:R109"/>
    <mergeCell ref="S109:T109"/>
    <mergeCell ref="U109:V109"/>
    <mergeCell ref="W109:X109"/>
    <mergeCell ref="S138:T138"/>
    <mergeCell ref="U138:V138"/>
    <mergeCell ref="W138:X138"/>
    <mergeCell ref="Y138:Z138"/>
    <mergeCell ref="AA138:AB138"/>
    <mergeCell ref="AA114:AB114"/>
    <mergeCell ref="A138:E138"/>
    <mergeCell ref="G138:H138"/>
    <mergeCell ref="I138:J138"/>
    <mergeCell ref="K138:L138"/>
    <mergeCell ref="M138:N138"/>
    <mergeCell ref="O138:P138"/>
    <mergeCell ref="Q138:R138"/>
    <mergeCell ref="O114:P114"/>
    <mergeCell ref="Q114:R114"/>
    <mergeCell ref="S114:T114"/>
    <mergeCell ref="U114:V114"/>
    <mergeCell ref="W114:X114"/>
    <mergeCell ref="Y114:Z114"/>
    <mergeCell ref="U143:V143"/>
    <mergeCell ref="W143:X143"/>
    <mergeCell ref="Y143:Z143"/>
    <mergeCell ref="AA143:AB143"/>
    <mergeCell ref="A147:F147"/>
    <mergeCell ref="G147:AB147"/>
    <mergeCell ref="A140:AB141"/>
    <mergeCell ref="A143:B145"/>
    <mergeCell ref="C143:F143"/>
    <mergeCell ref="G143:H143"/>
    <mergeCell ref="I143:J143"/>
    <mergeCell ref="K143:L143"/>
    <mergeCell ref="M143:N143"/>
    <mergeCell ref="O143:P143"/>
    <mergeCell ref="Q143:R143"/>
    <mergeCell ref="S143:T143"/>
    <mergeCell ref="AA148:AB148"/>
    <mergeCell ref="O148:P148"/>
    <mergeCell ref="Q148:R148"/>
    <mergeCell ref="S148:T148"/>
    <mergeCell ref="U148:V148"/>
    <mergeCell ref="W148:X148"/>
    <mergeCell ref="Y148:Z148"/>
    <mergeCell ref="B148:C148"/>
    <mergeCell ref="D148:F148"/>
    <mergeCell ref="G148:H148"/>
    <mergeCell ref="I148:J148"/>
    <mergeCell ref="K148:L148"/>
    <mergeCell ref="M148:N148"/>
    <mergeCell ref="U163:V163"/>
    <mergeCell ref="W163:X163"/>
    <mergeCell ref="Y163:Z163"/>
    <mergeCell ref="AA163:AB163"/>
    <mergeCell ref="A165:AB166"/>
    <mergeCell ref="A168:B170"/>
    <mergeCell ref="C168:F168"/>
    <mergeCell ref="G168:H168"/>
    <mergeCell ref="I168:J168"/>
    <mergeCell ref="K168:L168"/>
    <mergeCell ref="I163:J163"/>
    <mergeCell ref="K163:L163"/>
    <mergeCell ref="M163:N163"/>
    <mergeCell ref="O163:P163"/>
    <mergeCell ref="Q163:R163"/>
    <mergeCell ref="S163:T163"/>
    <mergeCell ref="A163:F163"/>
    <mergeCell ref="G163:H163"/>
    <mergeCell ref="A172:F172"/>
    <mergeCell ref="G172:AB172"/>
    <mergeCell ref="B173:C173"/>
    <mergeCell ref="D173:F173"/>
    <mergeCell ref="G173:H173"/>
    <mergeCell ref="I173:J173"/>
    <mergeCell ref="K173:L173"/>
    <mergeCell ref="M173:N173"/>
    <mergeCell ref="M168:N168"/>
    <mergeCell ref="O168:P168"/>
    <mergeCell ref="Q168:R168"/>
    <mergeCell ref="S168:T168"/>
    <mergeCell ref="U168:V168"/>
    <mergeCell ref="W168:X168"/>
    <mergeCell ref="AA173:AB173"/>
    <mergeCell ref="O173:P173"/>
    <mergeCell ref="Q173:R173"/>
    <mergeCell ref="S173:T173"/>
    <mergeCell ref="U173:V173"/>
    <mergeCell ref="W173:X173"/>
    <mergeCell ref="Y173:Z173"/>
    <mergeCell ref="Y168:Z168"/>
    <mergeCell ref="AA168:AB168"/>
    <mergeCell ref="Q191:R191"/>
    <mergeCell ref="S191:T191"/>
    <mergeCell ref="U191:V191"/>
    <mergeCell ref="W191:X191"/>
    <mergeCell ref="Y191:Z191"/>
    <mergeCell ref="AA191:AB191"/>
    <mergeCell ref="A191:F191"/>
    <mergeCell ref="G191:H191"/>
    <mergeCell ref="I191:J191"/>
    <mergeCell ref="K191:L191"/>
    <mergeCell ref="M191:N191"/>
    <mergeCell ref="O191:P191"/>
    <mergeCell ref="U196:V196"/>
    <mergeCell ref="W196:X196"/>
    <mergeCell ref="Y196:Z196"/>
    <mergeCell ref="AA196:AB196"/>
    <mergeCell ref="A200:F200"/>
    <mergeCell ref="G200:AB200"/>
    <mergeCell ref="A193:AB194"/>
    <mergeCell ref="A196:B198"/>
    <mergeCell ref="C196:F196"/>
    <mergeCell ref="G196:H196"/>
    <mergeCell ref="I196:J196"/>
    <mergeCell ref="K196:L196"/>
    <mergeCell ref="M196:N196"/>
    <mergeCell ref="O196:P196"/>
    <mergeCell ref="Q196:R196"/>
    <mergeCell ref="S196:T196"/>
    <mergeCell ref="AA201:AB201"/>
    <mergeCell ref="A211:F211"/>
    <mergeCell ref="G211:H211"/>
    <mergeCell ref="I211:J211"/>
    <mergeCell ref="K211:L211"/>
    <mergeCell ref="M211:N211"/>
    <mergeCell ref="O201:P201"/>
    <mergeCell ref="Q201:R201"/>
    <mergeCell ref="S201:T201"/>
    <mergeCell ref="U201:V201"/>
    <mergeCell ref="W201:X201"/>
    <mergeCell ref="Y201:Z201"/>
    <mergeCell ref="B201:C201"/>
    <mergeCell ref="D201:F201"/>
    <mergeCell ref="G201:H201"/>
    <mergeCell ref="I201:J201"/>
    <mergeCell ref="K201:L201"/>
    <mergeCell ref="M201:N201"/>
    <mergeCell ref="Q216:R216"/>
    <mergeCell ref="S216:T216"/>
    <mergeCell ref="U216:V216"/>
    <mergeCell ref="W216:X216"/>
    <mergeCell ref="Y216:Z216"/>
    <mergeCell ref="AA216:AB216"/>
    <mergeCell ref="AA211:AB211"/>
    <mergeCell ref="A213:AB214"/>
    <mergeCell ref="A216:B218"/>
    <mergeCell ref="C216:F216"/>
    <mergeCell ref="G216:H216"/>
    <mergeCell ref="I216:J216"/>
    <mergeCell ref="K216:L216"/>
    <mergeCell ref="M216:N216"/>
    <mergeCell ref="O216:P216"/>
    <mergeCell ref="O211:P211"/>
    <mergeCell ref="Q211:R211"/>
    <mergeCell ref="S211:T211"/>
    <mergeCell ref="U211:V211"/>
    <mergeCell ref="W211:X211"/>
    <mergeCell ref="Y211:Z211"/>
    <mergeCell ref="A220:F220"/>
    <mergeCell ref="G220:AB220"/>
    <mergeCell ref="B221:C221"/>
    <mergeCell ref="D221:F221"/>
    <mergeCell ref="G221:H221"/>
    <mergeCell ref="I221:J221"/>
    <mergeCell ref="K221:L221"/>
    <mergeCell ref="M221:N221"/>
    <mergeCell ref="O221:P221"/>
    <mergeCell ref="Q221:R221"/>
    <mergeCell ref="S221:T221"/>
    <mergeCell ref="U221:V221"/>
    <mergeCell ref="W221:X221"/>
    <mergeCell ref="Y221:Z221"/>
    <mergeCell ref="AA221:AB221"/>
    <mergeCell ref="A230:F230"/>
    <mergeCell ref="G230:H230"/>
    <mergeCell ref="I230:J230"/>
    <mergeCell ref="K230:L230"/>
    <mergeCell ref="M230:N230"/>
    <mergeCell ref="S235:T235"/>
    <mergeCell ref="U235:V235"/>
    <mergeCell ref="W235:X235"/>
    <mergeCell ref="Y235:Z235"/>
    <mergeCell ref="AA235:AB235"/>
    <mergeCell ref="A239:F239"/>
    <mergeCell ref="G239:AB239"/>
    <mergeCell ref="AA230:AB230"/>
    <mergeCell ref="A232:AB233"/>
    <mergeCell ref="A235:B237"/>
    <mergeCell ref="C235:F235"/>
    <mergeCell ref="G235:H235"/>
    <mergeCell ref="I235:J235"/>
    <mergeCell ref="K235:L235"/>
    <mergeCell ref="M235:N235"/>
    <mergeCell ref="O235:P235"/>
    <mergeCell ref="Q235:R235"/>
    <mergeCell ref="O230:P230"/>
    <mergeCell ref="Q230:R230"/>
    <mergeCell ref="S230:T230"/>
    <mergeCell ref="U230:V230"/>
    <mergeCell ref="W230:X230"/>
    <mergeCell ref="Y230:Z230"/>
    <mergeCell ref="AA240:AB240"/>
    <mergeCell ref="A262:F262"/>
    <mergeCell ref="G262:H262"/>
    <mergeCell ref="I262:J262"/>
    <mergeCell ref="K262:L262"/>
    <mergeCell ref="M262:N262"/>
    <mergeCell ref="O262:P262"/>
    <mergeCell ref="Q262:R262"/>
    <mergeCell ref="S262:T262"/>
    <mergeCell ref="U262:V262"/>
    <mergeCell ref="O240:P240"/>
    <mergeCell ref="Q240:R240"/>
    <mergeCell ref="S240:T240"/>
    <mergeCell ref="U240:V240"/>
    <mergeCell ref="W240:X240"/>
    <mergeCell ref="Y240:Z240"/>
    <mergeCell ref="B240:C240"/>
    <mergeCell ref="D240:F240"/>
    <mergeCell ref="G240:H240"/>
    <mergeCell ref="I240:J240"/>
    <mergeCell ref="K240:L240"/>
    <mergeCell ref="M240:N240"/>
    <mergeCell ref="W262:X262"/>
    <mergeCell ref="Y262:Z262"/>
    <mergeCell ref="AA262:AB262"/>
    <mergeCell ref="A264:AB266"/>
    <mergeCell ref="A268:AB269"/>
    <mergeCell ref="A271:B273"/>
    <mergeCell ref="C271:F271"/>
    <mergeCell ref="G271:H271"/>
    <mergeCell ref="I271:J271"/>
    <mergeCell ref="K271:L271"/>
    <mergeCell ref="Y271:Z271"/>
    <mergeCell ref="AA271:AB271"/>
    <mergeCell ref="A275:F275"/>
    <mergeCell ref="G275:AB275"/>
    <mergeCell ref="B276:C276"/>
    <mergeCell ref="D276:F276"/>
    <mergeCell ref="G276:H276"/>
    <mergeCell ref="I276:J276"/>
    <mergeCell ref="K276:L276"/>
    <mergeCell ref="M276:N276"/>
    <mergeCell ref="M271:N271"/>
    <mergeCell ref="O271:P271"/>
    <mergeCell ref="Q271:R271"/>
    <mergeCell ref="S271:T271"/>
    <mergeCell ref="U271:V271"/>
    <mergeCell ref="W271:X271"/>
    <mergeCell ref="AA276:AB276"/>
    <mergeCell ref="A289:F289"/>
    <mergeCell ref="G289:H289"/>
    <mergeCell ref="I289:J289"/>
    <mergeCell ref="K289:L289"/>
    <mergeCell ref="M289:N289"/>
    <mergeCell ref="O289:P289"/>
    <mergeCell ref="Q289:R289"/>
    <mergeCell ref="S289:T289"/>
    <mergeCell ref="U289:V289"/>
    <mergeCell ref="O276:P276"/>
    <mergeCell ref="Q276:R276"/>
    <mergeCell ref="S276:T276"/>
    <mergeCell ref="U276:V276"/>
    <mergeCell ref="W276:X276"/>
    <mergeCell ref="Y276:Z276"/>
    <mergeCell ref="A286:A287"/>
    <mergeCell ref="B286:B287"/>
    <mergeCell ref="W289:X289"/>
    <mergeCell ref="Y289:Z289"/>
    <mergeCell ref="AA289:AB289"/>
    <mergeCell ref="A291:AB293"/>
    <mergeCell ref="A295:AB296"/>
    <mergeCell ref="A298:B300"/>
    <mergeCell ref="C298:F298"/>
    <mergeCell ref="G298:H298"/>
    <mergeCell ref="I298:J298"/>
    <mergeCell ref="K298:L298"/>
    <mergeCell ref="Y298:Z298"/>
    <mergeCell ref="AA298:AB298"/>
    <mergeCell ref="A302:F302"/>
    <mergeCell ref="G302:AB302"/>
    <mergeCell ref="B303:C303"/>
    <mergeCell ref="D303:F303"/>
    <mergeCell ref="G303:H303"/>
    <mergeCell ref="I303:J303"/>
    <mergeCell ref="K303:L303"/>
    <mergeCell ref="M303:N303"/>
    <mergeCell ref="M298:N298"/>
    <mergeCell ref="O298:P298"/>
    <mergeCell ref="Q298:R298"/>
    <mergeCell ref="S298:T298"/>
    <mergeCell ref="U298:V298"/>
    <mergeCell ref="W298:X298"/>
    <mergeCell ref="AA303:AB303"/>
    <mergeCell ref="A314:F314"/>
    <mergeCell ref="G314:H314"/>
    <mergeCell ref="I314:J314"/>
    <mergeCell ref="K314:L314"/>
    <mergeCell ref="M314:N314"/>
    <mergeCell ref="O314:P314"/>
    <mergeCell ref="Q314:R314"/>
    <mergeCell ref="S314:T314"/>
    <mergeCell ref="U314:V314"/>
    <mergeCell ref="O303:P303"/>
    <mergeCell ref="Q303:R303"/>
    <mergeCell ref="S303:T303"/>
    <mergeCell ref="U303:V303"/>
    <mergeCell ref="W303:X303"/>
    <mergeCell ref="Y303:Z303"/>
    <mergeCell ref="A305:A306"/>
    <mergeCell ref="B305:B306"/>
    <mergeCell ref="W314:X314"/>
    <mergeCell ref="Y314:Z314"/>
    <mergeCell ref="AA314:AB314"/>
    <mergeCell ref="A316:AB317"/>
    <mergeCell ref="A319:B321"/>
    <mergeCell ref="C319:F319"/>
    <mergeCell ref="G319:H319"/>
    <mergeCell ref="I319:J319"/>
    <mergeCell ref="K319:L319"/>
    <mergeCell ref="M319:N319"/>
    <mergeCell ref="Q324:R324"/>
    <mergeCell ref="S324:T324"/>
    <mergeCell ref="U324:V324"/>
    <mergeCell ref="W324:X324"/>
    <mergeCell ref="Y324:Z324"/>
    <mergeCell ref="AA324:AB324"/>
    <mergeCell ref="AA319:AB319"/>
    <mergeCell ref="A323:F323"/>
    <mergeCell ref="G323:AB323"/>
    <mergeCell ref="B324:C324"/>
    <mergeCell ref="D324:F324"/>
    <mergeCell ref="G324:H324"/>
    <mergeCell ref="I324:J324"/>
    <mergeCell ref="K324:L324"/>
    <mergeCell ref="M324:N324"/>
    <mergeCell ref="O324:P324"/>
    <mergeCell ref="O319:P319"/>
    <mergeCell ref="Q319:R319"/>
    <mergeCell ref="S319:T319"/>
    <mergeCell ref="U319:V319"/>
    <mergeCell ref="W319:X319"/>
    <mergeCell ref="Y319:Z319"/>
    <mergeCell ref="Y332:Z332"/>
    <mergeCell ref="AA332:AB332"/>
    <mergeCell ref="A334:AB335"/>
    <mergeCell ref="A337:B339"/>
    <mergeCell ref="C337:F337"/>
    <mergeCell ref="G337:H337"/>
    <mergeCell ref="I337:J337"/>
    <mergeCell ref="K337:L337"/>
    <mergeCell ref="M337:N337"/>
    <mergeCell ref="O337:P337"/>
    <mergeCell ref="M332:N332"/>
    <mergeCell ref="O332:P332"/>
    <mergeCell ref="Q332:R332"/>
    <mergeCell ref="S332:T332"/>
    <mergeCell ref="U332:V332"/>
    <mergeCell ref="W332:X332"/>
    <mergeCell ref="A332:F332"/>
    <mergeCell ref="G332:H332"/>
    <mergeCell ref="I332:J332"/>
    <mergeCell ref="K332:L332"/>
    <mergeCell ref="Y358:Z358"/>
    <mergeCell ref="AA358:AB358"/>
    <mergeCell ref="A358:F358"/>
    <mergeCell ref="G358:H358"/>
    <mergeCell ref="I358:J358"/>
    <mergeCell ref="K358:L358"/>
    <mergeCell ref="M358:N358"/>
    <mergeCell ref="O358:P358"/>
    <mergeCell ref="S342:T342"/>
    <mergeCell ref="U342:V342"/>
    <mergeCell ref="W342:X342"/>
    <mergeCell ref="Y342:Z342"/>
    <mergeCell ref="AA342:AB342"/>
    <mergeCell ref="B342:C342"/>
    <mergeCell ref="D342:F342"/>
    <mergeCell ref="G342:H342"/>
    <mergeCell ref="I342:J342"/>
    <mergeCell ref="K342:L342"/>
    <mergeCell ref="M342:N342"/>
    <mergeCell ref="O342:P342"/>
    <mergeCell ref="Q342:R342"/>
    <mergeCell ref="Y363:Z363"/>
    <mergeCell ref="AA363:AB363"/>
    <mergeCell ref="A367:F367"/>
    <mergeCell ref="G367:AB367"/>
    <mergeCell ref="A360:AB361"/>
    <mergeCell ref="A363:B365"/>
    <mergeCell ref="C363:F363"/>
    <mergeCell ref="G363:H363"/>
    <mergeCell ref="I363:J363"/>
    <mergeCell ref="K363:L363"/>
    <mergeCell ref="M363:N363"/>
    <mergeCell ref="O363:P363"/>
    <mergeCell ref="Q363:R363"/>
    <mergeCell ref="Y379:Z379"/>
    <mergeCell ref="AA379:AB379"/>
    <mergeCell ref="AA368:AB368"/>
    <mergeCell ref="A379:F379"/>
    <mergeCell ref="G379:H379"/>
    <mergeCell ref="I379:J379"/>
    <mergeCell ref="K379:L379"/>
    <mergeCell ref="M379:N379"/>
    <mergeCell ref="O379:P379"/>
    <mergeCell ref="Q379:R379"/>
    <mergeCell ref="S379:T379"/>
    <mergeCell ref="U379:V379"/>
    <mergeCell ref="O368:P368"/>
    <mergeCell ref="Q368:R368"/>
    <mergeCell ref="S368:T368"/>
    <mergeCell ref="U368:V368"/>
    <mergeCell ref="W368:X368"/>
    <mergeCell ref="Y368:Z368"/>
    <mergeCell ref="B368:C368"/>
    <mergeCell ref="D368:F368"/>
    <mergeCell ref="G368:H368"/>
    <mergeCell ref="I368:J368"/>
    <mergeCell ref="K368:L368"/>
    <mergeCell ref="M368:N368"/>
    <mergeCell ref="A25:A26"/>
    <mergeCell ref="A27:A28"/>
    <mergeCell ref="A29:A32"/>
    <mergeCell ref="B25:B26"/>
    <mergeCell ref="B27:B28"/>
    <mergeCell ref="B29:B32"/>
    <mergeCell ref="A34:A35"/>
    <mergeCell ref="B34:B35"/>
    <mergeCell ref="W379:X379"/>
    <mergeCell ref="S363:T363"/>
    <mergeCell ref="U363:V363"/>
    <mergeCell ref="W363:X363"/>
    <mergeCell ref="Q358:R358"/>
    <mergeCell ref="S358:T358"/>
    <mergeCell ref="U358:V358"/>
    <mergeCell ref="W358:X358"/>
    <mergeCell ref="A341:F341"/>
    <mergeCell ref="G341:AB341"/>
    <mergeCell ref="Q337:R337"/>
    <mergeCell ref="S337:T337"/>
    <mergeCell ref="U337:V337"/>
    <mergeCell ref="W337:X337"/>
    <mergeCell ref="Y337:Z337"/>
    <mergeCell ref="AA337:AB3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FF0000"/>
  </sheetPr>
  <dimension ref="A1:AB1059"/>
  <sheetViews>
    <sheetView showGridLines="0" zoomScale="40" zoomScaleNormal="40" workbookViewId="0">
      <selection activeCell="G12" sqref="G12"/>
    </sheetView>
  </sheetViews>
  <sheetFormatPr baseColWidth="10" defaultRowHeight="33.75" x14ac:dyDescent="0.45"/>
  <cols>
    <col min="1" max="1" width="48.140625" style="17" customWidth="1"/>
    <col min="2" max="2" width="23" style="26" customWidth="1"/>
    <col min="3" max="3" width="40.5703125" style="14" bestFit="1" customWidth="1"/>
    <col min="4" max="6" width="29.5703125" style="16" customWidth="1"/>
    <col min="7" max="7" width="22.7109375" style="19" customWidth="1"/>
    <col min="8" max="8" width="22.7109375" style="14" customWidth="1"/>
    <col min="9" max="9" width="22.7109375" style="19" customWidth="1"/>
    <col min="10" max="10" width="22.7109375" style="14" customWidth="1"/>
    <col min="11" max="11" width="22.7109375" style="19" customWidth="1"/>
    <col min="12" max="12" width="22.7109375" style="14" customWidth="1"/>
    <col min="13" max="13" width="22.7109375" style="19" customWidth="1"/>
    <col min="14" max="14" width="22.7109375" style="14" customWidth="1"/>
    <col min="15" max="15" width="22.7109375" style="19" customWidth="1"/>
    <col min="16" max="16" width="22.7109375" style="14" customWidth="1"/>
    <col min="17" max="17" width="22.7109375" style="19" customWidth="1"/>
    <col min="18" max="18" width="22.7109375" style="14" customWidth="1"/>
    <col min="19" max="19" width="22.7109375" style="19" customWidth="1"/>
    <col min="20" max="20" width="22.7109375" style="14" customWidth="1"/>
    <col min="21" max="21" width="22.7109375" style="19" customWidth="1"/>
    <col min="22" max="22" width="22.7109375" style="14" customWidth="1"/>
    <col min="23" max="23" width="22.7109375" style="18" customWidth="1"/>
    <col min="24" max="24" width="22.7109375" style="16" customWidth="1"/>
    <col min="25" max="25" width="22.7109375" style="18" customWidth="1"/>
    <col min="26" max="26" width="22.7109375" style="16" customWidth="1"/>
    <col min="27" max="27" width="22.7109375" style="18" customWidth="1"/>
    <col min="28" max="28" width="22.7109375" style="16" customWidth="1"/>
    <col min="29" max="16384" width="11.42578125" style="16"/>
  </cols>
  <sheetData>
    <row r="1" spans="1:28" ht="90.75" x14ac:dyDescent="0.45">
      <c r="A1" s="94" t="s">
        <v>1056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34.5" thickBot="1" x14ac:dyDescent="0.5"/>
    <row r="3" spans="1:28" ht="79.5" customHeight="1" x14ac:dyDescent="0.45">
      <c r="A3" s="111" t="s">
        <v>1055</v>
      </c>
      <c r="B3" s="112"/>
      <c r="C3" s="158" t="s">
        <v>1053</v>
      </c>
      <c r="D3" s="159"/>
      <c r="E3" s="159"/>
      <c r="F3" s="160"/>
      <c r="G3" s="105" t="s">
        <v>586</v>
      </c>
      <c r="H3" s="106"/>
      <c r="I3" s="107" t="s">
        <v>587</v>
      </c>
      <c r="J3" s="108"/>
      <c r="K3" s="105" t="s">
        <v>588</v>
      </c>
      <c r="L3" s="106"/>
      <c r="M3" s="107" t="s">
        <v>589</v>
      </c>
      <c r="N3" s="108"/>
      <c r="O3" s="105" t="s">
        <v>590</v>
      </c>
      <c r="P3" s="106"/>
      <c r="Q3" s="107" t="s">
        <v>1054</v>
      </c>
      <c r="R3" s="108"/>
      <c r="S3" s="105" t="s">
        <v>592</v>
      </c>
      <c r="T3" s="106"/>
      <c r="U3" s="107" t="s">
        <v>593</v>
      </c>
      <c r="V3" s="108"/>
      <c r="W3" s="105" t="s">
        <v>596</v>
      </c>
      <c r="X3" s="106"/>
      <c r="Y3" s="107" t="s">
        <v>595</v>
      </c>
      <c r="Z3" s="108"/>
      <c r="AA3" s="105" t="s">
        <v>594</v>
      </c>
      <c r="AB3" s="106"/>
    </row>
    <row r="4" spans="1:28" ht="60.75" thickBot="1" x14ac:dyDescent="0.5">
      <c r="A4" s="113"/>
      <c r="B4" s="114"/>
      <c r="C4" s="43" t="s">
        <v>606</v>
      </c>
      <c r="D4" s="24" t="s">
        <v>607</v>
      </c>
      <c r="E4" s="24" t="s">
        <v>644</v>
      </c>
      <c r="F4" s="76" t="s">
        <v>645</v>
      </c>
      <c r="G4" s="32" t="s">
        <v>604</v>
      </c>
      <c r="H4" s="33" t="s">
        <v>605</v>
      </c>
      <c r="I4" s="32" t="s">
        <v>604</v>
      </c>
      <c r="J4" s="33" t="s">
        <v>605</v>
      </c>
      <c r="K4" s="32" t="s">
        <v>604</v>
      </c>
      <c r="L4" s="33" t="s">
        <v>605</v>
      </c>
      <c r="M4" s="32" t="s">
        <v>604</v>
      </c>
      <c r="N4" s="33" t="s">
        <v>605</v>
      </c>
      <c r="O4" s="32" t="s">
        <v>604</v>
      </c>
      <c r="P4" s="33" t="s">
        <v>605</v>
      </c>
      <c r="Q4" s="32" t="s">
        <v>604</v>
      </c>
      <c r="R4" s="33" t="s">
        <v>605</v>
      </c>
      <c r="S4" s="32" t="s">
        <v>604</v>
      </c>
      <c r="T4" s="33" t="s">
        <v>605</v>
      </c>
      <c r="U4" s="32" t="s">
        <v>604</v>
      </c>
      <c r="V4" s="33" t="s">
        <v>605</v>
      </c>
      <c r="W4" s="32" t="s">
        <v>604</v>
      </c>
      <c r="X4" s="33" t="s">
        <v>605</v>
      </c>
      <c r="Y4" s="32" t="s">
        <v>604</v>
      </c>
      <c r="Z4" s="33" t="s">
        <v>605</v>
      </c>
      <c r="AA4" s="32" t="s">
        <v>604</v>
      </c>
      <c r="AB4" s="33" t="s">
        <v>605</v>
      </c>
    </row>
    <row r="5" spans="1:28" x14ac:dyDescent="0.45">
      <c r="A5" s="109" t="s">
        <v>1037</v>
      </c>
      <c r="B5" s="110"/>
      <c r="C5" s="78">
        <f>C27+C124+C183+C293+C358+C449</f>
        <v>182399</v>
      </c>
      <c r="D5" s="79">
        <f t="shared" ref="D5:AA5" si="0">D27+D124+D183+D293+D358+D449</f>
        <v>0</v>
      </c>
      <c r="E5" s="79">
        <f t="shared" si="0"/>
        <v>0</v>
      </c>
      <c r="F5" s="80">
        <f t="shared" si="0"/>
        <v>0</v>
      </c>
      <c r="G5" s="78">
        <f>G27+G124+G183+G293+G358+G449</f>
        <v>0</v>
      </c>
      <c r="H5" s="81" t="e">
        <f>G5/F5</f>
        <v>#DIV/0!</v>
      </c>
      <c r="I5" s="78">
        <f t="shared" si="0"/>
        <v>0</v>
      </c>
      <c r="J5" s="81" t="e">
        <f>I5/F5</f>
        <v>#DIV/0!</v>
      </c>
      <c r="K5" s="78">
        <f t="shared" si="0"/>
        <v>0</v>
      </c>
      <c r="L5" s="81" t="e">
        <f>K5/F5</f>
        <v>#DIV/0!</v>
      </c>
      <c r="M5" s="78">
        <f t="shared" si="0"/>
        <v>0</v>
      </c>
      <c r="N5" s="81" t="e">
        <f>M5/F5</f>
        <v>#DIV/0!</v>
      </c>
      <c r="O5" s="78">
        <f t="shared" si="0"/>
        <v>0</v>
      </c>
      <c r="P5" s="81" t="e">
        <f>O5/F5</f>
        <v>#DIV/0!</v>
      </c>
      <c r="Q5" s="78">
        <f t="shared" si="0"/>
        <v>0</v>
      </c>
      <c r="R5" s="81" t="e">
        <f>Q5/F5</f>
        <v>#DIV/0!</v>
      </c>
      <c r="S5" s="78">
        <f t="shared" si="0"/>
        <v>0</v>
      </c>
      <c r="T5" s="81" t="e">
        <f>S5/F5</f>
        <v>#DIV/0!</v>
      </c>
      <c r="U5" s="78">
        <f t="shared" si="0"/>
        <v>0</v>
      </c>
      <c r="V5" s="81" t="e">
        <f>U5/F5</f>
        <v>#DIV/0!</v>
      </c>
      <c r="W5" s="78">
        <f t="shared" si="0"/>
        <v>0</v>
      </c>
      <c r="X5" s="81" t="e">
        <f>W5/F5</f>
        <v>#DIV/0!</v>
      </c>
      <c r="Y5" s="78">
        <f t="shared" si="0"/>
        <v>0</v>
      </c>
      <c r="Z5" s="81" t="e">
        <f>Y5/F5</f>
        <v>#DIV/0!</v>
      </c>
      <c r="AA5" s="78">
        <f t="shared" si="0"/>
        <v>0</v>
      </c>
      <c r="AB5" s="81" t="e">
        <f>AA5/F5</f>
        <v>#DIV/0!</v>
      </c>
    </row>
    <row r="6" spans="1:28" x14ac:dyDescent="0.45">
      <c r="A6" s="95" t="s">
        <v>1038</v>
      </c>
      <c r="B6" s="96"/>
      <c r="C6" s="74">
        <f>C534+C590</f>
        <v>30532</v>
      </c>
      <c r="D6" s="23">
        <f t="shared" ref="D6:G6" si="1">D534+D590</f>
        <v>0</v>
      </c>
      <c r="E6" s="23">
        <f t="shared" si="1"/>
        <v>0</v>
      </c>
      <c r="F6" s="77">
        <f t="shared" si="1"/>
        <v>0</v>
      </c>
      <c r="G6" s="74">
        <f t="shared" si="1"/>
        <v>0</v>
      </c>
      <c r="H6" s="75" t="e">
        <f t="shared" ref="H6:H16" si="2">G6/F6</f>
        <v>#DIV/0!</v>
      </c>
      <c r="I6" s="74"/>
      <c r="J6" s="75" t="e">
        <f t="shared" ref="J6:J16" si="3">I6/F6</f>
        <v>#DIV/0!</v>
      </c>
      <c r="K6" s="74"/>
      <c r="L6" s="75" t="e">
        <f t="shared" ref="L6:L16" si="4">K6/F6</f>
        <v>#DIV/0!</v>
      </c>
      <c r="M6" s="74"/>
      <c r="N6" s="75" t="e">
        <f t="shared" ref="N6:N16" si="5">M6/F6</f>
        <v>#DIV/0!</v>
      </c>
      <c r="O6" s="74"/>
      <c r="P6" s="75" t="e">
        <f t="shared" ref="P6:P16" si="6">O6/F6</f>
        <v>#DIV/0!</v>
      </c>
      <c r="Q6" s="74"/>
      <c r="R6" s="75" t="e">
        <f t="shared" ref="R6:R16" si="7">Q6/F6</f>
        <v>#DIV/0!</v>
      </c>
      <c r="S6" s="74"/>
      <c r="T6" s="75" t="e">
        <f t="shared" ref="T6:T16" si="8">S6/F6</f>
        <v>#DIV/0!</v>
      </c>
      <c r="U6" s="74"/>
      <c r="V6" s="75" t="e">
        <f t="shared" ref="V6:V16" si="9">U6/F6</f>
        <v>#DIV/0!</v>
      </c>
      <c r="W6" s="74"/>
      <c r="X6" s="75" t="e">
        <f t="shared" ref="X6:X16" si="10">W6/F6</f>
        <v>#DIV/0!</v>
      </c>
      <c r="Y6" s="74"/>
      <c r="Z6" s="75" t="e">
        <f t="shared" ref="Z6:Z16" si="11">Y6/F6</f>
        <v>#DIV/0!</v>
      </c>
      <c r="AA6" s="74"/>
      <c r="AB6" s="75" t="e">
        <f t="shared" ref="AB6:AB16" si="12">AA6/F6</f>
        <v>#DIV/0!</v>
      </c>
    </row>
    <row r="7" spans="1:28" x14ac:dyDescent="0.45">
      <c r="A7" s="97" t="s">
        <v>1040</v>
      </c>
      <c r="B7" s="98"/>
      <c r="C7" s="78">
        <f>C629+C666+C690</f>
        <v>19989</v>
      </c>
      <c r="D7" s="79">
        <f t="shared" ref="D7:G7" si="13">D629+D666+D690</f>
        <v>0</v>
      </c>
      <c r="E7" s="79">
        <f t="shared" si="13"/>
        <v>0</v>
      </c>
      <c r="F7" s="80">
        <f t="shared" si="13"/>
        <v>0</v>
      </c>
      <c r="G7" s="78">
        <f t="shared" si="13"/>
        <v>0</v>
      </c>
      <c r="H7" s="81" t="e">
        <f t="shared" si="2"/>
        <v>#DIV/0!</v>
      </c>
      <c r="I7" s="78"/>
      <c r="J7" s="81" t="e">
        <f t="shared" si="3"/>
        <v>#DIV/0!</v>
      </c>
      <c r="K7" s="78"/>
      <c r="L7" s="81" t="e">
        <f t="shared" si="4"/>
        <v>#DIV/0!</v>
      </c>
      <c r="M7" s="78"/>
      <c r="N7" s="81" t="e">
        <f t="shared" si="5"/>
        <v>#DIV/0!</v>
      </c>
      <c r="O7" s="78"/>
      <c r="P7" s="81" t="e">
        <f t="shared" si="6"/>
        <v>#DIV/0!</v>
      </c>
      <c r="Q7" s="78"/>
      <c r="R7" s="81" t="e">
        <f t="shared" si="7"/>
        <v>#DIV/0!</v>
      </c>
      <c r="S7" s="78"/>
      <c r="T7" s="81" t="e">
        <f t="shared" si="8"/>
        <v>#DIV/0!</v>
      </c>
      <c r="U7" s="78"/>
      <c r="V7" s="81" t="e">
        <f t="shared" si="9"/>
        <v>#DIV/0!</v>
      </c>
      <c r="W7" s="78"/>
      <c r="X7" s="81" t="e">
        <f t="shared" si="10"/>
        <v>#DIV/0!</v>
      </c>
      <c r="Y7" s="78"/>
      <c r="Z7" s="81" t="e">
        <f t="shared" si="11"/>
        <v>#DIV/0!</v>
      </c>
      <c r="AA7" s="78"/>
      <c r="AB7" s="81" t="e">
        <f t="shared" si="12"/>
        <v>#DIV/0!</v>
      </c>
    </row>
    <row r="8" spans="1:28" x14ac:dyDescent="0.45">
      <c r="A8" s="95" t="s">
        <v>1039</v>
      </c>
      <c r="B8" s="96"/>
      <c r="C8" s="74">
        <f>C723+C742</f>
        <v>2777</v>
      </c>
      <c r="D8" s="23">
        <f t="shared" ref="D8:G8" si="14">D723+D742</f>
        <v>0</v>
      </c>
      <c r="E8" s="23">
        <f t="shared" si="14"/>
        <v>0</v>
      </c>
      <c r="F8" s="77">
        <f t="shared" si="14"/>
        <v>0</v>
      </c>
      <c r="G8" s="74">
        <f t="shared" si="14"/>
        <v>0</v>
      </c>
      <c r="H8" s="75" t="e">
        <f t="shared" si="2"/>
        <v>#DIV/0!</v>
      </c>
      <c r="I8" s="74"/>
      <c r="J8" s="75" t="e">
        <f t="shared" si="3"/>
        <v>#DIV/0!</v>
      </c>
      <c r="K8" s="74"/>
      <c r="L8" s="75" t="e">
        <f t="shared" si="4"/>
        <v>#DIV/0!</v>
      </c>
      <c r="M8" s="74"/>
      <c r="N8" s="75" t="e">
        <f t="shared" si="5"/>
        <v>#DIV/0!</v>
      </c>
      <c r="O8" s="74"/>
      <c r="P8" s="75" t="e">
        <f t="shared" si="6"/>
        <v>#DIV/0!</v>
      </c>
      <c r="Q8" s="74"/>
      <c r="R8" s="75" t="e">
        <f t="shared" si="7"/>
        <v>#DIV/0!</v>
      </c>
      <c r="S8" s="74"/>
      <c r="T8" s="75" t="e">
        <f t="shared" si="8"/>
        <v>#DIV/0!</v>
      </c>
      <c r="U8" s="74"/>
      <c r="V8" s="75" t="e">
        <f t="shared" si="9"/>
        <v>#DIV/0!</v>
      </c>
      <c r="W8" s="74"/>
      <c r="X8" s="75" t="e">
        <f t="shared" si="10"/>
        <v>#DIV/0!</v>
      </c>
      <c r="Y8" s="74"/>
      <c r="Z8" s="75" t="e">
        <f t="shared" si="11"/>
        <v>#DIV/0!</v>
      </c>
      <c r="AA8" s="74"/>
      <c r="AB8" s="75" t="e">
        <f t="shared" si="12"/>
        <v>#DIV/0!</v>
      </c>
    </row>
    <row r="9" spans="1:28" x14ac:dyDescent="0.45">
      <c r="A9" s="97" t="s">
        <v>1041</v>
      </c>
      <c r="B9" s="98"/>
      <c r="C9" s="78">
        <f>C766</f>
        <v>1980</v>
      </c>
      <c r="D9" s="79">
        <f t="shared" ref="D9:G9" si="15">D766</f>
        <v>0</v>
      </c>
      <c r="E9" s="79">
        <f t="shared" si="15"/>
        <v>0</v>
      </c>
      <c r="F9" s="80">
        <f t="shared" si="15"/>
        <v>0</v>
      </c>
      <c r="G9" s="78">
        <f t="shared" si="15"/>
        <v>0</v>
      </c>
      <c r="H9" s="81" t="e">
        <f t="shared" si="2"/>
        <v>#DIV/0!</v>
      </c>
      <c r="I9" s="78"/>
      <c r="J9" s="81" t="e">
        <f t="shared" si="3"/>
        <v>#DIV/0!</v>
      </c>
      <c r="K9" s="78"/>
      <c r="L9" s="81" t="e">
        <f t="shared" si="4"/>
        <v>#DIV/0!</v>
      </c>
      <c r="M9" s="78"/>
      <c r="N9" s="81" t="e">
        <f t="shared" si="5"/>
        <v>#DIV/0!</v>
      </c>
      <c r="O9" s="78"/>
      <c r="P9" s="81" t="e">
        <f t="shared" si="6"/>
        <v>#DIV/0!</v>
      </c>
      <c r="Q9" s="78"/>
      <c r="R9" s="81" t="e">
        <f t="shared" si="7"/>
        <v>#DIV/0!</v>
      </c>
      <c r="S9" s="78"/>
      <c r="T9" s="81" t="e">
        <f t="shared" si="8"/>
        <v>#DIV/0!</v>
      </c>
      <c r="U9" s="78"/>
      <c r="V9" s="81" t="e">
        <f t="shared" si="9"/>
        <v>#DIV/0!</v>
      </c>
      <c r="W9" s="78"/>
      <c r="X9" s="81" t="e">
        <f t="shared" si="10"/>
        <v>#DIV/0!</v>
      </c>
      <c r="Y9" s="78"/>
      <c r="Z9" s="81" t="e">
        <f t="shared" si="11"/>
        <v>#DIV/0!</v>
      </c>
      <c r="AA9" s="78"/>
      <c r="AB9" s="81" t="e">
        <f t="shared" si="12"/>
        <v>#DIV/0!</v>
      </c>
    </row>
    <row r="10" spans="1:28" x14ac:dyDescent="0.45">
      <c r="A10" s="95" t="s">
        <v>1042</v>
      </c>
      <c r="B10" s="96"/>
      <c r="C10" s="74">
        <f>C789+C816+C855</f>
        <v>8009</v>
      </c>
      <c r="D10" s="23">
        <f t="shared" ref="D10:G10" si="16">D789+D816+D855</f>
        <v>0</v>
      </c>
      <c r="E10" s="23">
        <f t="shared" si="16"/>
        <v>0</v>
      </c>
      <c r="F10" s="77">
        <f t="shared" si="16"/>
        <v>0</v>
      </c>
      <c r="G10" s="74">
        <f t="shared" si="16"/>
        <v>0</v>
      </c>
      <c r="H10" s="75" t="e">
        <f t="shared" si="2"/>
        <v>#DIV/0!</v>
      </c>
      <c r="I10" s="74"/>
      <c r="J10" s="75" t="e">
        <f t="shared" si="3"/>
        <v>#DIV/0!</v>
      </c>
      <c r="K10" s="74"/>
      <c r="L10" s="75" t="e">
        <f t="shared" si="4"/>
        <v>#DIV/0!</v>
      </c>
      <c r="M10" s="74"/>
      <c r="N10" s="75" t="e">
        <f t="shared" si="5"/>
        <v>#DIV/0!</v>
      </c>
      <c r="O10" s="74"/>
      <c r="P10" s="75" t="e">
        <f t="shared" si="6"/>
        <v>#DIV/0!</v>
      </c>
      <c r="Q10" s="74"/>
      <c r="R10" s="75" t="e">
        <f t="shared" si="7"/>
        <v>#DIV/0!</v>
      </c>
      <c r="S10" s="74"/>
      <c r="T10" s="75" t="e">
        <f t="shared" si="8"/>
        <v>#DIV/0!</v>
      </c>
      <c r="U10" s="74"/>
      <c r="V10" s="75" t="e">
        <f t="shared" si="9"/>
        <v>#DIV/0!</v>
      </c>
      <c r="W10" s="74"/>
      <c r="X10" s="75" t="e">
        <f t="shared" si="10"/>
        <v>#DIV/0!</v>
      </c>
      <c r="Y10" s="74"/>
      <c r="Z10" s="75" t="e">
        <f t="shared" si="11"/>
        <v>#DIV/0!</v>
      </c>
      <c r="AA10" s="74"/>
      <c r="AB10" s="75" t="e">
        <f t="shared" si="12"/>
        <v>#DIV/0!</v>
      </c>
    </row>
    <row r="11" spans="1:28" x14ac:dyDescent="0.45">
      <c r="A11" s="97" t="s">
        <v>1043</v>
      </c>
      <c r="B11" s="98"/>
      <c r="C11" s="78">
        <f>C883</f>
        <v>1224</v>
      </c>
      <c r="D11" s="79">
        <f t="shared" ref="D11:G11" si="17">D883</f>
        <v>0</v>
      </c>
      <c r="E11" s="79">
        <f t="shared" si="17"/>
        <v>0</v>
      </c>
      <c r="F11" s="80">
        <f t="shared" si="17"/>
        <v>0</v>
      </c>
      <c r="G11" s="78">
        <f t="shared" si="17"/>
        <v>0</v>
      </c>
      <c r="H11" s="81" t="e">
        <f t="shared" si="2"/>
        <v>#DIV/0!</v>
      </c>
      <c r="I11" s="78"/>
      <c r="J11" s="81" t="e">
        <f t="shared" si="3"/>
        <v>#DIV/0!</v>
      </c>
      <c r="K11" s="78"/>
      <c r="L11" s="81" t="e">
        <f t="shared" si="4"/>
        <v>#DIV/0!</v>
      </c>
      <c r="M11" s="78"/>
      <c r="N11" s="81" t="e">
        <f t="shared" si="5"/>
        <v>#DIV/0!</v>
      </c>
      <c r="O11" s="78"/>
      <c r="P11" s="81" t="e">
        <f t="shared" si="6"/>
        <v>#DIV/0!</v>
      </c>
      <c r="Q11" s="78"/>
      <c r="R11" s="81" t="e">
        <f t="shared" si="7"/>
        <v>#DIV/0!</v>
      </c>
      <c r="S11" s="78"/>
      <c r="T11" s="81" t="e">
        <f t="shared" si="8"/>
        <v>#DIV/0!</v>
      </c>
      <c r="U11" s="78"/>
      <c r="V11" s="81" t="e">
        <f t="shared" si="9"/>
        <v>#DIV/0!</v>
      </c>
      <c r="W11" s="78"/>
      <c r="X11" s="81" t="e">
        <f t="shared" si="10"/>
        <v>#DIV/0!</v>
      </c>
      <c r="Y11" s="78"/>
      <c r="Z11" s="81" t="e">
        <f t="shared" si="11"/>
        <v>#DIV/0!</v>
      </c>
      <c r="AA11" s="78"/>
      <c r="AB11" s="81" t="e">
        <f t="shared" si="12"/>
        <v>#DIV/0!</v>
      </c>
    </row>
    <row r="12" spans="1:28" x14ac:dyDescent="0.45">
      <c r="A12" s="95" t="s">
        <v>1044</v>
      </c>
      <c r="B12" s="96"/>
      <c r="C12" s="74">
        <f>C905+C923</f>
        <v>1401</v>
      </c>
      <c r="D12" s="23">
        <f t="shared" ref="D12:G12" si="18">D905+D923</f>
        <v>0</v>
      </c>
      <c r="E12" s="23">
        <f t="shared" si="18"/>
        <v>0</v>
      </c>
      <c r="F12" s="77">
        <f t="shared" si="18"/>
        <v>0</v>
      </c>
      <c r="G12" s="74">
        <f t="shared" si="18"/>
        <v>0</v>
      </c>
      <c r="H12" s="75" t="e">
        <f t="shared" si="2"/>
        <v>#DIV/0!</v>
      </c>
      <c r="I12" s="74"/>
      <c r="J12" s="75" t="e">
        <f t="shared" si="3"/>
        <v>#DIV/0!</v>
      </c>
      <c r="K12" s="74"/>
      <c r="L12" s="75" t="e">
        <f t="shared" si="4"/>
        <v>#DIV/0!</v>
      </c>
      <c r="M12" s="74"/>
      <c r="N12" s="75" t="e">
        <f t="shared" si="5"/>
        <v>#DIV/0!</v>
      </c>
      <c r="O12" s="74"/>
      <c r="P12" s="75" t="e">
        <f t="shared" si="6"/>
        <v>#DIV/0!</v>
      </c>
      <c r="Q12" s="74"/>
      <c r="R12" s="75" t="e">
        <f t="shared" si="7"/>
        <v>#DIV/0!</v>
      </c>
      <c r="S12" s="74"/>
      <c r="T12" s="75" t="e">
        <f t="shared" si="8"/>
        <v>#DIV/0!</v>
      </c>
      <c r="U12" s="74"/>
      <c r="V12" s="75" t="e">
        <f t="shared" si="9"/>
        <v>#DIV/0!</v>
      </c>
      <c r="W12" s="74"/>
      <c r="X12" s="75" t="e">
        <f t="shared" si="10"/>
        <v>#DIV/0!</v>
      </c>
      <c r="Y12" s="74"/>
      <c r="Z12" s="75" t="e">
        <f t="shared" si="11"/>
        <v>#DIV/0!</v>
      </c>
      <c r="AA12" s="74"/>
      <c r="AB12" s="75" t="e">
        <f t="shared" si="12"/>
        <v>#DIV/0!</v>
      </c>
    </row>
    <row r="13" spans="1:28" x14ac:dyDescent="0.45">
      <c r="A13" s="97" t="s">
        <v>1045</v>
      </c>
      <c r="B13" s="98"/>
      <c r="C13" s="78">
        <f>C950+C977</f>
        <v>10641</v>
      </c>
      <c r="D13" s="79">
        <f t="shared" ref="D13:G13" si="19">D950+D977</f>
        <v>0</v>
      </c>
      <c r="E13" s="79">
        <f t="shared" si="19"/>
        <v>0</v>
      </c>
      <c r="F13" s="80">
        <f t="shared" si="19"/>
        <v>0</v>
      </c>
      <c r="G13" s="78">
        <f t="shared" si="19"/>
        <v>0</v>
      </c>
      <c r="H13" s="81" t="e">
        <f t="shared" si="2"/>
        <v>#DIV/0!</v>
      </c>
      <c r="I13" s="78"/>
      <c r="J13" s="81" t="e">
        <f t="shared" si="3"/>
        <v>#DIV/0!</v>
      </c>
      <c r="K13" s="78"/>
      <c r="L13" s="81" t="e">
        <f t="shared" si="4"/>
        <v>#DIV/0!</v>
      </c>
      <c r="M13" s="78"/>
      <c r="N13" s="81" t="e">
        <f t="shared" si="5"/>
        <v>#DIV/0!</v>
      </c>
      <c r="O13" s="78"/>
      <c r="P13" s="81" t="e">
        <f t="shared" si="6"/>
        <v>#DIV/0!</v>
      </c>
      <c r="Q13" s="78"/>
      <c r="R13" s="81" t="e">
        <f t="shared" si="7"/>
        <v>#DIV/0!</v>
      </c>
      <c r="S13" s="78"/>
      <c r="T13" s="81" t="e">
        <f t="shared" si="8"/>
        <v>#DIV/0!</v>
      </c>
      <c r="U13" s="78"/>
      <c r="V13" s="81" t="e">
        <f t="shared" si="9"/>
        <v>#DIV/0!</v>
      </c>
      <c r="W13" s="78"/>
      <c r="X13" s="81" t="e">
        <f t="shared" si="10"/>
        <v>#DIV/0!</v>
      </c>
      <c r="Y13" s="78"/>
      <c r="Z13" s="81" t="e">
        <f t="shared" si="11"/>
        <v>#DIV/0!</v>
      </c>
      <c r="AA13" s="78"/>
      <c r="AB13" s="81" t="e">
        <f t="shared" si="12"/>
        <v>#DIV/0!</v>
      </c>
    </row>
    <row r="14" spans="1:28" x14ac:dyDescent="0.45">
      <c r="A14" s="95" t="s">
        <v>1046</v>
      </c>
      <c r="B14" s="96"/>
      <c r="C14" s="74">
        <f>C1010</f>
        <v>946</v>
      </c>
      <c r="D14" s="23">
        <f t="shared" ref="D14:G14" si="20">D1010</f>
        <v>0</v>
      </c>
      <c r="E14" s="23">
        <f t="shared" si="20"/>
        <v>0</v>
      </c>
      <c r="F14" s="77">
        <f t="shared" si="20"/>
        <v>0</v>
      </c>
      <c r="G14" s="74">
        <f t="shared" si="20"/>
        <v>0</v>
      </c>
      <c r="H14" s="75" t="e">
        <f t="shared" si="2"/>
        <v>#DIV/0!</v>
      </c>
      <c r="I14" s="74"/>
      <c r="J14" s="75" t="e">
        <f t="shared" si="3"/>
        <v>#DIV/0!</v>
      </c>
      <c r="K14" s="74"/>
      <c r="L14" s="75" t="e">
        <f t="shared" si="4"/>
        <v>#DIV/0!</v>
      </c>
      <c r="M14" s="74"/>
      <c r="N14" s="75" t="e">
        <f t="shared" si="5"/>
        <v>#DIV/0!</v>
      </c>
      <c r="O14" s="74"/>
      <c r="P14" s="75" t="e">
        <f t="shared" si="6"/>
        <v>#DIV/0!</v>
      </c>
      <c r="Q14" s="74"/>
      <c r="R14" s="75" t="e">
        <f t="shared" si="7"/>
        <v>#DIV/0!</v>
      </c>
      <c r="S14" s="74"/>
      <c r="T14" s="75" t="e">
        <f t="shared" si="8"/>
        <v>#DIV/0!</v>
      </c>
      <c r="U14" s="74"/>
      <c r="V14" s="75" t="e">
        <f t="shared" si="9"/>
        <v>#DIV/0!</v>
      </c>
      <c r="W14" s="74"/>
      <c r="X14" s="75" t="e">
        <f t="shared" si="10"/>
        <v>#DIV/0!</v>
      </c>
      <c r="Y14" s="74"/>
      <c r="Z14" s="75" t="e">
        <f t="shared" si="11"/>
        <v>#DIV/0!</v>
      </c>
      <c r="AA14" s="74"/>
      <c r="AB14" s="75" t="e">
        <f t="shared" si="12"/>
        <v>#DIV/0!</v>
      </c>
    </row>
    <row r="15" spans="1:28" x14ac:dyDescent="0.45">
      <c r="A15" s="97" t="s">
        <v>1021</v>
      </c>
      <c r="B15" s="98"/>
      <c r="C15" s="78">
        <f>C1029+C1046</f>
        <v>1943</v>
      </c>
      <c r="D15" s="79">
        <f t="shared" ref="D15:G15" si="21">D1029+D1046</f>
        <v>0</v>
      </c>
      <c r="E15" s="79">
        <f t="shared" si="21"/>
        <v>0</v>
      </c>
      <c r="F15" s="80">
        <f t="shared" si="21"/>
        <v>0</v>
      </c>
      <c r="G15" s="78">
        <f t="shared" si="21"/>
        <v>0</v>
      </c>
      <c r="H15" s="81" t="e">
        <f>G15/F15</f>
        <v>#DIV/0!</v>
      </c>
      <c r="I15" s="78"/>
      <c r="J15" s="81" t="e">
        <f t="shared" si="3"/>
        <v>#DIV/0!</v>
      </c>
      <c r="K15" s="78"/>
      <c r="L15" s="81" t="e">
        <f t="shared" si="4"/>
        <v>#DIV/0!</v>
      </c>
      <c r="M15" s="78"/>
      <c r="N15" s="81" t="e">
        <f t="shared" si="5"/>
        <v>#DIV/0!</v>
      </c>
      <c r="O15" s="78"/>
      <c r="P15" s="81" t="e">
        <f t="shared" si="6"/>
        <v>#DIV/0!</v>
      </c>
      <c r="Q15" s="78"/>
      <c r="R15" s="81" t="e">
        <f t="shared" si="7"/>
        <v>#DIV/0!</v>
      </c>
      <c r="S15" s="78"/>
      <c r="T15" s="81" t="e">
        <f t="shared" si="8"/>
        <v>#DIV/0!</v>
      </c>
      <c r="U15" s="78"/>
      <c r="V15" s="81" t="e">
        <f t="shared" si="9"/>
        <v>#DIV/0!</v>
      </c>
      <c r="W15" s="78"/>
      <c r="X15" s="81" t="e">
        <f t="shared" si="10"/>
        <v>#DIV/0!</v>
      </c>
      <c r="Y15" s="78"/>
      <c r="Z15" s="81" t="e">
        <f t="shared" si="11"/>
        <v>#DIV/0!</v>
      </c>
      <c r="AA15" s="78"/>
      <c r="AB15" s="81" t="e">
        <f t="shared" si="12"/>
        <v>#DIV/0!</v>
      </c>
    </row>
    <row r="16" spans="1:28" ht="34.5" thickBot="1" x14ac:dyDescent="0.5">
      <c r="A16" s="99" t="s">
        <v>642</v>
      </c>
      <c r="B16" s="100"/>
      <c r="C16" s="82">
        <f>SUM(C5:C15)</f>
        <v>261841</v>
      </c>
      <c r="D16" s="83">
        <f t="shared" ref="D16:G16" si="22">SUM(D5:D15)</f>
        <v>0</v>
      </c>
      <c r="E16" s="83">
        <f t="shared" si="22"/>
        <v>0</v>
      </c>
      <c r="F16" s="84">
        <f t="shared" si="22"/>
        <v>0</v>
      </c>
      <c r="G16" s="82">
        <f t="shared" si="22"/>
        <v>0</v>
      </c>
      <c r="H16" s="85" t="e">
        <f t="shared" si="2"/>
        <v>#DIV/0!</v>
      </c>
      <c r="I16" s="82">
        <f>SUM(I5:I15)</f>
        <v>0</v>
      </c>
      <c r="J16" s="85" t="e">
        <f t="shared" si="3"/>
        <v>#DIV/0!</v>
      </c>
      <c r="K16" s="82">
        <f>SUM(K5:K15)</f>
        <v>0</v>
      </c>
      <c r="L16" s="85" t="e">
        <f t="shared" si="4"/>
        <v>#DIV/0!</v>
      </c>
      <c r="M16" s="82">
        <f>SUM(M5:M15)</f>
        <v>0</v>
      </c>
      <c r="N16" s="85" t="e">
        <f t="shared" si="5"/>
        <v>#DIV/0!</v>
      </c>
      <c r="O16" s="82">
        <f>SUM(O5:O15)</f>
        <v>0</v>
      </c>
      <c r="P16" s="85" t="e">
        <f t="shared" si="6"/>
        <v>#DIV/0!</v>
      </c>
      <c r="Q16" s="82">
        <f>SUM(Q5:Q15)</f>
        <v>0</v>
      </c>
      <c r="R16" s="85" t="e">
        <f t="shared" si="7"/>
        <v>#DIV/0!</v>
      </c>
      <c r="S16" s="82">
        <f>SUM(S5:S15)</f>
        <v>0</v>
      </c>
      <c r="T16" s="85" t="e">
        <f t="shared" si="8"/>
        <v>#DIV/0!</v>
      </c>
      <c r="U16" s="82">
        <f>SUM(U5:U15)</f>
        <v>0</v>
      </c>
      <c r="V16" s="85" t="e">
        <f t="shared" si="9"/>
        <v>#DIV/0!</v>
      </c>
      <c r="W16" s="82">
        <f>SUM(W5:W15)</f>
        <v>0</v>
      </c>
      <c r="X16" s="85" t="e">
        <f t="shared" si="10"/>
        <v>#DIV/0!</v>
      </c>
      <c r="Y16" s="82">
        <f>SUM(Y5:Y15)</f>
        <v>0</v>
      </c>
      <c r="Z16" s="85" t="e">
        <f t="shared" si="11"/>
        <v>#DIV/0!</v>
      </c>
      <c r="AA16" s="82">
        <f>SUM(AA5:AA15)</f>
        <v>0</v>
      </c>
      <c r="AB16" s="85" t="e">
        <f t="shared" si="12"/>
        <v>#DIV/0!</v>
      </c>
    </row>
    <row r="18" spans="1:28" ht="33" x14ac:dyDescent="0.45">
      <c r="A18" s="146" t="s">
        <v>786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</row>
    <row r="19" spans="1:28" ht="33" x14ac:dyDescent="0.45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</row>
    <row r="20" spans="1:28" ht="33" x14ac:dyDescent="0.4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</row>
    <row r="22" spans="1:28" ht="33.75" customHeight="1" x14ac:dyDescent="0.45">
      <c r="A22" s="143" t="s">
        <v>787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</row>
    <row r="23" spans="1:28" ht="33.75" customHeight="1" x14ac:dyDescent="0.4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</row>
    <row r="24" spans="1:28" ht="34.5" thickBot="1" x14ac:dyDescent="0.5"/>
    <row r="25" spans="1:28" ht="81" customHeight="1" thickBot="1" x14ac:dyDescent="0.5">
      <c r="A25" s="144" t="s">
        <v>647</v>
      </c>
      <c r="B25" s="145"/>
      <c r="C25" s="139" t="s">
        <v>666</v>
      </c>
      <c r="D25" s="140"/>
      <c r="E25" s="140"/>
      <c r="F25" s="141"/>
      <c r="G25" s="124" t="s">
        <v>586</v>
      </c>
      <c r="H25" s="125"/>
      <c r="I25" s="122" t="s">
        <v>587</v>
      </c>
      <c r="J25" s="142"/>
      <c r="K25" s="124" t="s">
        <v>588</v>
      </c>
      <c r="L25" s="125"/>
      <c r="M25" s="122" t="s">
        <v>589</v>
      </c>
      <c r="N25" s="123"/>
      <c r="O25" s="124" t="s">
        <v>590</v>
      </c>
      <c r="P25" s="125"/>
      <c r="Q25" s="122" t="s">
        <v>591</v>
      </c>
      <c r="R25" s="123"/>
      <c r="S25" s="124" t="s">
        <v>592</v>
      </c>
      <c r="T25" s="125"/>
      <c r="U25" s="122" t="s">
        <v>593</v>
      </c>
      <c r="V25" s="123"/>
      <c r="W25" s="124" t="s">
        <v>596</v>
      </c>
      <c r="X25" s="125"/>
      <c r="Y25" s="122" t="s">
        <v>595</v>
      </c>
      <c r="Z25" s="123"/>
      <c r="AA25" s="124" t="s">
        <v>594</v>
      </c>
      <c r="AB25" s="125"/>
    </row>
    <row r="26" spans="1:28" ht="60" x14ac:dyDescent="0.45">
      <c r="A26" s="144"/>
      <c r="B26" s="145"/>
      <c r="C26" s="48" t="s">
        <v>606</v>
      </c>
      <c r="D26" s="49" t="s">
        <v>607</v>
      </c>
      <c r="E26" s="49" t="s">
        <v>644</v>
      </c>
      <c r="F26" s="50" t="s">
        <v>645</v>
      </c>
      <c r="G26" s="31" t="s">
        <v>604</v>
      </c>
      <c r="H26" s="33" t="s">
        <v>605</v>
      </c>
      <c r="I26" s="32" t="s">
        <v>604</v>
      </c>
      <c r="J26" s="42" t="s">
        <v>605</v>
      </c>
      <c r="K26" s="32" t="s">
        <v>604</v>
      </c>
      <c r="L26" s="33" t="s">
        <v>605</v>
      </c>
      <c r="M26" s="32" t="s">
        <v>604</v>
      </c>
      <c r="N26" s="33" t="s">
        <v>605</v>
      </c>
      <c r="O26" s="32" t="s">
        <v>604</v>
      </c>
      <c r="P26" s="33" t="s">
        <v>605</v>
      </c>
      <c r="Q26" s="32" t="s">
        <v>604</v>
      </c>
      <c r="R26" s="33" t="s">
        <v>605</v>
      </c>
      <c r="S26" s="32" t="s">
        <v>604</v>
      </c>
      <c r="T26" s="33" t="s">
        <v>605</v>
      </c>
      <c r="U26" s="32" t="s">
        <v>604</v>
      </c>
      <c r="V26" s="33" t="s">
        <v>605</v>
      </c>
      <c r="W26" s="32" t="s">
        <v>604</v>
      </c>
      <c r="X26" s="33" t="s">
        <v>605</v>
      </c>
      <c r="Y26" s="32" t="s">
        <v>604</v>
      </c>
      <c r="Z26" s="33" t="s">
        <v>605</v>
      </c>
      <c r="AA26" s="32" t="s">
        <v>604</v>
      </c>
      <c r="AB26" s="33" t="s">
        <v>605</v>
      </c>
    </row>
    <row r="27" spans="1:28" s="14" customFormat="1" ht="33.75" customHeight="1" thickBot="1" x14ac:dyDescent="0.3">
      <c r="A27" s="144"/>
      <c r="B27" s="145"/>
      <c r="C27" s="44">
        <f>B116</f>
        <v>35115</v>
      </c>
      <c r="D27" s="45">
        <f t="shared" ref="D27:AB27" si="23">D116</f>
        <v>0</v>
      </c>
      <c r="E27" s="45">
        <f t="shared" si="23"/>
        <v>0</v>
      </c>
      <c r="F27" s="68">
        <f t="shared" si="23"/>
        <v>0</v>
      </c>
      <c r="G27" s="47">
        <f t="shared" si="23"/>
        <v>0</v>
      </c>
      <c r="H27" s="69" t="e">
        <f t="shared" si="23"/>
        <v>#DIV/0!</v>
      </c>
      <c r="I27" s="41">
        <f t="shared" si="23"/>
        <v>0</v>
      </c>
      <c r="J27" s="70" t="e">
        <f t="shared" si="23"/>
        <v>#DIV/0!</v>
      </c>
      <c r="K27" s="41">
        <f t="shared" si="23"/>
        <v>0</v>
      </c>
      <c r="L27" s="69" t="e">
        <f t="shared" si="23"/>
        <v>#DIV/0!</v>
      </c>
      <c r="M27" s="41">
        <f t="shared" si="23"/>
        <v>0</v>
      </c>
      <c r="N27" s="69" t="e">
        <f t="shared" si="23"/>
        <v>#DIV/0!</v>
      </c>
      <c r="O27" s="41">
        <f t="shared" si="23"/>
        <v>0</v>
      </c>
      <c r="P27" s="69" t="e">
        <f t="shared" si="23"/>
        <v>#DIV/0!</v>
      </c>
      <c r="Q27" s="41">
        <f t="shared" si="23"/>
        <v>0</v>
      </c>
      <c r="R27" s="69" t="e">
        <f t="shared" si="23"/>
        <v>#DIV/0!</v>
      </c>
      <c r="S27" s="41">
        <f t="shared" si="23"/>
        <v>0</v>
      </c>
      <c r="T27" s="69" t="e">
        <f t="shared" si="23"/>
        <v>#DIV/0!</v>
      </c>
      <c r="U27" s="41">
        <f t="shared" si="23"/>
        <v>0</v>
      </c>
      <c r="V27" s="69" t="e">
        <f t="shared" si="23"/>
        <v>#DIV/0!</v>
      </c>
      <c r="W27" s="41">
        <f t="shared" si="23"/>
        <v>0</v>
      </c>
      <c r="X27" s="69" t="e">
        <f t="shared" si="23"/>
        <v>#DIV/0!</v>
      </c>
      <c r="Y27" s="41">
        <f t="shared" si="23"/>
        <v>0</v>
      </c>
      <c r="Z27" s="69" t="e">
        <f t="shared" si="23"/>
        <v>#DIV/0!</v>
      </c>
      <c r="AA27" s="41">
        <f t="shared" si="23"/>
        <v>0</v>
      </c>
      <c r="AB27" s="69" t="e">
        <f t="shared" si="23"/>
        <v>#DIV/0!</v>
      </c>
    </row>
    <row r="28" spans="1:28" ht="34.5" thickBot="1" x14ac:dyDescent="0.5"/>
    <row r="29" spans="1:28" s="30" customFormat="1" ht="73.5" customHeight="1" thickBot="1" x14ac:dyDescent="0.55000000000000004">
      <c r="A29" s="126" t="s">
        <v>641</v>
      </c>
      <c r="B29" s="127"/>
      <c r="C29" s="127"/>
      <c r="D29" s="127"/>
      <c r="E29" s="127"/>
      <c r="F29" s="128"/>
      <c r="G29" s="129" t="s">
        <v>603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1"/>
    </row>
    <row r="30" spans="1:28" ht="83.25" customHeight="1" x14ac:dyDescent="0.45">
      <c r="A30" s="35" t="s">
        <v>626</v>
      </c>
      <c r="B30" s="132" t="s">
        <v>627</v>
      </c>
      <c r="C30" s="133"/>
      <c r="D30" s="134" t="s">
        <v>649</v>
      </c>
      <c r="E30" s="135"/>
      <c r="F30" s="136"/>
      <c r="G30" s="124" t="s">
        <v>586</v>
      </c>
      <c r="H30" s="125"/>
      <c r="I30" s="122" t="s">
        <v>587</v>
      </c>
      <c r="J30" s="123"/>
      <c r="K30" s="124" t="s">
        <v>588</v>
      </c>
      <c r="L30" s="125"/>
      <c r="M30" s="122" t="s">
        <v>589</v>
      </c>
      <c r="N30" s="123"/>
      <c r="O30" s="124" t="s">
        <v>590</v>
      </c>
      <c r="P30" s="125"/>
      <c r="Q30" s="122" t="s">
        <v>591</v>
      </c>
      <c r="R30" s="123"/>
      <c r="S30" s="124" t="s">
        <v>592</v>
      </c>
      <c r="T30" s="125"/>
      <c r="U30" s="122" t="s">
        <v>593</v>
      </c>
      <c r="V30" s="123"/>
      <c r="W30" s="124" t="s">
        <v>596</v>
      </c>
      <c r="X30" s="125"/>
      <c r="Y30" s="122" t="s">
        <v>595</v>
      </c>
      <c r="Z30" s="123"/>
      <c r="AA30" s="124" t="s">
        <v>594</v>
      </c>
      <c r="AB30" s="125"/>
    </row>
    <row r="31" spans="1:28" s="3" customFormat="1" ht="60" x14ac:dyDescent="0.25">
      <c r="A31" s="24" t="s">
        <v>597</v>
      </c>
      <c r="B31" s="25" t="s">
        <v>606</v>
      </c>
      <c r="C31" s="24" t="s">
        <v>598</v>
      </c>
      <c r="D31" s="24" t="s">
        <v>607</v>
      </c>
      <c r="E31" s="24" t="s">
        <v>644</v>
      </c>
      <c r="F31" s="34" t="s">
        <v>645</v>
      </c>
      <c r="G31" s="32" t="s">
        <v>604</v>
      </c>
      <c r="H31" s="33" t="s">
        <v>605</v>
      </c>
      <c r="I31" s="32" t="s">
        <v>604</v>
      </c>
      <c r="J31" s="33" t="s">
        <v>605</v>
      </c>
      <c r="K31" s="32" t="s">
        <v>604</v>
      </c>
      <c r="L31" s="33" t="s">
        <v>605</v>
      </c>
      <c r="M31" s="32" t="s">
        <v>604</v>
      </c>
      <c r="N31" s="33" t="s">
        <v>605</v>
      </c>
      <c r="O31" s="32" t="s">
        <v>604</v>
      </c>
      <c r="P31" s="33" t="s">
        <v>605</v>
      </c>
      <c r="Q31" s="32" t="s">
        <v>604</v>
      </c>
      <c r="R31" s="33" t="s">
        <v>605</v>
      </c>
      <c r="S31" s="32" t="s">
        <v>604</v>
      </c>
      <c r="T31" s="33" t="s">
        <v>605</v>
      </c>
      <c r="U31" s="32" t="s">
        <v>604</v>
      </c>
      <c r="V31" s="33" t="s">
        <v>605</v>
      </c>
      <c r="W31" s="32" t="s">
        <v>604</v>
      </c>
      <c r="X31" s="33" t="s">
        <v>605</v>
      </c>
      <c r="Y31" s="32" t="s">
        <v>604</v>
      </c>
      <c r="Z31" s="33" t="s">
        <v>605</v>
      </c>
      <c r="AA31" s="32" t="s">
        <v>604</v>
      </c>
      <c r="AB31" s="33" t="s">
        <v>605</v>
      </c>
    </row>
    <row r="32" spans="1:28" s="3" customFormat="1" x14ac:dyDescent="0.25">
      <c r="A32" s="152" t="s">
        <v>599</v>
      </c>
      <c r="B32" s="151">
        <v>1158</v>
      </c>
      <c r="C32" s="20" t="s">
        <v>600</v>
      </c>
      <c r="D32" s="51"/>
      <c r="E32" s="40">
        <f>D32-F32</f>
        <v>0</v>
      </c>
      <c r="F32" s="40">
        <f>G32+I32+K32+M32+O32+Q32+S32+U32+W32+Y32+AA32</f>
        <v>0</v>
      </c>
      <c r="G32" s="65"/>
      <c r="H32" s="64" t="e">
        <f>G32/F32</f>
        <v>#DIV/0!</v>
      </c>
      <c r="I32" s="65"/>
      <c r="J32" s="64" t="e">
        <f>I32/F32</f>
        <v>#DIV/0!</v>
      </c>
      <c r="K32" s="65"/>
      <c r="L32" s="64" t="e">
        <f>K32/F32</f>
        <v>#DIV/0!</v>
      </c>
      <c r="M32" s="65"/>
      <c r="N32" s="64" t="e">
        <f>M32/F32</f>
        <v>#DIV/0!</v>
      </c>
      <c r="O32" s="65"/>
      <c r="P32" s="64" t="e">
        <f>O32/F32</f>
        <v>#DIV/0!</v>
      </c>
      <c r="Q32" s="65"/>
      <c r="R32" s="64" t="e">
        <f>Q32/F32</f>
        <v>#DIV/0!</v>
      </c>
      <c r="S32" s="65"/>
      <c r="T32" s="64" t="e">
        <f>S32/F32</f>
        <v>#DIV/0!</v>
      </c>
      <c r="U32" s="65"/>
      <c r="V32" s="64" t="e">
        <f>U32/F32</f>
        <v>#DIV/0!</v>
      </c>
      <c r="W32" s="65"/>
      <c r="X32" s="64" t="e">
        <f>W32/F32</f>
        <v>#DIV/0!</v>
      </c>
      <c r="Y32" s="65"/>
      <c r="Z32" s="64" t="e">
        <f>Y32/F32</f>
        <v>#DIV/0!</v>
      </c>
      <c r="AA32" s="65"/>
      <c r="AB32" s="64" t="e">
        <f>AA32/F32</f>
        <v>#DIV/0!</v>
      </c>
    </row>
    <row r="33" spans="1:28" ht="33.75" customHeight="1" x14ac:dyDescent="0.45">
      <c r="A33" s="152"/>
      <c r="B33" s="151"/>
      <c r="C33" s="6" t="s">
        <v>601</v>
      </c>
      <c r="D33" s="52"/>
      <c r="E33" s="40">
        <f t="shared" ref="E33:E96" si="24">D33-F33</f>
        <v>0</v>
      </c>
      <c r="F33" s="40">
        <f t="shared" ref="F33:F96" si="25">G33+I33+K33+M33+O33+Q33+S33+U33+W33+Y33+AA33</f>
        <v>0</v>
      </c>
      <c r="G33" s="66"/>
      <c r="H33" s="64" t="e">
        <f t="shared" ref="H33:H96" si="26">G33/F33</f>
        <v>#DIV/0!</v>
      </c>
      <c r="I33" s="66"/>
      <c r="J33" s="64" t="e">
        <f t="shared" ref="J33:J96" si="27">I33/F33</f>
        <v>#DIV/0!</v>
      </c>
      <c r="K33" s="66"/>
      <c r="L33" s="64" t="e">
        <f t="shared" ref="L33:L96" si="28">K33/F33</f>
        <v>#DIV/0!</v>
      </c>
      <c r="M33" s="66"/>
      <c r="N33" s="64" t="e">
        <f t="shared" ref="N33:N96" si="29">M33/F33</f>
        <v>#DIV/0!</v>
      </c>
      <c r="O33" s="66"/>
      <c r="P33" s="64" t="e">
        <f t="shared" ref="P33:P96" si="30">O33/F33</f>
        <v>#DIV/0!</v>
      </c>
      <c r="Q33" s="66"/>
      <c r="R33" s="64" t="e">
        <f t="shared" ref="R33:R96" si="31">Q33/F33</f>
        <v>#DIV/0!</v>
      </c>
      <c r="S33" s="66"/>
      <c r="T33" s="64" t="e">
        <f t="shared" ref="T33:T96" si="32">S33/F33</f>
        <v>#DIV/0!</v>
      </c>
      <c r="U33" s="66"/>
      <c r="V33" s="64" t="e">
        <f t="shared" ref="V33:V96" si="33">U33/F33</f>
        <v>#DIV/0!</v>
      </c>
      <c r="W33" s="66"/>
      <c r="X33" s="64" t="e">
        <f t="shared" ref="X33:X96" si="34">W33/F33</f>
        <v>#DIV/0!</v>
      </c>
      <c r="Y33" s="66"/>
      <c r="Z33" s="64" t="e">
        <f t="shared" ref="Z33:Z96" si="35">Y33/F33</f>
        <v>#DIV/0!</v>
      </c>
      <c r="AA33" s="66"/>
      <c r="AB33" s="64" t="e">
        <f t="shared" ref="AB33:AB96" si="36">AA33/F33</f>
        <v>#DIV/0!</v>
      </c>
    </row>
    <row r="34" spans="1:28" ht="33.75" customHeight="1" x14ac:dyDescent="0.45">
      <c r="A34" s="152"/>
      <c r="B34" s="151"/>
      <c r="C34" s="6" t="s">
        <v>602</v>
      </c>
      <c r="D34" s="52"/>
      <c r="E34" s="40">
        <f t="shared" si="24"/>
        <v>0</v>
      </c>
      <c r="F34" s="40">
        <f t="shared" si="25"/>
        <v>0</v>
      </c>
      <c r="G34" s="66"/>
      <c r="H34" s="64" t="e">
        <f t="shared" si="26"/>
        <v>#DIV/0!</v>
      </c>
      <c r="I34" s="66"/>
      <c r="J34" s="64" t="e">
        <f t="shared" si="27"/>
        <v>#DIV/0!</v>
      </c>
      <c r="K34" s="66"/>
      <c r="L34" s="64" t="e">
        <f t="shared" si="28"/>
        <v>#DIV/0!</v>
      </c>
      <c r="M34" s="66"/>
      <c r="N34" s="64" t="e">
        <f t="shared" si="29"/>
        <v>#DIV/0!</v>
      </c>
      <c r="O34" s="66"/>
      <c r="P34" s="64" t="e">
        <f t="shared" si="30"/>
        <v>#DIV/0!</v>
      </c>
      <c r="Q34" s="66"/>
      <c r="R34" s="64" t="e">
        <f t="shared" si="31"/>
        <v>#DIV/0!</v>
      </c>
      <c r="S34" s="66"/>
      <c r="T34" s="64" t="e">
        <f t="shared" si="32"/>
        <v>#DIV/0!</v>
      </c>
      <c r="U34" s="66"/>
      <c r="V34" s="64" t="e">
        <f t="shared" si="33"/>
        <v>#DIV/0!</v>
      </c>
      <c r="W34" s="66"/>
      <c r="X34" s="64" t="e">
        <f t="shared" si="34"/>
        <v>#DIV/0!</v>
      </c>
      <c r="Y34" s="66"/>
      <c r="Z34" s="64" t="e">
        <f t="shared" si="35"/>
        <v>#DIV/0!</v>
      </c>
      <c r="AA34" s="66"/>
      <c r="AB34" s="64" t="e">
        <f t="shared" si="36"/>
        <v>#DIV/0!</v>
      </c>
    </row>
    <row r="35" spans="1:28" ht="33" x14ac:dyDescent="0.45">
      <c r="A35" s="101" t="s">
        <v>608</v>
      </c>
      <c r="B35" s="149">
        <v>4531</v>
      </c>
      <c r="C35" s="20" t="s">
        <v>600</v>
      </c>
      <c r="D35" s="52"/>
      <c r="E35" s="40">
        <f t="shared" si="24"/>
        <v>0</v>
      </c>
      <c r="F35" s="40">
        <f t="shared" si="25"/>
        <v>0</v>
      </c>
      <c r="G35" s="66"/>
      <c r="H35" s="64" t="e">
        <f t="shared" si="26"/>
        <v>#DIV/0!</v>
      </c>
      <c r="I35" s="66"/>
      <c r="J35" s="64" t="e">
        <f t="shared" si="27"/>
        <v>#DIV/0!</v>
      </c>
      <c r="K35" s="66"/>
      <c r="L35" s="64" t="e">
        <f t="shared" si="28"/>
        <v>#DIV/0!</v>
      </c>
      <c r="M35" s="66"/>
      <c r="N35" s="64" t="e">
        <f t="shared" si="29"/>
        <v>#DIV/0!</v>
      </c>
      <c r="O35" s="66"/>
      <c r="P35" s="64" t="e">
        <f t="shared" si="30"/>
        <v>#DIV/0!</v>
      </c>
      <c r="Q35" s="66"/>
      <c r="R35" s="64" t="e">
        <f t="shared" si="31"/>
        <v>#DIV/0!</v>
      </c>
      <c r="S35" s="66"/>
      <c r="T35" s="64" t="e">
        <f t="shared" si="32"/>
        <v>#DIV/0!</v>
      </c>
      <c r="U35" s="66"/>
      <c r="V35" s="64" t="e">
        <f t="shared" si="33"/>
        <v>#DIV/0!</v>
      </c>
      <c r="W35" s="66"/>
      <c r="X35" s="64" t="e">
        <f t="shared" si="34"/>
        <v>#DIV/0!</v>
      </c>
      <c r="Y35" s="66"/>
      <c r="Z35" s="64" t="e">
        <f t="shared" si="35"/>
        <v>#DIV/0!</v>
      </c>
      <c r="AA35" s="66"/>
      <c r="AB35" s="64" t="e">
        <f t="shared" si="36"/>
        <v>#DIV/0!</v>
      </c>
    </row>
    <row r="36" spans="1:28" ht="33.75" customHeight="1" x14ac:dyDescent="0.45">
      <c r="A36" s="147"/>
      <c r="B36" s="154"/>
      <c r="C36" s="6" t="s">
        <v>601</v>
      </c>
      <c r="D36" s="52"/>
      <c r="E36" s="40">
        <f t="shared" si="24"/>
        <v>0</v>
      </c>
      <c r="F36" s="40">
        <f>G36+I36+K36+M36+O36+Q36+S36+U36+W36+Y36+AA36</f>
        <v>0</v>
      </c>
      <c r="G36" s="66"/>
      <c r="H36" s="64" t="e">
        <f t="shared" si="26"/>
        <v>#DIV/0!</v>
      </c>
      <c r="I36" s="66"/>
      <c r="J36" s="64" t="e">
        <f t="shared" si="27"/>
        <v>#DIV/0!</v>
      </c>
      <c r="K36" s="66"/>
      <c r="L36" s="64" t="e">
        <f t="shared" si="28"/>
        <v>#DIV/0!</v>
      </c>
      <c r="M36" s="66"/>
      <c r="N36" s="64" t="e">
        <f t="shared" si="29"/>
        <v>#DIV/0!</v>
      </c>
      <c r="O36" s="66"/>
      <c r="P36" s="64" t="e">
        <f t="shared" si="30"/>
        <v>#DIV/0!</v>
      </c>
      <c r="Q36" s="66"/>
      <c r="R36" s="64" t="e">
        <f t="shared" si="31"/>
        <v>#DIV/0!</v>
      </c>
      <c r="S36" s="66"/>
      <c r="T36" s="64" t="e">
        <f t="shared" si="32"/>
        <v>#DIV/0!</v>
      </c>
      <c r="U36" s="66"/>
      <c r="V36" s="64" t="e">
        <f t="shared" si="33"/>
        <v>#DIV/0!</v>
      </c>
      <c r="W36" s="66"/>
      <c r="X36" s="64" t="e">
        <f t="shared" si="34"/>
        <v>#DIV/0!</v>
      </c>
      <c r="Y36" s="66"/>
      <c r="Z36" s="64" t="e">
        <f t="shared" si="35"/>
        <v>#DIV/0!</v>
      </c>
      <c r="AA36" s="66"/>
      <c r="AB36" s="64" t="e">
        <f t="shared" si="36"/>
        <v>#DIV/0!</v>
      </c>
    </row>
    <row r="37" spans="1:28" ht="33.75" customHeight="1" x14ac:dyDescent="0.45">
      <c r="A37" s="147"/>
      <c r="B37" s="154"/>
      <c r="C37" s="6" t="s">
        <v>602</v>
      </c>
      <c r="D37" s="52"/>
      <c r="E37" s="40">
        <f t="shared" si="24"/>
        <v>0</v>
      </c>
      <c r="F37" s="40">
        <f t="shared" si="25"/>
        <v>0</v>
      </c>
      <c r="G37" s="66"/>
      <c r="H37" s="64" t="e">
        <f t="shared" si="26"/>
        <v>#DIV/0!</v>
      </c>
      <c r="I37" s="66"/>
      <c r="J37" s="64" t="e">
        <f t="shared" si="27"/>
        <v>#DIV/0!</v>
      </c>
      <c r="K37" s="66"/>
      <c r="L37" s="64" t="e">
        <f t="shared" si="28"/>
        <v>#DIV/0!</v>
      </c>
      <c r="M37" s="66"/>
      <c r="N37" s="64" t="e">
        <f t="shared" si="29"/>
        <v>#DIV/0!</v>
      </c>
      <c r="O37" s="66"/>
      <c r="P37" s="64" t="e">
        <f t="shared" si="30"/>
        <v>#DIV/0!</v>
      </c>
      <c r="Q37" s="66"/>
      <c r="R37" s="64" t="e">
        <f t="shared" si="31"/>
        <v>#DIV/0!</v>
      </c>
      <c r="S37" s="66"/>
      <c r="T37" s="64" t="e">
        <f t="shared" si="32"/>
        <v>#DIV/0!</v>
      </c>
      <c r="U37" s="66"/>
      <c r="V37" s="64" t="e">
        <f t="shared" si="33"/>
        <v>#DIV/0!</v>
      </c>
      <c r="W37" s="66"/>
      <c r="X37" s="64" t="e">
        <f t="shared" si="34"/>
        <v>#DIV/0!</v>
      </c>
      <c r="Y37" s="66"/>
      <c r="Z37" s="64" t="e">
        <f t="shared" si="35"/>
        <v>#DIV/0!</v>
      </c>
      <c r="AA37" s="66"/>
      <c r="AB37" s="64" t="e">
        <f t="shared" si="36"/>
        <v>#DIV/0!</v>
      </c>
    </row>
    <row r="38" spans="1:28" ht="33.75" customHeight="1" x14ac:dyDescent="0.45">
      <c r="A38" s="147"/>
      <c r="B38" s="154"/>
      <c r="C38" s="6" t="s">
        <v>609</v>
      </c>
      <c r="D38" s="52"/>
      <c r="E38" s="40">
        <f t="shared" si="24"/>
        <v>0</v>
      </c>
      <c r="F38" s="40">
        <f t="shared" si="25"/>
        <v>0</v>
      </c>
      <c r="G38" s="66"/>
      <c r="H38" s="64" t="e">
        <f t="shared" si="26"/>
        <v>#DIV/0!</v>
      </c>
      <c r="I38" s="66"/>
      <c r="J38" s="64" t="e">
        <f t="shared" si="27"/>
        <v>#DIV/0!</v>
      </c>
      <c r="K38" s="66"/>
      <c r="L38" s="64" t="e">
        <f t="shared" si="28"/>
        <v>#DIV/0!</v>
      </c>
      <c r="M38" s="66"/>
      <c r="N38" s="64" t="e">
        <f t="shared" si="29"/>
        <v>#DIV/0!</v>
      </c>
      <c r="O38" s="66"/>
      <c r="P38" s="64" t="e">
        <f t="shared" si="30"/>
        <v>#DIV/0!</v>
      </c>
      <c r="Q38" s="66"/>
      <c r="R38" s="64" t="e">
        <f t="shared" si="31"/>
        <v>#DIV/0!</v>
      </c>
      <c r="S38" s="66"/>
      <c r="T38" s="64" t="e">
        <f t="shared" si="32"/>
        <v>#DIV/0!</v>
      </c>
      <c r="U38" s="66"/>
      <c r="V38" s="64" t="e">
        <f t="shared" si="33"/>
        <v>#DIV/0!</v>
      </c>
      <c r="W38" s="66"/>
      <c r="X38" s="64" t="e">
        <f t="shared" si="34"/>
        <v>#DIV/0!</v>
      </c>
      <c r="Y38" s="66"/>
      <c r="Z38" s="64" t="e">
        <f t="shared" si="35"/>
        <v>#DIV/0!</v>
      </c>
      <c r="AA38" s="66"/>
      <c r="AB38" s="64" t="e">
        <f t="shared" si="36"/>
        <v>#DIV/0!</v>
      </c>
    </row>
    <row r="39" spans="1:28" ht="33.75" customHeight="1" x14ac:dyDescent="0.45">
      <c r="A39" s="147"/>
      <c r="B39" s="154"/>
      <c r="C39" s="6" t="s">
        <v>610</v>
      </c>
      <c r="D39" s="52"/>
      <c r="E39" s="40">
        <f t="shared" si="24"/>
        <v>0</v>
      </c>
      <c r="F39" s="40">
        <f t="shared" si="25"/>
        <v>0</v>
      </c>
      <c r="G39" s="66"/>
      <c r="H39" s="64" t="e">
        <f t="shared" si="26"/>
        <v>#DIV/0!</v>
      </c>
      <c r="I39" s="66"/>
      <c r="J39" s="64" t="e">
        <f t="shared" si="27"/>
        <v>#DIV/0!</v>
      </c>
      <c r="K39" s="66"/>
      <c r="L39" s="64" t="e">
        <f t="shared" si="28"/>
        <v>#DIV/0!</v>
      </c>
      <c r="M39" s="66"/>
      <c r="N39" s="64" t="e">
        <f t="shared" si="29"/>
        <v>#DIV/0!</v>
      </c>
      <c r="O39" s="66"/>
      <c r="P39" s="64" t="e">
        <f t="shared" si="30"/>
        <v>#DIV/0!</v>
      </c>
      <c r="Q39" s="66"/>
      <c r="R39" s="64" t="e">
        <f t="shared" si="31"/>
        <v>#DIV/0!</v>
      </c>
      <c r="S39" s="66"/>
      <c r="T39" s="64" t="e">
        <f t="shared" si="32"/>
        <v>#DIV/0!</v>
      </c>
      <c r="U39" s="66"/>
      <c r="V39" s="64" t="e">
        <f t="shared" si="33"/>
        <v>#DIV/0!</v>
      </c>
      <c r="W39" s="66"/>
      <c r="X39" s="64" t="e">
        <f t="shared" si="34"/>
        <v>#DIV/0!</v>
      </c>
      <c r="Y39" s="66"/>
      <c r="Z39" s="64" t="e">
        <f t="shared" si="35"/>
        <v>#DIV/0!</v>
      </c>
      <c r="AA39" s="66"/>
      <c r="AB39" s="64" t="e">
        <f t="shared" si="36"/>
        <v>#DIV/0!</v>
      </c>
    </row>
    <row r="40" spans="1:28" ht="33.75" customHeight="1" x14ac:dyDescent="0.45">
      <c r="A40" s="147"/>
      <c r="B40" s="154"/>
      <c r="C40" s="6" t="s">
        <v>611</v>
      </c>
      <c r="D40" s="52"/>
      <c r="E40" s="40">
        <f t="shared" si="24"/>
        <v>0</v>
      </c>
      <c r="F40" s="40">
        <f t="shared" si="25"/>
        <v>0</v>
      </c>
      <c r="G40" s="66"/>
      <c r="H40" s="64" t="e">
        <f t="shared" si="26"/>
        <v>#DIV/0!</v>
      </c>
      <c r="I40" s="66"/>
      <c r="J40" s="64" t="e">
        <f t="shared" si="27"/>
        <v>#DIV/0!</v>
      </c>
      <c r="K40" s="66"/>
      <c r="L40" s="64" t="e">
        <f t="shared" si="28"/>
        <v>#DIV/0!</v>
      </c>
      <c r="M40" s="66"/>
      <c r="N40" s="64" t="e">
        <f t="shared" si="29"/>
        <v>#DIV/0!</v>
      </c>
      <c r="O40" s="66"/>
      <c r="P40" s="64" t="e">
        <f t="shared" si="30"/>
        <v>#DIV/0!</v>
      </c>
      <c r="Q40" s="66"/>
      <c r="R40" s="64" t="e">
        <f t="shared" si="31"/>
        <v>#DIV/0!</v>
      </c>
      <c r="S40" s="66"/>
      <c r="T40" s="64" t="e">
        <f t="shared" si="32"/>
        <v>#DIV/0!</v>
      </c>
      <c r="U40" s="66"/>
      <c r="V40" s="64" t="e">
        <f t="shared" si="33"/>
        <v>#DIV/0!</v>
      </c>
      <c r="W40" s="66"/>
      <c r="X40" s="64" t="e">
        <f t="shared" si="34"/>
        <v>#DIV/0!</v>
      </c>
      <c r="Y40" s="66"/>
      <c r="Z40" s="64" t="e">
        <f t="shared" si="35"/>
        <v>#DIV/0!</v>
      </c>
      <c r="AA40" s="66"/>
      <c r="AB40" s="64" t="e">
        <f t="shared" si="36"/>
        <v>#DIV/0!</v>
      </c>
    </row>
    <row r="41" spans="1:28" ht="33.75" customHeight="1" x14ac:dyDescent="0.45">
      <c r="A41" s="147"/>
      <c r="B41" s="154"/>
      <c r="C41" s="6" t="s">
        <v>612</v>
      </c>
      <c r="D41" s="52"/>
      <c r="E41" s="40">
        <f t="shared" si="24"/>
        <v>0</v>
      </c>
      <c r="F41" s="40">
        <f t="shared" si="25"/>
        <v>0</v>
      </c>
      <c r="G41" s="66"/>
      <c r="H41" s="64" t="e">
        <f t="shared" si="26"/>
        <v>#DIV/0!</v>
      </c>
      <c r="I41" s="66"/>
      <c r="J41" s="64" t="e">
        <f t="shared" si="27"/>
        <v>#DIV/0!</v>
      </c>
      <c r="K41" s="66"/>
      <c r="L41" s="64" t="e">
        <f t="shared" si="28"/>
        <v>#DIV/0!</v>
      </c>
      <c r="M41" s="66"/>
      <c r="N41" s="64" t="e">
        <f t="shared" si="29"/>
        <v>#DIV/0!</v>
      </c>
      <c r="O41" s="66"/>
      <c r="P41" s="64" t="e">
        <f t="shared" si="30"/>
        <v>#DIV/0!</v>
      </c>
      <c r="Q41" s="66"/>
      <c r="R41" s="64" t="e">
        <f t="shared" si="31"/>
        <v>#DIV/0!</v>
      </c>
      <c r="S41" s="66"/>
      <c r="T41" s="64" t="e">
        <f t="shared" si="32"/>
        <v>#DIV/0!</v>
      </c>
      <c r="U41" s="66"/>
      <c r="V41" s="64" t="e">
        <f t="shared" si="33"/>
        <v>#DIV/0!</v>
      </c>
      <c r="W41" s="66"/>
      <c r="X41" s="64" t="e">
        <f t="shared" si="34"/>
        <v>#DIV/0!</v>
      </c>
      <c r="Y41" s="66"/>
      <c r="Z41" s="64" t="e">
        <f t="shared" si="35"/>
        <v>#DIV/0!</v>
      </c>
      <c r="AA41" s="66"/>
      <c r="AB41" s="64" t="e">
        <f t="shared" si="36"/>
        <v>#DIV/0!</v>
      </c>
    </row>
    <row r="42" spans="1:28" ht="33.75" customHeight="1" x14ac:dyDescent="0.45">
      <c r="A42" s="147"/>
      <c r="B42" s="154"/>
      <c r="C42" s="6" t="s">
        <v>613</v>
      </c>
      <c r="D42" s="52"/>
      <c r="E42" s="40">
        <f t="shared" si="24"/>
        <v>0</v>
      </c>
      <c r="F42" s="40">
        <f t="shared" si="25"/>
        <v>0</v>
      </c>
      <c r="G42" s="66"/>
      <c r="H42" s="64" t="e">
        <f t="shared" si="26"/>
        <v>#DIV/0!</v>
      </c>
      <c r="I42" s="66"/>
      <c r="J42" s="64" t="e">
        <f t="shared" si="27"/>
        <v>#DIV/0!</v>
      </c>
      <c r="K42" s="66"/>
      <c r="L42" s="64" t="e">
        <f t="shared" si="28"/>
        <v>#DIV/0!</v>
      </c>
      <c r="M42" s="66"/>
      <c r="N42" s="64" t="e">
        <f t="shared" si="29"/>
        <v>#DIV/0!</v>
      </c>
      <c r="O42" s="66"/>
      <c r="P42" s="64" t="e">
        <f t="shared" si="30"/>
        <v>#DIV/0!</v>
      </c>
      <c r="Q42" s="66"/>
      <c r="R42" s="64" t="e">
        <f t="shared" si="31"/>
        <v>#DIV/0!</v>
      </c>
      <c r="S42" s="66"/>
      <c r="T42" s="64" t="e">
        <f t="shared" si="32"/>
        <v>#DIV/0!</v>
      </c>
      <c r="U42" s="66"/>
      <c r="V42" s="64" t="e">
        <f t="shared" si="33"/>
        <v>#DIV/0!</v>
      </c>
      <c r="W42" s="66"/>
      <c r="X42" s="64" t="e">
        <f t="shared" si="34"/>
        <v>#DIV/0!</v>
      </c>
      <c r="Y42" s="66"/>
      <c r="Z42" s="64" t="e">
        <f t="shared" si="35"/>
        <v>#DIV/0!</v>
      </c>
      <c r="AA42" s="66"/>
      <c r="AB42" s="64" t="e">
        <f t="shared" si="36"/>
        <v>#DIV/0!</v>
      </c>
    </row>
    <row r="43" spans="1:28" ht="33.75" customHeight="1" x14ac:dyDescent="0.45">
      <c r="A43" s="147"/>
      <c r="B43" s="154"/>
      <c r="C43" s="6" t="s">
        <v>614</v>
      </c>
      <c r="D43" s="52"/>
      <c r="E43" s="40">
        <f t="shared" si="24"/>
        <v>0</v>
      </c>
      <c r="F43" s="40">
        <f t="shared" si="25"/>
        <v>0</v>
      </c>
      <c r="G43" s="66"/>
      <c r="H43" s="64" t="e">
        <f t="shared" si="26"/>
        <v>#DIV/0!</v>
      </c>
      <c r="I43" s="66"/>
      <c r="J43" s="64" t="e">
        <f t="shared" si="27"/>
        <v>#DIV/0!</v>
      </c>
      <c r="K43" s="66"/>
      <c r="L43" s="64" t="e">
        <f t="shared" si="28"/>
        <v>#DIV/0!</v>
      </c>
      <c r="M43" s="66"/>
      <c r="N43" s="64" t="e">
        <f t="shared" si="29"/>
        <v>#DIV/0!</v>
      </c>
      <c r="O43" s="66"/>
      <c r="P43" s="64" t="e">
        <f t="shared" si="30"/>
        <v>#DIV/0!</v>
      </c>
      <c r="Q43" s="66"/>
      <c r="R43" s="64" t="e">
        <f t="shared" si="31"/>
        <v>#DIV/0!</v>
      </c>
      <c r="S43" s="66"/>
      <c r="T43" s="64" t="e">
        <f t="shared" si="32"/>
        <v>#DIV/0!</v>
      </c>
      <c r="U43" s="66"/>
      <c r="V43" s="64" t="e">
        <f t="shared" si="33"/>
        <v>#DIV/0!</v>
      </c>
      <c r="W43" s="66"/>
      <c r="X43" s="64" t="e">
        <f t="shared" si="34"/>
        <v>#DIV/0!</v>
      </c>
      <c r="Y43" s="66"/>
      <c r="Z43" s="64" t="e">
        <f t="shared" si="35"/>
        <v>#DIV/0!</v>
      </c>
      <c r="AA43" s="66"/>
      <c r="AB43" s="64" t="e">
        <f t="shared" si="36"/>
        <v>#DIV/0!</v>
      </c>
    </row>
    <row r="44" spans="1:28" ht="33.75" customHeight="1" x14ac:dyDescent="0.45">
      <c r="A44" s="102"/>
      <c r="B44" s="150"/>
      <c r="C44" s="6" t="s">
        <v>615</v>
      </c>
      <c r="D44" s="52"/>
      <c r="E44" s="40">
        <f t="shared" si="24"/>
        <v>0</v>
      </c>
      <c r="F44" s="40">
        <f t="shared" si="25"/>
        <v>0</v>
      </c>
      <c r="G44" s="66"/>
      <c r="H44" s="64" t="e">
        <f t="shared" si="26"/>
        <v>#DIV/0!</v>
      </c>
      <c r="I44" s="66"/>
      <c r="J44" s="64" t="e">
        <f t="shared" si="27"/>
        <v>#DIV/0!</v>
      </c>
      <c r="K44" s="66"/>
      <c r="L44" s="64" t="e">
        <f t="shared" si="28"/>
        <v>#DIV/0!</v>
      </c>
      <c r="M44" s="66"/>
      <c r="N44" s="64" t="e">
        <f t="shared" si="29"/>
        <v>#DIV/0!</v>
      </c>
      <c r="O44" s="66"/>
      <c r="P44" s="64" t="e">
        <f t="shared" si="30"/>
        <v>#DIV/0!</v>
      </c>
      <c r="Q44" s="66"/>
      <c r="R44" s="64" t="e">
        <f t="shared" si="31"/>
        <v>#DIV/0!</v>
      </c>
      <c r="S44" s="66"/>
      <c r="T44" s="64" t="e">
        <f t="shared" si="32"/>
        <v>#DIV/0!</v>
      </c>
      <c r="U44" s="66"/>
      <c r="V44" s="64" t="e">
        <f t="shared" si="33"/>
        <v>#DIV/0!</v>
      </c>
      <c r="W44" s="66"/>
      <c r="X44" s="64" t="e">
        <f t="shared" si="34"/>
        <v>#DIV/0!</v>
      </c>
      <c r="Y44" s="66"/>
      <c r="Z44" s="64" t="e">
        <f t="shared" si="35"/>
        <v>#DIV/0!</v>
      </c>
      <c r="AA44" s="66"/>
      <c r="AB44" s="64" t="e">
        <f t="shared" si="36"/>
        <v>#DIV/0!</v>
      </c>
    </row>
    <row r="45" spans="1:28" x14ac:dyDescent="0.45">
      <c r="A45" s="22" t="s">
        <v>616</v>
      </c>
      <c r="B45" s="15">
        <v>19</v>
      </c>
      <c r="C45" s="6" t="s">
        <v>617</v>
      </c>
      <c r="D45" s="52"/>
      <c r="E45" s="40">
        <f t="shared" si="24"/>
        <v>0</v>
      </c>
      <c r="F45" s="40">
        <f t="shared" si="25"/>
        <v>0</v>
      </c>
      <c r="G45" s="66"/>
      <c r="H45" s="64" t="e">
        <f t="shared" si="26"/>
        <v>#DIV/0!</v>
      </c>
      <c r="I45" s="66"/>
      <c r="J45" s="64" t="e">
        <f t="shared" si="27"/>
        <v>#DIV/0!</v>
      </c>
      <c r="K45" s="66"/>
      <c r="L45" s="64" t="e">
        <f t="shared" si="28"/>
        <v>#DIV/0!</v>
      </c>
      <c r="M45" s="66"/>
      <c r="N45" s="64" t="e">
        <f t="shared" si="29"/>
        <v>#DIV/0!</v>
      </c>
      <c r="O45" s="66"/>
      <c r="P45" s="64" t="e">
        <f t="shared" si="30"/>
        <v>#DIV/0!</v>
      </c>
      <c r="Q45" s="66"/>
      <c r="R45" s="64" t="e">
        <f t="shared" si="31"/>
        <v>#DIV/0!</v>
      </c>
      <c r="S45" s="66"/>
      <c r="T45" s="64" t="e">
        <f t="shared" si="32"/>
        <v>#DIV/0!</v>
      </c>
      <c r="U45" s="66"/>
      <c r="V45" s="64" t="e">
        <f t="shared" si="33"/>
        <v>#DIV/0!</v>
      </c>
      <c r="W45" s="66"/>
      <c r="X45" s="64" t="e">
        <f t="shared" si="34"/>
        <v>#DIV/0!</v>
      </c>
      <c r="Y45" s="66"/>
      <c r="Z45" s="64" t="e">
        <f t="shared" si="35"/>
        <v>#DIV/0!</v>
      </c>
      <c r="AA45" s="66"/>
      <c r="AB45" s="64" t="e">
        <f t="shared" si="36"/>
        <v>#DIV/0!</v>
      </c>
    </row>
    <row r="46" spans="1:28" ht="33" x14ac:dyDescent="0.45">
      <c r="A46" s="101" t="s">
        <v>618</v>
      </c>
      <c r="B46" s="149">
        <v>862</v>
      </c>
      <c r="C46" s="20" t="s">
        <v>600</v>
      </c>
      <c r="D46" s="52"/>
      <c r="E46" s="40">
        <f t="shared" si="24"/>
        <v>0</v>
      </c>
      <c r="F46" s="40">
        <f t="shared" si="25"/>
        <v>0</v>
      </c>
      <c r="G46" s="66"/>
      <c r="H46" s="64" t="e">
        <f t="shared" si="26"/>
        <v>#DIV/0!</v>
      </c>
      <c r="I46" s="66"/>
      <c r="J46" s="64" t="e">
        <f t="shared" si="27"/>
        <v>#DIV/0!</v>
      </c>
      <c r="K46" s="66"/>
      <c r="L46" s="64" t="e">
        <f t="shared" si="28"/>
        <v>#DIV/0!</v>
      </c>
      <c r="M46" s="66"/>
      <c r="N46" s="64" t="e">
        <f t="shared" si="29"/>
        <v>#DIV/0!</v>
      </c>
      <c r="O46" s="66"/>
      <c r="P46" s="64" t="e">
        <f t="shared" si="30"/>
        <v>#DIV/0!</v>
      </c>
      <c r="Q46" s="66"/>
      <c r="R46" s="64" t="e">
        <f t="shared" si="31"/>
        <v>#DIV/0!</v>
      </c>
      <c r="S46" s="66"/>
      <c r="T46" s="64" t="e">
        <f t="shared" si="32"/>
        <v>#DIV/0!</v>
      </c>
      <c r="U46" s="66"/>
      <c r="V46" s="64" t="e">
        <f t="shared" si="33"/>
        <v>#DIV/0!</v>
      </c>
      <c r="W46" s="66"/>
      <c r="X46" s="64" t="e">
        <f t="shared" si="34"/>
        <v>#DIV/0!</v>
      </c>
      <c r="Y46" s="66"/>
      <c r="Z46" s="64" t="e">
        <f t="shared" si="35"/>
        <v>#DIV/0!</v>
      </c>
      <c r="AA46" s="66"/>
      <c r="AB46" s="64" t="e">
        <f t="shared" si="36"/>
        <v>#DIV/0!</v>
      </c>
    </row>
    <row r="47" spans="1:28" ht="33.75" customHeight="1" x14ac:dyDescent="0.45">
      <c r="A47" s="102"/>
      <c r="B47" s="150"/>
      <c r="C47" s="6" t="s">
        <v>601</v>
      </c>
      <c r="D47" s="52"/>
      <c r="E47" s="40">
        <f t="shared" si="24"/>
        <v>0</v>
      </c>
      <c r="F47" s="40">
        <f t="shared" si="25"/>
        <v>0</v>
      </c>
      <c r="G47" s="66"/>
      <c r="H47" s="64" t="e">
        <f t="shared" si="26"/>
        <v>#DIV/0!</v>
      </c>
      <c r="I47" s="66"/>
      <c r="J47" s="64" t="e">
        <f t="shared" si="27"/>
        <v>#DIV/0!</v>
      </c>
      <c r="K47" s="66"/>
      <c r="L47" s="64" t="e">
        <f t="shared" si="28"/>
        <v>#DIV/0!</v>
      </c>
      <c r="M47" s="66"/>
      <c r="N47" s="64" t="e">
        <f t="shared" si="29"/>
        <v>#DIV/0!</v>
      </c>
      <c r="O47" s="66"/>
      <c r="P47" s="64" t="e">
        <f t="shared" si="30"/>
        <v>#DIV/0!</v>
      </c>
      <c r="Q47" s="66"/>
      <c r="R47" s="64" t="e">
        <f t="shared" si="31"/>
        <v>#DIV/0!</v>
      </c>
      <c r="S47" s="66"/>
      <c r="T47" s="64" t="e">
        <f t="shared" si="32"/>
        <v>#DIV/0!</v>
      </c>
      <c r="U47" s="66"/>
      <c r="V47" s="64" t="e">
        <f t="shared" si="33"/>
        <v>#DIV/0!</v>
      </c>
      <c r="W47" s="66"/>
      <c r="X47" s="64" t="e">
        <f t="shared" si="34"/>
        <v>#DIV/0!</v>
      </c>
      <c r="Y47" s="66"/>
      <c r="Z47" s="64" t="e">
        <f t="shared" si="35"/>
        <v>#DIV/0!</v>
      </c>
      <c r="AA47" s="66"/>
      <c r="AB47" s="64" t="e">
        <f t="shared" si="36"/>
        <v>#DIV/0!</v>
      </c>
    </row>
    <row r="48" spans="1:28" ht="33.75" customHeight="1" x14ac:dyDescent="0.45">
      <c r="A48" s="101" t="s">
        <v>619</v>
      </c>
      <c r="B48" s="149">
        <v>1920</v>
      </c>
      <c r="C48" s="20" t="s">
        <v>600</v>
      </c>
      <c r="D48" s="52"/>
      <c r="E48" s="40">
        <f t="shared" si="24"/>
        <v>0</v>
      </c>
      <c r="F48" s="40">
        <f t="shared" si="25"/>
        <v>0</v>
      </c>
      <c r="G48" s="66"/>
      <c r="H48" s="64" t="e">
        <f t="shared" si="26"/>
        <v>#DIV/0!</v>
      </c>
      <c r="I48" s="66"/>
      <c r="J48" s="64" t="e">
        <f t="shared" si="27"/>
        <v>#DIV/0!</v>
      </c>
      <c r="K48" s="66"/>
      <c r="L48" s="64" t="e">
        <f t="shared" si="28"/>
        <v>#DIV/0!</v>
      </c>
      <c r="M48" s="66"/>
      <c r="N48" s="64" t="e">
        <f t="shared" si="29"/>
        <v>#DIV/0!</v>
      </c>
      <c r="O48" s="66"/>
      <c r="P48" s="64" t="e">
        <f t="shared" si="30"/>
        <v>#DIV/0!</v>
      </c>
      <c r="Q48" s="66"/>
      <c r="R48" s="64" t="e">
        <f t="shared" si="31"/>
        <v>#DIV/0!</v>
      </c>
      <c r="S48" s="66"/>
      <c r="T48" s="64" t="e">
        <f t="shared" si="32"/>
        <v>#DIV/0!</v>
      </c>
      <c r="U48" s="66"/>
      <c r="V48" s="64" t="e">
        <f t="shared" si="33"/>
        <v>#DIV/0!</v>
      </c>
      <c r="W48" s="66"/>
      <c r="X48" s="64" t="e">
        <f t="shared" si="34"/>
        <v>#DIV/0!</v>
      </c>
      <c r="Y48" s="66"/>
      <c r="Z48" s="64" t="e">
        <f t="shared" si="35"/>
        <v>#DIV/0!</v>
      </c>
      <c r="AA48" s="66"/>
      <c r="AB48" s="64" t="e">
        <f t="shared" si="36"/>
        <v>#DIV/0!</v>
      </c>
    </row>
    <row r="49" spans="1:28" ht="33.75" customHeight="1" x14ac:dyDescent="0.45">
      <c r="A49" s="147"/>
      <c r="B49" s="154"/>
      <c r="C49" s="6" t="s">
        <v>601</v>
      </c>
      <c r="D49" s="52"/>
      <c r="E49" s="40">
        <f t="shared" si="24"/>
        <v>0</v>
      </c>
      <c r="F49" s="40">
        <f t="shared" si="25"/>
        <v>0</v>
      </c>
      <c r="G49" s="66"/>
      <c r="H49" s="64" t="e">
        <f t="shared" si="26"/>
        <v>#DIV/0!</v>
      </c>
      <c r="I49" s="66"/>
      <c r="J49" s="64" t="e">
        <f t="shared" si="27"/>
        <v>#DIV/0!</v>
      </c>
      <c r="K49" s="66"/>
      <c r="L49" s="64" t="e">
        <f t="shared" si="28"/>
        <v>#DIV/0!</v>
      </c>
      <c r="M49" s="66"/>
      <c r="N49" s="64" t="e">
        <f t="shared" si="29"/>
        <v>#DIV/0!</v>
      </c>
      <c r="O49" s="66"/>
      <c r="P49" s="64" t="e">
        <f t="shared" si="30"/>
        <v>#DIV/0!</v>
      </c>
      <c r="Q49" s="66"/>
      <c r="R49" s="64" t="e">
        <f t="shared" si="31"/>
        <v>#DIV/0!</v>
      </c>
      <c r="S49" s="66"/>
      <c r="T49" s="64" t="e">
        <f t="shared" si="32"/>
        <v>#DIV/0!</v>
      </c>
      <c r="U49" s="66"/>
      <c r="V49" s="64" t="e">
        <f t="shared" si="33"/>
        <v>#DIV/0!</v>
      </c>
      <c r="W49" s="66"/>
      <c r="X49" s="64" t="e">
        <f t="shared" si="34"/>
        <v>#DIV/0!</v>
      </c>
      <c r="Y49" s="66"/>
      <c r="Z49" s="64" t="e">
        <f t="shared" si="35"/>
        <v>#DIV/0!</v>
      </c>
      <c r="AA49" s="66"/>
      <c r="AB49" s="64" t="e">
        <f t="shared" si="36"/>
        <v>#DIV/0!</v>
      </c>
    </row>
    <row r="50" spans="1:28" ht="33.75" customHeight="1" x14ac:dyDescent="0.45">
      <c r="A50" s="147"/>
      <c r="B50" s="154"/>
      <c r="C50" s="6" t="s">
        <v>602</v>
      </c>
      <c r="D50" s="52"/>
      <c r="E50" s="40">
        <f t="shared" si="24"/>
        <v>0</v>
      </c>
      <c r="F50" s="40">
        <f t="shared" si="25"/>
        <v>0</v>
      </c>
      <c r="G50" s="66"/>
      <c r="H50" s="64" t="e">
        <f t="shared" si="26"/>
        <v>#DIV/0!</v>
      </c>
      <c r="I50" s="66"/>
      <c r="J50" s="64" t="e">
        <f t="shared" si="27"/>
        <v>#DIV/0!</v>
      </c>
      <c r="K50" s="66"/>
      <c r="L50" s="64" t="e">
        <f t="shared" si="28"/>
        <v>#DIV/0!</v>
      </c>
      <c r="M50" s="66"/>
      <c r="N50" s="64" t="e">
        <f t="shared" si="29"/>
        <v>#DIV/0!</v>
      </c>
      <c r="O50" s="66"/>
      <c r="P50" s="64" t="e">
        <f t="shared" si="30"/>
        <v>#DIV/0!</v>
      </c>
      <c r="Q50" s="66"/>
      <c r="R50" s="64" t="e">
        <f t="shared" si="31"/>
        <v>#DIV/0!</v>
      </c>
      <c r="S50" s="66"/>
      <c r="T50" s="64" t="e">
        <f t="shared" si="32"/>
        <v>#DIV/0!</v>
      </c>
      <c r="U50" s="66"/>
      <c r="V50" s="64" t="e">
        <f t="shared" si="33"/>
        <v>#DIV/0!</v>
      </c>
      <c r="W50" s="66"/>
      <c r="X50" s="64" t="e">
        <f t="shared" si="34"/>
        <v>#DIV/0!</v>
      </c>
      <c r="Y50" s="66"/>
      <c r="Z50" s="64" t="e">
        <f t="shared" si="35"/>
        <v>#DIV/0!</v>
      </c>
      <c r="AA50" s="66"/>
      <c r="AB50" s="64" t="e">
        <f t="shared" si="36"/>
        <v>#DIV/0!</v>
      </c>
    </row>
    <row r="51" spans="1:28" ht="33.75" customHeight="1" x14ac:dyDescent="0.45">
      <c r="A51" s="102"/>
      <c r="B51" s="150"/>
      <c r="C51" s="6" t="s">
        <v>609</v>
      </c>
      <c r="D51" s="52"/>
      <c r="E51" s="40">
        <f t="shared" si="24"/>
        <v>0</v>
      </c>
      <c r="F51" s="40">
        <f t="shared" si="25"/>
        <v>0</v>
      </c>
      <c r="G51" s="66"/>
      <c r="H51" s="64" t="e">
        <f t="shared" si="26"/>
        <v>#DIV/0!</v>
      </c>
      <c r="I51" s="66"/>
      <c r="J51" s="64" t="e">
        <f t="shared" si="27"/>
        <v>#DIV/0!</v>
      </c>
      <c r="K51" s="66"/>
      <c r="L51" s="64" t="e">
        <f t="shared" si="28"/>
        <v>#DIV/0!</v>
      </c>
      <c r="M51" s="66"/>
      <c r="N51" s="64" t="e">
        <f t="shared" si="29"/>
        <v>#DIV/0!</v>
      </c>
      <c r="O51" s="66"/>
      <c r="P51" s="64" t="e">
        <f t="shared" si="30"/>
        <v>#DIV/0!</v>
      </c>
      <c r="Q51" s="66"/>
      <c r="R51" s="64" t="e">
        <f t="shared" si="31"/>
        <v>#DIV/0!</v>
      </c>
      <c r="S51" s="66"/>
      <c r="T51" s="64" t="e">
        <f t="shared" si="32"/>
        <v>#DIV/0!</v>
      </c>
      <c r="U51" s="66"/>
      <c r="V51" s="64" t="e">
        <f t="shared" si="33"/>
        <v>#DIV/0!</v>
      </c>
      <c r="W51" s="66"/>
      <c r="X51" s="64" t="e">
        <f t="shared" si="34"/>
        <v>#DIV/0!</v>
      </c>
      <c r="Y51" s="66"/>
      <c r="Z51" s="64" t="e">
        <f t="shared" si="35"/>
        <v>#DIV/0!</v>
      </c>
      <c r="AA51" s="66"/>
      <c r="AB51" s="64" t="e">
        <f t="shared" si="36"/>
        <v>#DIV/0!</v>
      </c>
    </row>
    <row r="52" spans="1:28" ht="33.75" customHeight="1" x14ac:dyDescent="0.45">
      <c r="A52" s="101" t="s">
        <v>620</v>
      </c>
      <c r="B52" s="149">
        <v>1695</v>
      </c>
      <c r="C52" s="20" t="s">
        <v>600</v>
      </c>
      <c r="D52" s="52"/>
      <c r="E52" s="40">
        <f t="shared" si="24"/>
        <v>0</v>
      </c>
      <c r="F52" s="40">
        <f t="shared" si="25"/>
        <v>0</v>
      </c>
      <c r="G52" s="66"/>
      <c r="H52" s="64" t="e">
        <f t="shared" si="26"/>
        <v>#DIV/0!</v>
      </c>
      <c r="I52" s="66"/>
      <c r="J52" s="64" t="e">
        <f t="shared" si="27"/>
        <v>#DIV/0!</v>
      </c>
      <c r="K52" s="66"/>
      <c r="L52" s="64" t="e">
        <f t="shared" si="28"/>
        <v>#DIV/0!</v>
      </c>
      <c r="M52" s="66"/>
      <c r="N52" s="64" t="e">
        <f t="shared" si="29"/>
        <v>#DIV/0!</v>
      </c>
      <c r="O52" s="66"/>
      <c r="P52" s="64" t="e">
        <f t="shared" si="30"/>
        <v>#DIV/0!</v>
      </c>
      <c r="Q52" s="66"/>
      <c r="R52" s="64" t="e">
        <f t="shared" si="31"/>
        <v>#DIV/0!</v>
      </c>
      <c r="S52" s="66"/>
      <c r="T52" s="64" t="e">
        <f t="shared" si="32"/>
        <v>#DIV/0!</v>
      </c>
      <c r="U52" s="66"/>
      <c r="V52" s="64" t="e">
        <f t="shared" si="33"/>
        <v>#DIV/0!</v>
      </c>
      <c r="W52" s="66"/>
      <c r="X52" s="64" t="e">
        <f t="shared" si="34"/>
        <v>#DIV/0!</v>
      </c>
      <c r="Y52" s="66"/>
      <c r="Z52" s="64" t="e">
        <f t="shared" si="35"/>
        <v>#DIV/0!</v>
      </c>
      <c r="AA52" s="66"/>
      <c r="AB52" s="64" t="e">
        <f t="shared" si="36"/>
        <v>#DIV/0!</v>
      </c>
    </row>
    <row r="53" spans="1:28" ht="33.75" customHeight="1" x14ac:dyDescent="0.45">
      <c r="A53" s="147"/>
      <c r="B53" s="154"/>
      <c r="C53" s="6" t="s">
        <v>601</v>
      </c>
      <c r="D53" s="52"/>
      <c r="E53" s="40">
        <f t="shared" si="24"/>
        <v>0</v>
      </c>
      <c r="F53" s="40">
        <f t="shared" si="25"/>
        <v>0</v>
      </c>
      <c r="G53" s="66"/>
      <c r="H53" s="64" t="e">
        <f t="shared" si="26"/>
        <v>#DIV/0!</v>
      </c>
      <c r="I53" s="66"/>
      <c r="J53" s="64" t="e">
        <f t="shared" si="27"/>
        <v>#DIV/0!</v>
      </c>
      <c r="K53" s="66"/>
      <c r="L53" s="64" t="e">
        <f t="shared" si="28"/>
        <v>#DIV/0!</v>
      </c>
      <c r="M53" s="66"/>
      <c r="N53" s="64" t="e">
        <f t="shared" si="29"/>
        <v>#DIV/0!</v>
      </c>
      <c r="O53" s="66"/>
      <c r="P53" s="64" t="e">
        <f t="shared" si="30"/>
        <v>#DIV/0!</v>
      </c>
      <c r="Q53" s="66"/>
      <c r="R53" s="64" t="e">
        <f t="shared" si="31"/>
        <v>#DIV/0!</v>
      </c>
      <c r="S53" s="66"/>
      <c r="T53" s="64" t="e">
        <f t="shared" si="32"/>
        <v>#DIV/0!</v>
      </c>
      <c r="U53" s="66"/>
      <c r="V53" s="64" t="e">
        <f t="shared" si="33"/>
        <v>#DIV/0!</v>
      </c>
      <c r="W53" s="66"/>
      <c r="X53" s="64" t="e">
        <f t="shared" si="34"/>
        <v>#DIV/0!</v>
      </c>
      <c r="Y53" s="66"/>
      <c r="Z53" s="64" t="e">
        <f t="shared" si="35"/>
        <v>#DIV/0!</v>
      </c>
      <c r="AA53" s="66"/>
      <c r="AB53" s="64" t="e">
        <f t="shared" si="36"/>
        <v>#DIV/0!</v>
      </c>
    </row>
    <row r="54" spans="1:28" ht="33.75" customHeight="1" x14ac:dyDescent="0.45">
      <c r="A54" s="147"/>
      <c r="B54" s="154"/>
      <c r="C54" s="6" t="s">
        <v>602</v>
      </c>
      <c r="D54" s="52"/>
      <c r="E54" s="40">
        <f t="shared" si="24"/>
        <v>0</v>
      </c>
      <c r="F54" s="40">
        <f t="shared" si="25"/>
        <v>0</v>
      </c>
      <c r="G54" s="66"/>
      <c r="H54" s="64" t="e">
        <f t="shared" si="26"/>
        <v>#DIV/0!</v>
      </c>
      <c r="I54" s="66"/>
      <c r="J54" s="64" t="e">
        <f t="shared" si="27"/>
        <v>#DIV/0!</v>
      </c>
      <c r="K54" s="66"/>
      <c r="L54" s="64" t="e">
        <f t="shared" si="28"/>
        <v>#DIV/0!</v>
      </c>
      <c r="M54" s="66"/>
      <c r="N54" s="64" t="e">
        <f t="shared" si="29"/>
        <v>#DIV/0!</v>
      </c>
      <c r="O54" s="66"/>
      <c r="P54" s="64" t="e">
        <f t="shared" si="30"/>
        <v>#DIV/0!</v>
      </c>
      <c r="Q54" s="66"/>
      <c r="R54" s="64" t="e">
        <f t="shared" si="31"/>
        <v>#DIV/0!</v>
      </c>
      <c r="S54" s="66"/>
      <c r="T54" s="64" t="e">
        <f t="shared" si="32"/>
        <v>#DIV/0!</v>
      </c>
      <c r="U54" s="66"/>
      <c r="V54" s="64" t="e">
        <f t="shared" si="33"/>
        <v>#DIV/0!</v>
      </c>
      <c r="W54" s="66"/>
      <c r="X54" s="64" t="e">
        <f t="shared" si="34"/>
        <v>#DIV/0!</v>
      </c>
      <c r="Y54" s="66"/>
      <c r="Z54" s="64" t="e">
        <f t="shared" si="35"/>
        <v>#DIV/0!</v>
      </c>
      <c r="AA54" s="66"/>
      <c r="AB54" s="64" t="e">
        <f t="shared" si="36"/>
        <v>#DIV/0!</v>
      </c>
    </row>
    <row r="55" spans="1:28" ht="33.75" customHeight="1" x14ac:dyDescent="0.45">
      <c r="A55" s="102"/>
      <c r="B55" s="150"/>
      <c r="C55" s="6" t="s">
        <v>609</v>
      </c>
      <c r="D55" s="52"/>
      <c r="E55" s="40">
        <f t="shared" si="24"/>
        <v>0</v>
      </c>
      <c r="F55" s="40">
        <f t="shared" si="25"/>
        <v>0</v>
      </c>
      <c r="G55" s="66"/>
      <c r="H55" s="64" t="e">
        <f t="shared" si="26"/>
        <v>#DIV/0!</v>
      </c>
      <c r="I55" s="66"/>
      <c r="J55" s="64" t="e">
        <f t="shared" si="27"/>
        <v>#DIV/0!</v>
      </c>
      <c r="K55" s="66"/>
      <c r="L55" s="64" t="e">
        <f t="shared" si="28"/>
        <v>#DIV/0!</v>
      </c>
      <c r="M55" s="66"/>
      <c r="N55" s="64" t="e">
        <f t="shared" si="29"/>
        <v>#DIV/0!</v>
      </c>
      <c r="O55" s="66"/>
      <c r="P55" s="64" t="e">
        <f t="shared" si="30"/>
        <v>#DIV/0!</v>
      </c>
      <c r="Q55" s="66"/>
      <c r="R55" s="64" t="e">
        <f t="shared" si="31"/>
        <v>#DIV/0!</v>
      </c>
      <c r="S55" s="66"/>
      <c r="T55" s="64" t="e">
        <f t="shared" si="32"/>
        <v>#DIV/0!</v>
      </c>
      <c r="U55" s="66"/>
      <c r="V55" s="64" t="e">
        <f t="shared" si="33"/>
        <v>#DIV/0!</v>
      </c>
      <c r="W55" s="66"/>
      <c r="X55" s="64" t="e">
        <f t="shared" si="34"/>
        <v>#DIV/0!</v>
      </c>
      <c r="Y55" s="66"/>
      <c r="Z55" s="64" t="e">
        <f t="shared" si="35"/>
        <v>#DIV/0!</v>
      </c>
      <c r="AA55" s="66"/>
      <c r="AB55" s="64" t="e">
        <f t="shared" si="36"/>
        <v>#DIV/0!</v>
      </c>
    </row>
    <row r="56" spans="1:28" ht="33.75" customHeight="1" x14ac:dyDescent="0.45">
      <c r="A56" s="101" t="s">
        <v>621</v>
      </c>
      <c r="B56" s="149">
        <v>2006</v>
      </c>
      <c r="C56" s="20" t="s">
        <v>600</v>
      </c>
      <c r="D56" s="52"/>
      <c r="E56" s="40">
        <f t="shared" si="24"/>
        <v>0</v>
      </c>
      <c r="F56" s="40">
        <f t="shared" si="25"/>
        <v>0</v>
      </c>
      <c r="G56" s="66"/>
      <c r="H56" s="64" t="e">
        <f t="shared" si="26"/>
        <v>#DIV/0!</v>
      </c>
      <c r="I56" s="66"/>
      <c r="J56" s="64" t="e">
        <f t="shared" si="27"/>
        <v>#DIV/0!</v>
      </c>
      <c r="K56" s="66"/>
      <c r="L56" s="64" t="e">
        <f t="shared" si="28"/>
        <v>#DIV/0!</v>
      </c>
      <c r="M56" s="66"/>
      <c r="N56" s="64" t="e">
        <f t="shared" si="29"/>
        <v>#DIV/0!</v>
      </c>
      <c r="O56" s="66"/>
      <c r="P56" s="64" t="e">
        <f t="shared" si="30"/>
        <v>#DIV/0!</v>
      </c>
      <c r="Q56" s="66"/>
      <c r="R56" s="64" t="e">
        <f t="shared" si="31"/>
        <v>#DIV/0!</v>
      </c>
      <c r="S56" s="66"/>
      <c r="T56" s="64" t="e">
        <f t="shared" si="32"/>
        <v>#DIV/0!</v>
      </c>
      <c r="U56" s="66"/>
      <c r="V56" s="64" t="e">
        <f t="shared" si="33"/>
        <v>#DIV/0!</v>
      </c>
      <c r="W56" s="66"/>
      <c r="X56" s="64" t="e">
        <f t="shared" si="34"/>
        <v>#DIV/0!</v>
      </c>
      <c r="Y56" s="66"/>
      <c r="Z56" s="64" t="e">
        <f t="shared" si="35"/>
        <v>#DIV/0!</v>
      </c>
      <c r="AA56" s="66"/>
      <c r="AB56" s="64" t="e">
        <f t="shared" si="36"/>
        <v>#DIV/0!</v>
      </c>
    </row>
    <row r="57" spans="1:28" ht="33.75" customHeight="1" x14ac:dyDescent="0.45">
      <c r="A57" s="147"/>
      <c r="B57" s="154"/>
      <c r="C57" s="6" t="s">
        <v>601</v>
      </c>
      <c r="D57" s="52"/>
      <c r="E57" s="40">
        <f t="shared" si="24"/>
        <v>0</v>
      </c>
      <c r="F57" s="40">
        <f t="shared" si="25"/>
        <v>0</v>
      </c>
      <c r="G57" s="66"/>
      <c r="H57" s="64" t="e">
        <f t="shared" si="26"/>
        <v>#DIV/0!</v>
      </c>
      <c r="I57" s="66"/>
      <c r="J57" s="64" t="e">
        <f t="shared" si="27"/>
        <v>#DIV/0!</v>
      </c>
      <c r="K57" s="66"/>
      <c r="L57" s="64" t="e">
        <f t="shared" si="28"/>
        <v>#DIV/0!</v>
      </c>
      <c r="M57" s="66"/>
      <c r="N57" s="64" t="e">
        <f t="shared" si="29"/>
        <v>#DIV/0!</v>
      </c>
      <c r="O57" s="66"/>
      <c r="P57" s="64" t="e">
        <f t="shared" si="30"/>
        <v>#DIV/0!</v>
      </c>
      <c r="Q57" s="66"/>
      <c r="R57" s="64" t="e">
        <f t="shared" si="31"/>
        <v>#DIV/0!</v>
      </c>
      <c r="S57" s="66"/>
      <c r="T57" s="64" t="e">
        <f t="shared" si="32"/>
        <v>#DIV/0!</v>
      </c>
      <c r="U57" s="66"/>
      <c r="V57" s="64" t="e">
        <f t="shared" si="33"/>
        <v>#DIV/0!</v>
      </c>
      <c r="W57" s="66"/>
      <c r="X57" s="64" t="e">
        <f t="shared" si="34"/>
        <v>#DIV/0!</v>
      </c>
      <c r="Y57" s="66"/>
      <c r="Z57" s="64" t="e">
        <f t="shared" si="35"/>
        <v>#DIV/0!</v>
      </c>
      <c r="AA57" s="66"/>
      <c r="AB57" s="64" t="e">
        <f t="shared" si="36"/>
        <v>#DIV/0!</v>
      </c>
    </row>
    <row r="58" spans="1:28" ht="33.75" customHeight="1" x14ac:dyDescent="0.45">
      <c r="A58" s="147"/>
      <c r="B58" s="154"/>
      <c r="C58" s="6" t="s">
        <v>602</v>
      </c>
      <c r="D58" s="52"/>
      <c r="E58" s="40">
        <f t="shared" si="24"/>
        <v>0</v>
      </c>
      <c r="F58" s="40">
        <f t="shared" si="25"/>
        <v>0</v>
      </c>
      <c r="G58" s="66"/>
      <c r="H58" s="64" t="e">
        <f t="shared" si="26"/>
        <v>#DIV/0!</v>
      </c>
      <c r="I58" s="66"/>
      <c r="J58" s="64" t="e">
        <f t="shared" si="27"/>
        <v>#DIV/0!</v>
      </c>
      <c r="K58" s="66"/>
      <c r="L58" s="64" t="e">
        <f t="shared" si="28"/>
        <v>#DIV/0!</v>
      </c>
      <c r="M58" s="66"/>
      <c r="N58" s="64" t="e">
        <f t="shared" si="29"/>
        <v>#DIV/0!</v>
      </c>
      <c r="O58" s="66"/>
      <c r="P58" s="64" t="e">
        <f t="shared" si="30"/>
        <v>#DIV/0!</v>
      </c>
      <c r="Q58" s="66"/>
      <c r="R58" s="64" t="e">
        <f t="shared" si="31"/>
        <v>#DIV/0!</v>
      </c>
      <c r="S58" s="66"/>
      <c r="T58" s="64" t="e">
        <f t="shared" si="32"/>
        <v>#DIV/0!</v>
      </c>
      <c r="U58" s="66"/>
      <c r="V58" s="64" t="e">
        <f t="shared" si="33"/>
        <v>#DIV/0!</v>
      </c>
      <c r="W58" s="66"/>
      <c r="X58" s="64" t="e">
        <f t="shared" si="34"/>
        <v>#DIV/0!</v>
      </c>
      <c r="Y58" s="66"/>
      <c r="Z58" s="64" t="e">
        <f t="shared" si="35"/>
        <v>#DIV/0!</v>
      </c>
      <c r="AA58" s="66"/>
      <c r="AB58" s="64" t="e">
        <f t="shared" si="36"/>
        <v>#DIV/0!</v>
      </c>
    </row>
    <row r="59" spans="1:28" ht="33.75" customHeight="1" x14ac:dyDescent="0.45">
      <c r="A59" s="147"/>
      <c r="B59" s="154"/>
      <c r="C59" s="6" t="s">
        <v>609</v>
      </c>
      <c r="D59" s="52"/>
      <c r="E59" s="40">
        <f t="shared" si="24"/>
        <v>0</v>
      </c>
      <c r="F59" s="40">
        <f t="shared" si="25"/>
        <v>0</v>
      </c>
      <c r="G59" s="66"/>
      <c r="H59" s="64" t="e">
        <f t="shared" si="26"/>
        <v>#DIV/0!</v>
      </c>
      <c r="I59" s="66"/>
      <c r="J59" s="64" t="e">
        <f t="shared" si="27"/>
        <v>#DIV/0!</v>
      </c>
      <c r="K59" s="66"/>
      <c r="L59" s="64" t="e">
        <f t="shared" si="28"/>
        <v>#DIV/0!</v>
      </c>
      <c r="M59" s="66"/>
      <c r="N59" s="64" t="e">
        <f t="shared" si="29"/>
        <v>#DIV/0!</v>
      </c>
      <c r="O59" s="66"/>
      <c r="P59" s="64" t="e">
        <f t="shared" si="30"/>
        <v>#DIV/0!</v>
      </c>
      <c r="Q59" s="66"/>
      <c r="R59" s="64" t="e">
        <f t="shared" si="31"/>
        <v>#DIV/0!</v>
      </c>
      <c r="S59" s="66"/>
      <c r="T59" s="64" t="e">
        <f t="shared" si="32"/>
        <v>#DIV/0!</v>
      </c>
      <c r="U59" s="66"/>
      <c r="V59" s="64" t="e">
        <f t="shared" si="33"/>
        <v>#DIV/0!</v>
      </c>
      <c r="W59" s="66"/>
      <c r="X59" s="64" t="e">
        <f t="shared" si="34"/>
        <v>#DIV/0!</v>
      </c>
      <c r="Y59" s="66"/>
      <c r="Z59" s="64" t="e">
        <f t="shared" si="35"/>
        <v>#DIV/0!</v>
      </c>
      <c r="AA59" s="66"/>
      <c r="AB59" s="64" t="e">
        <f t="shared" si="36"/>
        <v>#DIV/0!</v>
      </c>
    </row>
    <row r="60" spans="1:28" ht="33.75" customHeight="1" x14ac:dyDescent="0.45">
      <c r="A60" s="102"/>
      <c r="B60" s="150"/>
      <c r="C60" s="20" t="s">
        <v>610</v>
      </c>
      <c r="D60" s="52"/>
      <c r="E60" s="40">
        <f t="shared" si="24"/>
        <v>0</v>
      </c>
      <c r="F60" s="40">
        <f t="shared" si="25"/>
        <v>0</v>
      </c>
      <c r="G60" s="66"/>
      <c r="H60" s="64" t="e">
        <f t="shared" si="26"/>
        <v>#DIV/0!</v>
      </c>
      <c r="I60" s="66"/>
      <c r="J60" s="64" t="e">
        <f t="shared" si="27"/>
        <v>#DIV/0!</v>
      </c>
      <c r="K60" s="66"/>
      <c r="L60" s="64" t="e">
        <f t="shared" si="28"/>
        <v>#DIV/0!</v>
      </c>
      <c r="M60" s="66"/>
      <c r="N60" s="64" t="e">
        <f t="shared" si="29"/>
        <v>#DIV/0!</v>
      </c>
      <c r="O60" s="66"/>
      <c r="P60" s="64" t="e">
        <f t="shared" si="30"/>
        <v>#DIV/0!</v>
      </c>
      <c r="Q60" s="66"/>
      <c r="R60" s="64" t="e">
        <f t="shared" si="31"/>
        <v>#DIV/0!</v>
      </c>
      <c r="S60" s="66"/>
      <c r="T60" s="64" t="e">
        <f t="shared" si="32"/>
        <v>#DIV/0!</v>
      </c>
      <c r="U60" s="66"/>
      <c r="V60" s="64" t="e">
        <f t="shared" si="33"/>
        <v>#DIV/0!</v>
      </c>
      <c r="W60" s="66"/>
      <c r="X60" s="64" t="e">
        <f t="shared" si="34"/>
        <v>#DIV/0!</v>
      </c>
      <c r="Y60" s="66"/>
      <c r="Z60" s="64" t="e">
        <f t="shared" si="35"/>
        <v>#DIV/0!</v>
      </c>
      <c r="AA60" s="66"/>
      <c r="AB60" s="64" t="e">
        <f t="shared" si="36"/>
        <v>#DIV/0!</v>
      </c>
    </row>
    <row r="61" spans="1:28" ht="33.75" customHeight="1" x14ac:dyDescent="0.45">
      <c r="A61" s="101" t="s">
        <v>622</v>
      </c>
      <c r="B61" s="149">
        <v>1958</v>
      </c>
      <c r="C61" s="20" t="s">
        <v>600</v>
      </c>
      <c r="D61" s="52"/>
      <c r="E61" s="40">
        <f t="shared" si="24"/>
        <v>0</v>
      </c>
      <c r="F61" s="40">
        <f t="shared" si="25"/>
        <v>0</v>
      </c>
      <c r="G61" s="66"/>
      <c r="H61" s="64" t="e">
        <f t="shared" si="26"/>
        <v>#DIV/0!</v>
      </c>
      <c r="I61" s="66"/>
      <c r="J61" s="64" t="e">
        <f t="shared" si="27"/>
        <v>#DIV/0!</v>
      </c>
      <c r="K61" s="66"/>
      <c r="L61" s="64" t="e">
        <f t="shared" si="28"/>
        <v>#DIV/0!</v>
      </c>
      <c r="M61" s="66"/>
      <c r="N61" s="64" t="e">
        <f t="shared" si="29"/>
        <v>#DIV/0!</v>
      </c>
      <c r="O61" s="66"/>
      <c r="P61" s="64" t="e">
        <f t="shared" si="30"/>
        <v>#DIV/0!</v>
      </c>
      <c r="Q61" s="66"/>
      <c r="R61" s="64" t="e">
        <f t="shared" si="31"/>
        <v>#DIV/0!</v>
      </c>
      <c r="S61" s="66"/>
      <c r="T61" s="64" t="e">
        <f t="shared" si="32"/>
        <v>#DIV/0!</v>
      </c>
      <c r="U61" s="66"/>
      <c r="V61" s="64" t="e">
        <f t="shared" si="33"/>
        <v>#DIV/0!</v>
      </c>
      <c r="W61" s="66"/>
      <c r="X61" s="64" t="e">
        <f t="shared" si="34"/>
        <v>#DIV/0!</v>
      </c>
      <c r="Y61" s="66"/>
      <c r="Z61" s="64" t="e">
        <f t="shared" si="35"/>
        <v>#DIV/0!</v>
      </c>
      <c r="AA61" s="66"/>
      <c r="AB61" s="64" t="e">
        <f t="shared" si="36"/>
        <v>#DIV/0!</v>
      </c>
    </row>
    <row r="62" spans="1:28" ht="33.75" customHeight="1" x14ac:dyDescent="0.45">
      <c r="A62" s="147"/>
      <c r="B62" s="154"/>
      <c r="C62" s="6" t="s">
        <v>601</v>
      </c>
      <c r="D62" s="52"/>
      <c r="E62" s="40">
        <f t="shared" si="24"/>
        <v>0</v>
      </c>
      <c r="F62" s="40">
        <f t="shared" si="25"/>
        <v>0</v>
      </c>
      <c r="G62" s="66"/>
      <c r="H62" s="64" t="e">
        <f t="shared" si="26"/>
        <v>#DIV/0!</v>
      </c>
      <c r="I62" s="66"/>
      <c r="J62" s="64" t="e">
        <f t="shared" si="27"/>
        <v>#DIV/0!</v>
      </c>
      <c r="K62" s="66"/>
      <c r="L62" s="64" t="e">
        <f t="shared" si="28"/>
        <v>#DIV/0!</v>
      </c>
      <c r="M62" s="66"/>
      <c r="N62" s="64" t="e">
        <f t="shared" si="29"/>
        <v>#DIV/0!</v>
      </c>
      <c r="O62" s="66"/>
      <c r="P62" s="64" t="e">
        <f t="shared" si="30"/>
        <v>#DIV/0!</v>
      </c>
      <c r="Q62" s="66"/>
      <c r="R62" s="64" t="e">
        <f t="shared" si="31"/>
        <v>#DIV/0!</v>
      </c>
      <c r="S62" s="66"/>
      <c r="T62" s="64" t="e">
        <f t="shared" si="32"/>
        <v>#DIV/0!</v>
      </c>
      <c r="U62" s="66"/>
      <c r="V62" s="64" t="e">
        <f t="shared" si="33"/>
        <v>#DIV/0!</v>
      </c>
      <c r="W62" s="66"/>
      <c r="X62" s="64" t="e">
        <f t="shared" si="34"/>
        <v>#DIV/0!</v>
      </c>
      <c r="Y62" s="66"/>
      <c r="Z62" s="64" t="e">
        <f t="shared" si="35"/>
        <v>#DIV/0!</v>
      </c>
      <c r="AA62" s="66"/>
      <c r="AB62" s="64" t="e">
        <f t="shared" si="36"/>
        <v>#DIV/0!</v>
      </c>
    </row>
    <row r="63" spans="1:28" ht="33.75" customHeight="1" x14ac:dyDescent="0.45">
      <c r="A63" s="147"/>
      <c r="B63" s="154"/>
      <c r="C63" s="6" t="s">
        <v>602</v>
      </c>
      <c r="D63" s="52"/>
      <c r="E63" s="40">
        <f t="shared" si="24"/>
        <v>0</v>
      </c>
      <c r="F63" s="40">
        <f t="shared" si="25"/>
        <v>0</v>
      </c>
      <c r="G63" s="66"/>
      <c r="H63" s="64" t="e">
        <f t="shared" si="26"/>
        <v>#DIV/0!</v>
      </c>
      <c r="I63" s="66"/>
      <c r="J63" s="64" t="e">
        <f t="shared" si="27"/>
        <v>#DIV/0!</v>
      </c>
      <c r="K63" s="66"/>
      <c r="L63" s="64" t="e">
        <f t="shared" si="28"/>
        <v>#DIV/0!</v>
      </c>
      <c r="M63" s="66"/>
      <c r="N63" s="64" t="e">
        <f t="shared" si="29"/>
        <v>#DIV/0!</v>
      </c>
      <c r="O63" s="66"/>
      <c r="P63" s="64" t="e">
        <f t="shared" si="30"/>
        <v>#DIV/0!</v>
      </c>
      <c r="Q63" s="66"/>
      <c r="R63" s="64" t="e">
        <f t="shared" si="31"/>
        <v>#DIV/0!</v>
      </c>
      <c r="S63" s="66"/>
      <c r="T63" s="64" t="e">
        <f t="shared" si="32"/>
        <v>#DIV/0!</v>
      </c>
      <c r="U63" s="66"/>
      <c r="V63" s="64" t="e">
        <f t="shared" si="33"/>
        <v>#DIV/0!</v>
      </c>
      <c r="W63" s="66"/>
      <c r="X63" s="64" t="e">
        <f t="shared" si="34"/>
        <v>#DIV/0!</v>
      </c>
      <c r="Y63" s="66"/>
      <c r="Z63" s="64" t="e">
        <f t="shared" si="35"/>
        <v>#DIV/0!</v>
      </c>
      <c r="AA63" s="66"/>
      <c r="AB63" s="64" t="e">
        <f t="shared" si="36"/>
        <v>#DIV/0!</v>
      </c>
    </row>
    <row r="64" spans="1:28" ht="33.75" customHeight="1" x14ac:dyDescent="0.45">
      <c r="A64" s="102"/>
      <c r="B64" s="150"/>
      <c r="C64" s="6" t="s">
        <v>609</v>
      </c>
      <c r="D64" s="52"/>
      <c r="E64" s="40">
        <f t="shared" si="24"/>
        <v>0</v>
      </c>
      <c r="F64" s="40">
        <f t="shared" si="25"/>
        <v>0</v>
      </c>
      <c r="G64" s="66"/>
      <c r="H64" s="64" t="e">
        <f t="shared" si="26"/>
        <v>#DIV/0!</v>
      </c>
      <c r="I64" s="66"/>
      <c r="J64" s="64" t="e">
        <f t="shared" si="27"/>
        <v>#DIV/0!</v>
      </c>
      <c r="K64" s="66"/>
      <c r="L64" s="64" t="e">
        <f t="shared" si="28"/>
        <v>#DIV/0!</v>
      </c>
      <c r="M64" s="66"/>
      <c r="N64" s="64" t="e">
        <f t="shared" si="29"/>
        <v>#DIV/0!</v>
      </c>
      <c r="O64" s="66"/>
      <c r="P64" s="64" t="e">
        <f t="shared" si="30"/>
        <v>#DIV/0!</v>
      </c>
      <c r="Q64" s="66"/>
      <c r="R64" s="64" t="e">
        <f t="shared" si="31"/>
        <v>#DIV/0!</v>
      </c>
      <c r="S64" s="66"/>
      <c r="T64" s="64" t="e">
        <f t="shared" si="32"/>
        <v>#DIV/0!</v>
      </c>
      <c r="U64" s="66"/>
      <c r="V64" s="64" t="e">
        <f t="shared" si="33"/>
        <v>#DIV/0!</v>
      </c>
      <c r="W64" s="66"/>
      <c r="X64" s="64" t="e">
        <f t="shared" si="34"/>
        <v>#DIV/0!</v>
      </c>
      <c r="Y64" s="66"/>
      <c r="Z64" s="64" t="e">
        <f t="shared" si="35"/>
        <v>#DIV/0!</v>
      </c>
      <c r="AA64" s="66"/>
      <c r="AB64" s="64" t="e">
        <f t="shared" si="36"/>
        <v>#DIV/0!</v>
      </c>
    </row>
    <row r="65" spans="1:28" ht="33" x14ac:dyDescent="0.45">
      <c r="A65" s="101" t="s">
        <v>623</v>
      </c>
      <c r="B65" s="149">
        <v>5708</v>
      </c>
      <c r="C65" s="20" t="s">
        <v>600</v>
      </c>
      <c r="D65" s="52"/>
      <c r="E65" s="40">
        <f t="shared" si="24"/>
        <v>0</v>
      </c>
      <c r="F65" s="40">
        <f t="shared" si="25"/>
        <v>0</v>
      </c>
      <c r="G65" s="66"/>
      <c r="H65" s="64" t="e">
        <f t="shared" si="26"/>
        <v>#DIV/0!</v>
      </c>
      <c r="I65" s="66"/>
      <c r="J65" s="64" t="e">
        <f t="shared" si="27"/>
        <v>#DIV/0!</v>
      </c>
      <c r="K65" s="66"/>
      <c r="L65" s="64" t="e">
        <f t="shared" si="28"/>
        <v>#DIV/0!</v>
      </c>
      <c r="M65" s="66"/>
      <c r="N65" s="64" t="e">
        <f t="shared" si="29"/>
        <v>#DIV/0!</v>
      </c>
      <c r="O65" s="66"/>
      <c r="P65" s="64" t="e">
        <f t="shared" si="30"/>
        <v>#DIV/0!</v>
      </c>
      <c r="Q65" s="66"/>
      <c r="R65" s="64" t="e">
        <f t="shared" si="31"/>
        <v>#DIV/0!</v>
      </c>
      <c r="S65" s="66"/>
      <c r="T65" s="64" t="e">
        <f t="shared" si="32"/>
        <v>#DIV/0!</v>
      </c>
      <c r="U65" s="66"/>
      <c r="V65" s="64" t="e">
        <f t="shared" si="33"/>
        <v>#DIV/0!</v>
      </c>
      <c r="W65" s="66"/>
      <c r="X65" s="64" t="e">
        <f t="shared" si="34"/>
        <v>#DIV/0!</v>
      </c>
      <c r="Y65" s="66"/>
      <c r="Z65" s="64" t="e">
        <f t="shared" si="35"/>
        <v>#DIV/0!</v>
      </c>
      <c r="AA65" s="66"/>
      <c r="AB65" s="64" t="e">
        <f t="shared" si="36"/>
        <v>#DIV/0!</v>
      </c>
    </row>
    <row r="66" spans="1:28" ht="33.75" customHeight="1" x14ac:dyDescent="0.45">
      <c r="A66" s="147"/>
      <c r="B66" s="154"/>
      <c r="C66" s="6" t="s">
        <v>601</v>
      </c>
      <c r="D66" s="52"/>
      <c r="E66" s="40">
        <f t="shared" si="24"/>
        <v>0</v>
      </c>
      <c r="F66" s="40">
        <f t="shared" si="25"/>
        <v>0</v>
      </c>
      <c r="G66" s="66"/>
      <c r="H66" s="64" t="e">
        <f t="shared" si="26"/>
        <v>#DIV/0!</v>
      </c>
      <c r="I66" s="66"/>
      <c r="J66" s="64" t="e">
        <f t="shared" si="27"/>
        <v>#DIV/0!</v>
      </c>
      <c r="K66" s="66"/>
      <c r="L66" s="64" t="e">
        <f t="shared" si="28"/>
        <v>#DIV/0!</v>
      </c>
      <c r="M66" s="66"/>
      <c r="N66" s="64" t="e">
        <f t="shared" si="29"/>
        <v>#DIV/0!</v>
      </c>
      <c r="O66" s="66"/>
      <c r="P66" s="64" t="e">
        <f t="shared" si="30"/>
        <v>#DIV/0!</v>
      </c>
      <c r="Q66" s="66"/>
      <c r="R66" s="64" t="e">
        <f t="shared" si="31"/>
        <v>#DIV/0!</v>
      </c>
      <c r="S66" s="66"/>
      <c r="T66" s="64" t="e">
        <f t="shared" si="32"/>
        <v>#DIV/0!</v>
      </c>
      <c r="U66" s="66"/>
      <c r="V66" s="64" t="e">
        <f t="shared" si="33"/>
        <v>#DIV/0!</v>
      </c>
      <c r="W66" s="66"/>
      <c r="X66" s="64" t="e">
        <f t="shared" si="34"/>
        <v>#DIV/0!</v>
      </c>
      <c r="Y66" s="66"/>
      <c r="Z66" s="64" t="e">
        <f t="shared" si="35"/>
        <v>#DIV/0!</v>
      </c>
      <c r="AA66" s="66"/>
      <c r="AB66" s="64" t="e">
        <f t="shared" si="36"/>
        <v>#DIV/0!</v>
      </c>
    </row>
    <row r="67" spans="1:28" ht="33.75" customHeight="1" x14ac:dyDescent="0.45">
      <c r="A67" s="147"/>
      <c r="B67" s="154"/>
      <c r="C67" s="6" t="s">
        <v>602</v>
      </c>
      <c r="D67" s="52"/>
      <c r="E67" s="40">
        <f t="shared" si="24"/>
        <v>0</v>
      </c>
      <c r="F67" s="40">
        <f t="shared" si="25"/>
        <v>0</v>
      </c>
      <c r="G67" s="66"/>
      <c r="H67" s="64" t="e">
        <f t="shared" si="26"/>
        <v>#DIV/0!</v>
      </c>
      <c r="I67" s="66"/>
      <c r="J67" s="64" t="e">
        <f t="shared" si="27"/>
        <v>#DIV/0!</v>
      </c>
      <c r="K67" s="66"/>
      <c r="L67" s="64" t="e">
        <f t="shared" si="28"/>
        <v>#DIV/0!</v>
      </c>
      <c r="M67" s="66"/>
      <c r="N67" s="64" t="e">
        <f t="shared" si="29"/>
        <v>#DIV/0!</v>
      </c>
      <c r="O67" s="66"/>
      <c r="P67" s="64" t="e">
        <f t="shared" si="30"/>
        <v>#DIV/0!</v>
      </c>
      <c r="Q67" s="66"/>
      <c r="R67" s="64" t="e">
        <f t="shared" si="31"/>
        <v>#DIV/0!</v>
      </c>
      <c r="S67" s="66"/>
      <c r="T67" s="64" t="e">
        <f t="shared" si="32"/>
        <v>#DIV/0!</v>
      </c>
      <c r="U67" s="66"/>
      <c r="V67" s="64" t="e">
        <f t="shared" si="33"/>
        <v>#DIV/0!</v>
      </c>
      <c r="W67" s="66"/>
      <c r="X67" s="64" t="e">
        <f t="shared" si="34"/>
        <v>#DIV/0!</v>
      </c>
      <c r="Y67" s="66"/>
      <c r="Z67" s="64" t="e">
        <f t="shared" si="35"/>
        <v>#DIV/0!</v>
      </c>
      <c r="AA67" s="66"/>
      <c r="AB67" s="64" t="e">
        <f t="shared" si="36"/>
        <v>#DIV/0!</v>
      </c>
    </row>
    <row r="68" spans="1:28" ht="33.75" customHeight="1" x14ac:dyDescent="0.45">
      <c r="A68" s="147"/>
      <c r="B68" s="154"/>
      <c r="C68" s="6" t="s">
        <v>609</v>
      </c>
      <c r="D68" s="52"/>
      <c r="E68" s="40">
        <f t="shared" si="24"/>
        <v>0</v>
      </c>
      <c r="F68" s="40">
        <f t="shared" si="25"/>
        <v>0</v>
      </c>
      <c r="G68" s="66"/>
      <c r="H68" s="64" t="e">
        <f t="shared" si="26"/>
        <v>#DIV/0!</v>
      </c>
      <c r="I68" s="66"/>
      <c r="J68" s="64" t="e">
        <f t="shared" si="27"/>
        <v>#DIV/0!</v>
      </c>
      <c r="K68" s="66"/>
      <c r="L68" s="64" t="e">
        <f t="shared" si="28"/>
        <v>#DIV/0!</v>
      </c>
      <c r="M68" s="66"/>
      <c r="N68" s="64" t="e">
        <f t="shared" si="29"/>
        <v>#DIV/0!</v>
      </c>
      <c r="O68" s="66"/>
      <c r="P68" s="64" t="e">
        <f t="shared" si="30"/>
        <v>#DIV/0!</v>
      </c>
      <c r="Q68" s="66"/>
      <c r="R68" s="64" t="e">
        <f t="shared" si="31"/>
        <v>#DIV/0!</v>
      </c>
      <c r="S68" s="66"/>
      <c r="T68" s="64" t="e">
        <f t="shared" si="32"/>
        <v>#DIV/0!</v>
      </c>
      <c r="U68" s="66"/>
      <c r="V68" s="64" t="e">
        <f t="shared" si="33"/>
        <v>#DIV/0!</v>
      </c>
      <c r="W68" s="66"/>
      <c r="X68" s="64" t="e">
        <f t="shared" si="34"/>
        <v>#DIV/0!</v>
      </c>
      <c r="Y68" s="66"/>
      <c r="Z68" s="64" t="e">
        <f t="shared" si="35"/>
        <v>#DIV/0!</v>
      </c>
      <c r="AA68" s="66"/>
      <c r="AB68" s="64" t="e">
        <f t="shared" si="36"/>
        <v>#DIV/0!</v>
      </c>
    </row>
    <row r="69" spans="1:28" ht="33.75" customHeight="1" x14ac:dyDescent="0.45">
      <c r="A69" s="147"/>
      <c r="B69" s="154"/>
      <c r="C69" s="6" t="s">
        <v>610</v>
      </c>
      <c r="D69" s="52"/>
      <c r="E69" s="40">
        <f t="shared" si="24"/>
        <v>0</v>
      </c>
      <c r="F69" s="40">
        <f t="shared" si="25"/>
        <v>0</v>
      </c>
      <c r="G69" s="66"/>
      <c r="H69" s="64" t="e">
        <f t="shared" si="26"/>
        <v>#DIV/0!</v>
      </c>
      <c r="I69" s="66"/>
      <c r="J69" s="64" t="e">
        <f t="shared" si="27"/>
        <v>#DIV/0!</v>
      </c>
      <c r="K69" s="66"/>
      <c r="L69" s="64" t="e">
        <f t="shared" si="28"/>
        <v>#DIV/0!</v>
      </c>
      <c r="M69" s="66"/>
      <c r="N69" s="64" t="e">
        <f t="shared" si="29"/>
        <v>#DIV/0!</v>
      </c>
      <c r="O69" s="66"/>
      <c r="P69" s="64" t="e">
        <f t="shared" si="30"/>
        <v>#DIV/0!</v>
      </c>
      <c r="Q69" s="66"/>
      <c r="R69" s="64" t="e">
        <f t="shared" si="31"/>
        <v>#DIV/0!</v>
      </c>
      <c r="S69" s="66"/>
      <c r="T69" s="64" t="e">
        <f t="shared" si="32"/>
        <v>#DIV/0!</v>
      </c>
      <c r="U69" s="66"/>
      <c r="V69" s="64" t="e">
        <f t="shared" si="33"/>
        <v>#DIV/0!</v>
      </c>
      <c r="W69" s="66"/>
      <c r="X69" s="64" t="e">
        <f t="shared" si="34"/>
        <v>#DIV/0!</v>
      </c>
      <c r="Y69" s="66"/>
      <c r="Z69" s="64" t="e">
        <f t="shared" si="35"/>
        <v>#DIV/0!</v>
      </c>
      <c r="AA69" s="66"/>
      <c r="AB69" s="64" t="e">
        <f t="shared" si="36"/>
        <v>#DIV/0!</v>
      </c>
    </row>
    <row r="70" spans="1:28" ht="33.75" customHeight="1" x14ac:dyDescent="0.45">
      <c r="A70" s="147"/>
      <c r="B70" s="154"/>
      <c r="C70" s="6" t="s">
        <v>611</v>
      </c>
      <c r="D70" s="52"/>
      <c r="E70" s="40">
        <f t="shared" si="24"/>
        <v>0</v>
      </c>
      <c r="F70" s="40">
        <f t="shared" si="25"/>
        <v>0</v>
      </c>
      <c r="G70" s="66"/>
      <c r="H70" s="64" t="e">
        <f t="shared" si="26"/>
        <v>#DIV/0!</v>
      </c>
      <c r="I70" s="66"/>
      <c r="J70" s="64" t="e">
        <f t="shared" si="27"/>
        <v>#DIV/0!</v>
      </c>
      <c r="K70" s="66"/>
      <c r="L70" s="64" t="e">
        <f t="shared" si="28"/>
        <v>#DIV/0!</v>
      </c>
      <c r="M70" s="66"/>
      <c r="N70" s="64" t="e">
        <f t="shared" si="29"/>
        <v>#DIV/0!</v>
      </c>
      <c r="O70" s="66"/>
      <c r="P70" s="64" t="e">
        <f t="shared" si="30"/>
        <v>#DIV/0!</v>
      </c>
      <c r="Q70" s="66"/>
      <c r="R70" s="64" t="e">
        <f t="shared" si="31"/>
        <v>#DIV/0!</v>
      </c>
      <c r="S70" s="66"/>
      <c r="T70" s="64" t="e">
        <f t="shared" si="32"/>
        <v>#DIV/0!</v>
      </c>
      <c r="U70" s="66"/>
      <c r="V70" s="64" t="e">
        <f t="shared" si="33"/>
        <v>#DIV/0!</v>
      </c>
      <c r="W70" s="66"/>
      <c r="X70" s="64" t="e">
        <f t="shared" si="34"/>
        <v>#DIV/0!</v>
      </c>
      <c r="Y70" s="66"/>
      <c r="Z70" s="64" t="e">
        <f t="shared" si="35"/>
        <v>#DIV/0!</v>
      </c>
      <c r="AA70" s="66"/>
      <c r="AB70" s="64" t="e">
        <f t="shared" si="36"/>
        <v>#DIV/0!</v>
      </c>
    </row>
    <row r="71" spans="1:28" ht="33.75" customHeight="1" x14ac:dyDescent="0.45">
      <c r="A71" s="147"/>
      <c r="B71" s="154"/>
      <c r="C71" s="6" t="s">
        <v>612</v>
      </c>
      <c r="D71" s="52"/>
      <c r="E71" s="40">
        <f t="shared" si="24"/>
        <v>0</v>
      </c>
      <c r="F71" s="40">
        <f t="shared" si="25"/>
        <v>0</v>
      </c>
      <c r="G71" s="66"/>
      <c r="H71" s="64" t="e">
        <f t="shared" si="26"/>
        <v>#DIV/0!</v>
      </c>
      <c r="I71" s="66"/>
      <c r="J71" s="64" t="e">
        <f t="shared" si="27"/>
        <v>#DIV/0!</v>
      </c>
      <c r="K71" s="66"/>
      <c r="L71" s="64" t="e">
        <f t="shared" si="28"/>
        <v>#DIV/0!</v>
      </c>
      <c r="M71" s="66"/>
      <c r="N71" s="64" t="e">
        <f t="shared" si="29"/>
        <v>#DIV/0!</v>
      </c>
      <c r="O71" s="66"/>
      <c r="P71" s="64" t="e">
        <f t="shared" si="30"/>
        <v>#DIV/0!</v>
      </c>
      <c r="Q71" s="66"/>
      <c r="R71" s="64" t="e">
        <f t="shared" si="31"/>
        <v>#DIV/0!</v>
      </c>
      <c r="S71" s="66"/>
      <c r="T71" s="64" t="e">
        <f t="shared" si="32"/>
        <v>#DIV/0!</v>
      </c>
      <c r="U71" s="66"/>
      <c r="V71" s="64" t="e">
        <f t="shared" si="33"/>
        <v>#DIV/0!</v>
      </c>
      <c r="W71" s="66"/>
      <c r="X71" s="64" t="e">
        <f t="shared" si="34"/>
        <v>#DIV/0!</v>
      </c>
      <c r="Y71" s="66"/>
      <c r="Z71" s="64" t="e">
        <f t="shared" si="35"/>
        <v>#DIV/0!</v>
      </c>
      <c r="AA71" s="66"/>
      <c r="AB71" s="64" t="e">
        <f t="shared" si="36"/>
        <v>#DIV/0!</v>
      </c>
    </row>
    <row r="72" spans="1:28" ht="33.75" customHeight="1" x14ac:dyDescent="0.45">
      <c r="A72" s="147"/>
      <c r="B72" s="154"/>
      <c r="C72" s="6" t="s">
        <v>613</v>
      </c>
      <c r="D72" s="52"/>
      <c r="E72" s="40">
        <f t="shared" si="24"/>
        <v>0</v>
      </c>
      <c r="F72" s="40">
        <f t="shared" si="25"/>
        <v>0</v>
      </c>
      <c r="G72" s="66"/>
      <c r="H72" s="64" t="e">
        <f t="shared" si="26"/>
        <v>#DIV/0!</v>
      </c>
      <c r="I72" s="66"/>
      <c r="J72" s="64" t="e">
        <f t="shared" si="27"/>
        <v>#DIV/0!</v>
      </c>
      <c r="K72" s="66"/>
      <c r="L72" s="64" t="e">
        <f t="shared" si="28"/>
        <v>#DIV/0!</v>
      </c>
      <c r="M72" s="66"/>
      <c r="N72" s="64" t="e">
        <f t="shared" si="29"/>
        <v>#DIV/0!</v>
      </c>
      <c r="O72" s="66"/>
      <c r="P72" s="64" t="e">
        <f t="shared" si="30"/>
        <v>#DIV/0!</v>
      </c>
      <c r="Q72" s="66"/>
      <c r="R72" s="64" t="e">
        <f t="shared" si="31"/>
        <v>#DIV/0!</v>
      </c>
      <c r="S72" s="66"/>
      <c r="T72" s="64" t="e">
        <f t="shared" si="32"/>
        <v>#DIV/0!</v>
      </c>
      <c r="U72" s="66"/>
      <c r="V72" s="64" t="e">
        <f t="shared" si="33"/>
        <v>#DIV/0!</v>
      </c>
      <c r="W72" s="66"/>
      <c r="X72" s="64" t="e">
        <f t="shared" si="34"/>
        <v>#DIV/0!</v>
      </c>
      <c r="Y72" s="66"/>
      <c r="Z72" s="64" t="e">
        <f t="shared" si="35"/>
        <v>#DIV/0!</v>
      </c>
      <c r="AA72" s="66"/>
      <c r="AB72" s="64" t="e">
        <f t="shared" si="36"/>
        <v>#DIV/0!</v>
      </c>
    </row>
    <row r="73" spans="1:28" ht="33.75" customHeight="1" x14ac:dyDescent="0.45">
      <c r="A73" s="147"/>
      <c r="B73" s="154"/>
      <c r="C73" s="6" t="s">
        <v>614</v>
      </c>
      <c r="D73" s="52"/>
      <c r="E73" s="40">
        <f t="shared" si="24"/>
        <v>0</v>
      </c>
      <c r="F73" s="40">
        <f t="shared" si="25"/>
        <v>0</v>
      </c>
      <c r="G73" s="66"/>
      <c r="H73" s="64" t="e">
        <f t="shared" si="26"/>
        <v>#DIV/0!</v>
      </c>
      <c r="I73" s="66"/>
      <c r="J73" s="64" t="e">
        <f t="shared" si="27"/>
        <v>#DIV/0!</v>
      </c>
      <c r="K73" s="66"/>
      <c r="L73" s="64" t="e">
        <f t="shared" si="28"/>
        <v>#DIV/0!</v>
      </c>
      <c r="M73" s="66"/>
      <c r="N73" s="64" t="e">
        <f t="shared" si="29"/>
        <v>#DIV/0!</v>
      </c>
      <c r="O73" s="66"/>
      <c r="P73" s="64" t="e">
        <f t="shared" si="30"/>
        <v>#DIV/0!</v>
      </c>
      <c r="Q73" s="66"/>
      <c r="R73" s="64" t="e">
        <f t="shared" si="31"/>
        <v>#DIV/0!</v>
      </c>
      <c r="S73" s="66"/>
      <c r="T73" s="64" t="e">
        <f t="shared" si="32"/>
        <v>#DIV/0!</v>
      </c>
      <c r="U73" s="66"/>
      <c r="V73" s="64" t="e">
        <f t="shared" si="33"/>
        <v>#DIV/0!</v>
      </c>
      <c r="W73" s="66"/>
      <c r="X73" s="64" t="e">
        <f t="shared" si="34"/>
        <v>#DIV/0!</v>
      </c>
      <c r="Y73" s="66"/>
      <c r="Z73" s="64" t="e">
        <f t="shared" si="35"/>
        <v>#DIV/0!</v>
      </c>
      <c r="AA73" s="66"/>
      <c r="AB73" s="64" t="e">
        <f t="shared" si="36"/>
        <v>#DIV/0!</v>
      </c>
    </row>
    <row r="74" spans="1:28" ht="33.75" customHeight="1" x14ac:dyDescent="0.45">
      <c r="A74" s="147"/>
      <c r="B74" s="154"/>
      <c r="C74" s="6" t="s">
        <v>615</v>
      </c>
      <c r="D74" s="52"/>
      <c r="E74" s="40">
        <f t="shared" si="24"/>
        <v>0</v>
      </c>
      <c r="F74" s="40">
        <f t="shared" si="25"/>
        <v>0</v>
      </c>
      <c r="G74" s="66"/>
      <c r="H74" s="64" t="e">
        <f t="shared" si="26"/>
        <v>#DIV/0!</v>
      </c>
      <c r="I74" s="66"/>
      <c r="J74" s="64" t="e">
        <f t="shared" si="27"/>
        <v>#DIV/0!</v>
      </c>
      <c r="K74" s="66"/>
      <c r="L74" s="64" t="e">
        <f t="shared" si="28"/>
        <v>#DIV/0!</v>
      </c>
      <c r="M74" s="66"/>
      <c r="N74" s="64" t="e">
        <f t="shared" si="29"/>
        <v>#DIV/0!</v>
      </c>
      <c r="O74" s="66"/>
      <c r="P74" s="64" t="e">
        <f t="shared" si="30"/>
        <v>#DIV/0!</v>
      </c>
      <c r="Q74" s="66"/>
      <c r="R74" s="64" t="e">
        <f t="shared" si="31"/>
        <v>#DIV/0!</v>
      </c>
      <c r="S74" s="66"/>
      <c r="T74" s="64" t="e">
        <f t="shared" si="32"/>
        <v>#DIV/0!</v>
      </c>
      <c r="U74" s="66"/>
      <c r="V74" s="64" t="e">
        <f t="shared" si="33"/>
        <v>#DIV/0!</v>
      </c>
      <c r="W74" s="66"/>
      <c r="X74" s="64" t="e">
        <f t="shared" si="34"/>
        <v>#DIV/0!</v>
      </c>
      <c r="Y74" s="66"/>
      <c r="Z74" s="64" t="e">
        <f t="shared" si="35"/>
        <v>#DIV/0!</v>
      </c>
      <c r="AA74" s="66"/>
      <c r="AB74" s="64" t="e">
        <f t="shared" si="36"/>
        <v>#DIV/0!</v>
      </c>
    </row>
    <row r="75" spans="1:28" ht="33.75" customHeight="1" x14ac:dyDescent="0.45">
      <c r="A75" s="147"/>
      <c r="B75" s="154"/>
      <c r="C75" s="20" t="s">
        <v>624</v>
      </c>
      <c r="D75" s="52"/>
      <c r="E75" s="40">
        <f t="shared" si="24"/>
        <v>0</v>
      </c>
      <c r="F75" s="40">
        <f t="shared" si="25"/>
        <v>0</v>
      </c>
      <c r="G75" s="66"/>
      <c r="H75" s="64" t="e">
        <f t="shared" si="26"/>
        <v>#DIV/0!</v>
      </c>
      <c r="I75" s="66"/>
      <c r="J75" s="64" t="e">
        <f t="shared" si="27"/>
        <v>#DIV/0!</v>
      </c>
      <c r="K75" s="66"/>
      <c r="L75" s="64" t="e">
        <f t="shared" si="28"/>
        <v>#DIV/0!</v>
      </c>
      <c r="M75" s="66"/>
      <c r="N75" s="64" t="e">
        <f t="shared" si="29"/>
        <v>#DIV/0!</v>
      </c>
      <c r="O75" s="66"/>
      <c r="P75" s="64" t="e">
        <f t="shared" si="30"/>
        <v>#DIV/0!</v>
      </c>
      <c r="Q75" s="66"/>
      <c r="R75" s="64" t="e">
        <f t="shared" si="31"/>
        <v>#DIV/0!</v>
      </c>
      <c r="S75" s="66"/>
      <c r="T75" s="64" t="e">
        <f t="shared" si="32"/>
        <v>#DIV/0!</v>
      </c>
      <c r="U75" s="66"/>
      <c r="V75" s="64" t="e">
        <f t="shared" si="33"/>
        <v>#DIV/0!</v>
      </c>
      <c r="W75" s="66"/>
      <c r="X75" s="64" t="e">
        <f t="shared" si="34"/>
        <v>#DIV/0!</v>
      </c>
      <c r="Y75" s="66"/>
      <c r="Z75" s="64" t="e">
        <f t="shared" si="35"/>
        <v>#DIV/0!</v>
      </c>
      <c r="AA75" s="66"/>
      <c r="AB75" s="64" t="e">
        <f t="shared" si="36"/>
        <v>#DIV/0!</v>
      </c>
    </row>
    <row r="76" spans="1:28" ht="33.75" customHeight="1" x14ac:dyDescent="0.45">
      <c r="A76" s="102"/>
      <c r="B76" s="150"/>
      <c r="C76" s="6" t="s">
        <v>625</v>
      </c>
      <c r="D76" s="52"/>
      <c r="E76" s="40">
        <f t="shared" si="24"/>
        <v>0</v>
      </c>
      <c r="F76" s="40">
        <f t="shared" si="25"/>
        <v>0</v>
      </c>
      <c r="G76" s="66"/>
      <c r="H76" s="64" t="e">
        <f t="shared" si="26"/>
        <v>#DIV/0!</v>
      </c>
      <c r="I76" s="66"/>
      <c r="J76" s="64" t="e">
        <f t="shared" si="27"/>
        <v>#DIV/0!</v>
      </c>
      <c r="K76" s="66"/>
      <c r="L76" s="64" t="e">
        <f t="shared" si="28"/>
        <v>#DIV/0!</v>
      </c>
      <c r="M76" s="66"/>
      <c r="N76" s="64" t="e">
        <f t="shared" si="29"/>
        <v>#DIV/0!</v>
      </c>
      <c r="O76" s="66"/>
      <c r="P76" s="64" t="e">
        <f t="shared" si="30"/>
        <v>#DIV/0!</v>
      </c>
      <c r="Q76" s="66"/>
      <c r="R76" s="64" t="e">
        <f t="shared" si="31"/>
        <v>#DIV/0!</v>
      </c>
      <c r="S76" s="66"/>
      <c r="T76" s="64" t="e">
        <f t="shared" si="32"/>
        <v>#DIV/0!</v>
      </c>
      <c r="U76" s="66"/>
      <c r="V76" s="64" t="e">
        <f t="shared" si="33"/>
        <v>#DIV/0!</v>
      </c>
      <c r="W76" s="66"/>
      <c r="X76" s="64" t="e">
        <f t="shared" si="34"/>
        <v>#DIV/0!</v>
      </c>
      <c r="Y76" s="66"/>
      <c r="Z76" s="64" t="e">
        <f t="shared" si="35"/>
        <v>#DIV/0!</v>
      </c>
      <c r="AA76" s="66"/>
      <c r="AB76" s="64" t="e">
        <f t="shared" si="36"/>
        <v>#DIV/0!</v>
      </c>
    </row>
    <row r="77" spans="1:28" ht="33" x14ac:dyDescent="0.45">
      <c r="A77" s="101" t="s">
        <v>628</v>
      </c>
      <c r="B77" s="149">
        <v>822</v>
      </c>
      <c r="C77" s="20" t="s">
        <v>600</v>
      </c>
      <c r="D77" s="52"/>
      <c r="E77" s="40">
        <f t="shared" si="24"/>
        <v>0</v>
      </c>
      <c r="F77" s="40">
        <f t="shared" si="25"/>
        <v>0</v>
      </c>
      <c r="G77" s="66"/>
      <c r="H77" s="64" t="e">
        <f t="shared" si="26"/>
        <v>#DIV/0!</v>
      </c>
      <c r="I77" s="66"/>
      <c r="J77" s="64" t="e">
        <f t="shared" si="27"/>
        <v>#DIV/0!</v>
      </c>
      <c r="K77" s="66"/>
      <c r="L77" s="64" t="e">
        <f t="shared" si="28"/>
        <v>#DIV/0!</v>
      </c>
      <c r="M77" s="66"/>
      <c r="N77" s="64" t="e">
        <f t="shared" si="29"/>
        <v>#DIV/0!</v>
      </c>
      <c r="O77" s="66"/>
      <c r="P77" s="64" t="e">
        <f t="shared" si="30"/>
        <v>#DIV/0!</v>
      </c>
      <c r="Q77" s="66"/>
      <c r="R77" s="64" t="e">
        <f t="shared" si="31"/>
        <v>#DIV/0!</v>
      </c>
      <c r="S77" s="66"/>
      <c r="T77" s="64" t="e">
        <f t="shared" si="32"/>
        <v>#DIV/0!</v>
      </c>
      <c r="U77" s="66"/>
      <c r="V77" s="64" t="e">
        <f t="shared" si="33"/>
        <v>#DIV/0!</v>
      </c>
      <c r="W77" s="66"/>
      <c r="X77" s="64" t="e">
        <f t="shared" si="34"/>
        <v>#DIV/0!</v>
      </c>
      <c r="Y77" s="66"/>
      <c r="Z77" s="64" t="e">
        <f t="shared" si="35"/>
        <v>#DIV/0!</v>
      </c>
      <c r="AA77" s="66"/>
      <c r="AB77" s="64" t="e">
        <f t="shared" si="36"/>
        <v>#DIV/0!</v>
      </c>
    </row>
    <row r="78" spans="1:28" ht="33.75" customHeight="1" x14ac:dyDescent="0.45">
      <c r="A78" s="102"/>
      <c r="B78" s="150"/>
      <c r="C78" s="6" t="s">
        <v>601</v>
      </c>
      <c r="D78" s="52"/>
      <c r="E78" s="40">
        <f t="shared" si="24"/>
        <v>0</v>
      </c>
      <c r="F78" s="40">
        <f t="shared" si="25"/>
        <v>0</v>
      </c>
      <c r="G78" s="66"/>
      <c r="H78" s="64" t="e">
        <f t="shared" si="26"/>
        <v>#DIV/0!</v>
      </c>
      <c r="I78" s="66"/>
      <c r="J78" s="64" t="e">
        <f t="shared" si="27"/>
        <v>#DIV/0!</v>
      </c>
      <c r="K78" s="66"/>
      <c r="L78" s="64" t="e">
        <f t="shared" si="28"/>
        <v>#DIV/0!</v>
      </c>
      <c r="M78" s="66"/>
      <c r="N78" s="64" t="e">
        <f t="shared" si="29"/>
        <v>#DIV/0!</v>
      </c>
      <c r="O78" s="66"/>
      <c r="P78" s="64" t="e">
        <f t="shared" si="30"/>
        <v>#DIV/0!</v>
      </c>
      <c r="Q78" s="66"/>
      <c r="R78" s="64" t="e">
        <f t="shared" si="31"/>
        <v>#DIV/0!</v>
      </c>
      <c r="S78" s="66"/>
      <c r="T78" s="64" t="e">
        <f t="shared" si="32"/>
        <v>#DIV/0!</v>
      </c>
      <c r="U78" s="66"/>
      <c r="V78" s="64" t="e">
        <f t="shared" si="33"/>
        <v>#DIV/0!</v>
      </c>
      <c r="W78" s="66"/>
      <c r="X78" s="64" t="e">
        <f t="shared" si="34"/>
        <v>#DIV/0!</v>
      </c>
      <c r="Y78" s="66"/>
      <c r="Z78" s="64" t="e">
        <f t="shared" si="35"/>
        <v>#DIV/0!</v>
      </c>
      <c r="AA78" s="66"/>
      <c r="AB78" s="64" t="e">
        <f t="shared" si="36"/>
        <v>#DIV/0!</v>
      </c>
    </row>
    <row r="79" spans="1:28" ht="67.5" x14ac:dyDescent="0.45">
      <c r="A79" s="22" t="s">
        <v>629</v>
      </c>
      <c r="B79" s="15">
        <v>249</v>
      </c>
      <c r="C79" s="6" t="s">
        <v>617</v>
      </c>
      <c r="D79" s="52"/>
      <c r="E79" s="40">
        <f t="shared" si="24"/>
        <v>0</v>
      </c>
      <c r="F79" s="40">
        <f t="shared" si="25"/>
        <v>0</v>
      </c>
      <c r="G79" s="66"/>
      <c r="H79" s="64" t="e">
        <f t="shared" si="26"/>
        <v>#DIV/0!</v>
      </c>
      <c r="I79" s="66"/>
      <c r="J79" s="64" t="e">
        <f t="shared" si="27"/>
        <v>#DIV/0!</v>
      </c>
      <c r="K79" s="66"/>
      <c r="L79" s="64" t="e">
        <f t="shared" si="28"/>
        <v>#DIV/0!</v>
      </c>
      <c r="M79" s="66"/>
      <c r="N79" s="64" t="e">
        <f t="shared" si="29"/>
        <v>#DIV/0!</v>
      </c>
      <c r="O79" s="66"/>
      <c r="P79" s="64" t="e">
        <f t="shared" si="30"/>
        <v>#DIV/0!</v>
      </c>
      <c r="Q79" s="66"/>
      <c r="R79" s="64" t="e">
        <f t="shared" si="31"/>
        <v>#DIV/0!</v>
      </c>
      <c r="S79" s="66"/>
      <c r="T79" s="64" t="e">
        <f t="shared" si="32"/>
        <v>#DIV/0!</v>
      </c>
      <c r="U79" s="66"/>
      <c r="V79" s="64" t="e">
        <f t="shared" si="33"/>
        <v>#DIV/0!</v>
      </c>
      <c r="W79" s="66"/>
      <c r="X79" s="64" t="e">
        <f t="shared" si="34"/>
        <v>#DIV/0!</v>
      </c>
      <c r="Y79" s="66"/>
      <c r="Z79" s="64" t="e">
        <f t="shared" si="35"/>
        <v>#DIV/0!</v>
      </c>
      <c r="AA79" s="66"/>
      <c r="AB79" s="64" t="e">
        <f t="shared" si="36"/>
        <v>#DIV/0!</v>
      </c>
    </row>
    <row r="80" spans="1:28" ht="33" x14ac:dyDescent="0.45">
      <c r="A80" s="101" t="s">
        <v>630</v>
      </c>
      <c r="B80" s="149">
        <v>771</v>
      </c>
      <c r="C80" s="20" t="s">
        <v>600</v>
      </c>
      <c r="D80" s="52"/>
      <c r="E80" s="40">
        <f t="shared" si="24"/>
        <v>0</v>
      </c>
      <c r="F80" s="40">
        <f t="shared" si="25"/>
        <v>0</v>
      </c>
      <c r="G80" s="66"/>
      <c r="H80" s="64" t="e">
        <f t="shared" si="26"/>
        <v>#DIV/0!</v>
      </c>
      <c r="I80" s="66"/>
      <c r="J80" s="64" t="e">
        <f t="shared" si="27"/>
        <v>#DIV/0!</v>
      </c>
      <c r="K80" s="66"/>
      <c r="L80" s="64" t="e">
        <f t="shared" si="28"/>
        <v>#DIV/0!</v>
      </c>
      <c r="M80" s="66"/>
      <c r="N80" s="64" t="e">
        <f t="shared" si="29"/>
        <v>#DIV/0!</v>
      </c>
      <c r="O80" s="66"/>
      <c r="P80" s="64" t="e">
        <f t="shared" si="30"/>
        <v>#DIV/0!</v>
      </c>
      <c r="Q80" s="66"/>
      <c r="R80" s="64" t="e">
        <f t="shared" si="31"/>
        <v>#DIV/0!</v>
      </c>
      <c r="S80" s="66"/>
      <c r="T80" s="64" t="e">
        <f t="shared" si="32"/>
        <v>#DIV/0!</v>
      </c>
      <c r="U80" s="66"/>
      <c r="V80" s="64" t="e">
        <f t="shared" si="33"/>
        <v>#DIV/0!</v>
      </c>
      <c r="W80" s="66"/>
      <c r="X80" s="64" t="e">
        <f t="shared" si="34"/>
        <v>#DIV/0!</v>
      </c>
      <c r="Y80" s="66"/>
      <c r="Z80" s="64" t="e">
        <f t="shared" si="35"/>
        <v>#DIV/0!</v>
      </c>
      <c r="AA80" s="66"/>
      <c r="AB80" s="64" t="e">
        <f t="shared" si="36"/>
        <v>#DIV/0!</v>
      </c>
    </row>
    <row r="81" spans="1:28" ht="33.75" customHeight="1" x14ac:dyDescent="0.45">
      <c r="A81" s="102"/>
      <c r="B81" s="150"/>
      <c r="C81" s="6" t="s">
        <v>601</v>
      </c>
      <c r="D81" s="52"/>
      <c r="E81" s="40">
        <f t="shared" si="24"/>
        <v>0</v>
      </c>
      <c r="F81" s="40">
        <f t="shared" si="25"/>
        <v>0</v>
      </c>
      <c r="G81" s="66"/>
      <c r="H81" s="64" t="e">
        <f t="shared" si="26"/>
        <v>#DIV/0!</v>
      </c>
      <c r="I81" s="66"/>
      <c r="J81" s="64" t="e">
        <f t="shared" si="27"/>
        <v>#DIV/0!</v>
      </c>
      <c r="K81" s="66"/>
      <c r="L81" s="64" t="e">
        <f t="shared" si="28"/>
        <v>#DIV/0!</v>
      </c>
      <c r="M81" s="66"/>
      <c r="N81" s="64" t="e">
        <f t="shared" si="29"/>
        <v>#DIV/0!</v>
      </c>
      <c r="O81" s="66"/>
      <c r="P81" s="64" t="e">
        <f t="shared" si="30"/>
        <v>#DIV/0!</v>
      </c>
      <c r="Q81" s="66"/>
      <c r="R81" s="64" t="e">
        <f t="shared" si="31"/>
        <v>#DIV/0!</v>
      </c>
      <c r="S81" s="66"/>
      <c r="T81" s="64" t="e">
        <f t="shared" si="32"/>
        <v>#DIV/0!</v>
      </c>
      <c r="U81" s="66"/>
      <c r="V81" s="64" t="e">
        <f t="shared" si="33"/>
        <v>#DIV/0!</v>
      </c>
      <c r="W81" s="66"/>
      <c r="X81" s="64" t="e">
        <f t="shared" si="34"/>
        <v>#DIV/0!</v>
      </c>
      <c r="Y81" s="66"/>
      <c r="Z81" s="64" t="e">
        <f t="shared" si="35"/>
        <v>#DIV/0!</v>
      </c>
      <c r="AA81" s="66"/>
      <c r="AB81" s="64" t="e">
        <f t="shared" si="36"/>
        <v>#DIV/0!</v>
      </c>
    </row>
    <row r="82" spans="1:28" ht="33.75" customHeight="1" x14ac:dyDescent="0.45">
      <c r="A82" s="101" t="s">
        <v>631</v>
      </c>
      <c r="B82" s="149">
        <v>1076</v>
      </c>
      <c r="C82" s="20" t="s">
        <v>600</v>
      </c>
      <c r="D82" s="52"/>
      <c r="E82" s="40">
        <f t="shared" si="24"/>
        <v>0</v>
      </c>
      <c r="F82" s="40">
        <f t="shared" si="25"/>
        <v>0</v>
      </c>
      <c r="G82" s="66"/>
      <c r="H82" s="64" t="e">
        <f t="shared" si="26"/>
        <v>#DIV/0!</v>
      </c>
      <c r="I82" s="66"/>
      <c r="J82" s="64" t="e">
        <f t="shared" si="27"/>
        <v>#DIV/0!</v>
      </c>
      <c r="K82" s="66"/>
      <c r="L82" s="64" t="e">
        <f t="shared" si="28"/>
        <v>#DIV/0!</v>
      </c>
      <c r="M82" s="66"/>
      <c r="N82" s="64" t="e">
        <f t="shared" si="29"/>
        <v>#DIV/0!</v>
      </c>
      <c r="O82" s="66"/>
      <c r="P82" s="64" t="e">
        <f t="shared" si="30"/>
        <v>#DIV/0!</v>
      </c>
      <c r="Q82" s="66"/>
      <c r="R82" s="64" t="e">
        <f t="shared" si="31"/>
        <v>#DIV/0!</v>
      </c>
      <c r="S82" s="66"/>
      <c r="T82" s="64" t="e">
        <f t="shared" si="32"/>
        <v>#DIV/0!</v>
      </c>
      <c r="U82" s="66"/>
      <c r="V82" s="64" t="e">
        <f t="shared" si="33"/>
        <v>#DIV/0!</v>
      </c>
      <c r="W82" s="66"/>
      <c r="X82" s="64" t="e">
        <f t="shared" si="34"/>
        <v>#DIV/0!</v>
      </c>
      <c r="Y82" s="66"/>
      <c r="Z82" s="64" t="e">
        <f t="shared" si="35"/>
        <v>#DIV/0!</v>
      </c>
      <c r="AA82" s="66"/>
      <c r="AB82" s="64" t="e">
        <f t="shared" si="36"/>
        <v>#DIV/0!</v>
      </c>
    </row>
    <row r="83" spans="1:28" ht="33.75" customHeight="1" x14ac:dyDescent="0.45">
      <c r="A83" s="147"/>
      <c r="B83" s="154"/>
      <c r="C83" s="6" t="s">
        <v>601</v>
      </c>
      <c r="D83" s="52"/>
      <c r="E83" s="40">
        <f t="shared" si="24"/>
        <v>0</v>
      </c>
      <c r="F83" s="40">
        <f t="shared" si="25"/>
        <v>0</v>
      </c>
      <c r="G83" s="66"/>
      <c r="H83" s="64" t="e">
        <f t="shared" si="26"/>
        <v>#DIV/0!</v>
      </c>
      <c r="I83" s="66"/>
      <c r="J83" s="64" t="e">
        <f t="shared" si="27"/>
        <v>#DIV/0!</v>
      </c>
      <c r="K83" s="66"/>
      <c r="L83" s="64" t="e">
        <f t="shared" si="28"/>
        <v>#DIV/0!</v>
      </c>
      <c r="M83" s="66"/>
      <c r="N83" s="64" t="e">
        <f t="shared" si="29"/>
        <v>#DIV/0!</v>
      </c>
      <c r="O83" s="66"/>
      <c r="P83" s="64" t="e">
        <f t="shared" si="30"/>
        <v>#DIV/0!</v>
      </c>
      <c r="Q83" s="66"/>
      <c r="R83" s="64" t="e">
        <f t="shared" si="31"/>
        <v>#DIV/0!</v>
      </c>
      <c r="S83" s="66"/>
      <c r="T83" s="64" t="e">
        <f t="shared" si="32"/>
        <v>#DIV/0!</v>
      </c>
      <c r="U83" s="66"/>
      <c r="V83" s="64" t="e">
        <f t="shared" si="33"/>
        <v>#DIV/0!</v>
      </c>
      <c r="W83" s="66"/>
      <c r="X83" s="64" t="e">
        <f t="shared" si="34"/>
        <v>#DIV/0!</v>
      </c>
      <c r="Y83" s="66"/>
      <c r="Z83" s="64" t="e">
        <f t="shared" si="35"/>
        <v>#DIV/0!</v>
      </c>
      <c r="AA83" s="66"/>
      <c r="AB83" s="64" t="e">
        <f t="shared" si="36"/>
        <v>#DIV/0!</v>
      </c>
    </row>
    <row r="84" spans="1:28" ht="33.75" customHeight="1" x14ac:dyDescent="0.45">
      <c r="A84" s="102"/>
      <c r="B84" s="150"/>
      <c r="C84" s="6" t="s">
        <v>602</v>
      </c>
      <c r="D84" s="52"/>
      <c r="E84" s="40">
        <f t="shared" si="24"/>
        <v>0</v>
      </c>
      <c r="F84" s="40">
        <f t="shared" si="25"/>
        <v>0</v>
      </c>
      <c r="G84" s="66"/>
      <c r="H84" s="64" t="e">
        <f t="shared" si="26"/>
        <v>#DIV/0!</v>
      </c>
      <c r="I84" s="66"/>
      <c r="J84" s="64" t="e">
        <f t="shared" si="27"/>
        <v>#DIV/0!</v>
      </c>
      <c r="K84" s="66"/>
      <c r="L84" s="64" t="e">
        <f t="shared" si="28"/>
        <v>#DIV/0!</v>
      </c>
      <c r="M84" s="66"/>
      <c r="N84" s="64" t="e">
        <f t="shared" si="29"/>
        <v>#DIV/0!</v>
      </c>
      <c r="O84" s="66"/>
      <c r="P84" s="64" t="e">
        <f t="shared" si="30"/>
        <v>#DIV/0!</v>
      </c>
      <c r="Q84" s="66"/>
      <c r="R84" s="64" t="e">
        <f t="shared" si="31"/>
        <v>#DIV/0!</v>
      </c>
      <c r="S84" s="66"/>
      <c r="T84" s="64" t="e">
        <f t="shared" si="32"/>
        <v>#DIV/0!</v>
      </c>
      <c r="U84" s="66"/>
      <c r="V84" s="64" t="e">
        <f t="shared" si="33"/>
        <v>#DIV/0!</v>
      </c>
      <c r="W84" s="66"/>
      <c r="X84" s="64" t="e">
        <f t="shared" si="34"/>
        <v>#DIV/0!</v>
      </c>
      <c r="Y84" s="66"/>
      <c r="Z84" s="64" t="e">
        <f t="shared" si="35"/>
        <v>#DIV/0!</v>
      </c>
      <c r="AA84" s="66"/>
      <c r="AB84" s="64" t="e">
        <f t="shared" si="36"/>
        <v>#DIV/0!</v>
      </c>
    </row>
    <row r="85" spans="1:28" ht="67.5" x14ac:dyDescent="0.45">
      <c r="A85" s="22" t="s">
        <v>632</v>
      </c>
      <c r="B85" s="15">
        <v>230</v>
      </c>
      <c r="C85" s="6" t="s">
        <v>617</v>
      </c>
      <c r="D85" s="52"/>
      <c r="E85" s="40">
        <f t="shared" si="24"/>
        <v>0</v>
      </c>
      <c r="F85" s="40">
        <f t="shared" si="25"/>
        <v>0</v>
      </c>
      <c r="G85" s="66"/>
      <c r="H85" s="64" t="e">
        <f t="shared" si="26"/>
        <v>#DIV/0!</v>
      </c>
      <c r="I85" s="66"/>
      <c r="J85" s="64" t="e">
        <f t="shared" si="27"/>
        <v>#DIV/0!</v>
      </c>
      <c r="K85" s="66"/>
      <c r="L85" s="64" t="e">
        <f t="shared" si="28"/>
        <v>#DIV/0!</v>
      </c>
      <c r="M85" s="66"/>
      <c r="N85" s="64" t="e">
        <f t="shared" si="29"/>
        <v>#DIV/0!</v>
      </c>
      <c r="O85" s="66"/>
      <c r="P85" s="64" t="e">
        <f t="shared" si="30"/>
        <v>#DIV/0!</v>
      </c>
      <c r="Q85" s="66"/>
      <c r="R85" s="64" t="e">
        <f t="shared" si="31"/>
        <v>#DIV/0!</v>
      </c>
      <c r="S85" s="66"/>
      <c r="T85" s="64" t="e">
        <f t="shared" si="32"/>
        <v>#DIV/0!</v>
      </c>
      <c r="U85" s="66"/>
      <c r="V85" s="64" t="e">
        <f t="shared" si="33"/>
        <v>#DIV/0!</v>
      </c>
      <c r="W85" s="66"/>
      <c r="X85" s="64" t="e">
        <f t="shared" si="34"/>
        <v>#DIV/0!</v>
      </c>
      <c r="Y85" s="66"/>
      <c r="Z85" s="64" t="e">
        <f t="shared" si="35"/>
        <v>#DIV/0!</v>
      </c>
      <c r="AA85" s="66"/>
      <c r="AB85" s="64" t="e">
        <f t="shared" si="36"/>
        <v>#DIV/0!</v>
      </c>
    </row>
    <row r="86" spans="1:28" ht="67.5" x14ac:dyDescent="0.45">
      <c r="A86" s="22" t="s">
        <v>633</v>
      </c>
      <c r="B86" s="15">
        <v>64</v>
      </c>
      <c r="C86" s="6" t="s">
        <v>617</v>
      </c>
      <c r="D86" s="52"/>
      <c r="E86" s="40">
        <f t="shared" si="24"/>
        <v>0</v>
      </c>
      <c r="F86" s="40">
        <f t="shared" si="25"/>
        <v>0</v>
      </c>
      <c r="G86" s="66"/>
      <c r="H86" s="64" t="e">
        <f t="shared" si="26"/>
        <v>#DIV/0!</v>
      </c>
      <c r="I86" s="66"/>
      <c r="J86" s="64" t="e">
        <f t="shared" si="27"/>
        <v>#DIV/0!</v>
      </c>
      <c r="K86" s="66"/>
      <c r="L86" s="64" t="e">
        <f t="shared" si="28"/>
        <v>#DIV/0!</v>
      </c>
      <c r="M86" s="66"/>
      <c r="N86" s="64" t="e">
        <f t="shared" si="29"/>
        <v>#DIV/0!</v>
      </c>
      <c r="O86" s="66"/>
      <c r="P86" s="64" t="e">
        <f t="shared" si="30"/>
        <v>#DIV/0!</v>
      </c>
      <c r="Q86" s="66"/>
      <c r="R86" s="64" t="e">
        <f t="shared" si="31"/>
        <v>#DIV/0!</v>
      </c>
      <c r="S86" s="66"/>
      <c r="T86" s="64" t="e">
        <f t="shared" si="32"/>
        <v>#DIV/0!</v>
      </c>
      <c r="U86" s="66"/>
      <c r="V86" s="64" t="e">
        <f t="shared" si="33"/>
        <v>#DIV/0!</v>
      </c>
      <c r="W86" s="66"/>
      <c r="X86" s="64" t="e">
        <f t="shared" si="34"/>
        <v>#DIV/0!</v>
      </c>
      <c r="Y86" s="66"/>
      <c r="Z86" s="64" t="e">
        <f t="shared" si="35"/>
        <v>#DIV/0!</v>
      </c>
      <c r="AA86" s="66"/>
      <c r="AB86" s="64" t="e">
        <f t="shared" si="36"/>
        <v>#DIV/0!</v>
      </c>
    </row>
    <row r="87" spans="1:28" ht="33" x14ac:dyDescent="0.45">
      <c r="A87" s="101" t="s">
        <v>634</v>
      </c>
      <c r="B87" s="149">
        <v>667</v>
      </c>
      <c r="C87" s="20" t="s">
        <v>600</v>
      </c>
      <c r="D87" s="52"/>
      <c r="E87" s="40">
        <f t="shared" si="24"/>
        <v>0</v>
      </c>
      <c r="F87" s="40">
        <f t="shared" si="25"/>
        <v>0</v>
      </c>
      <c r="G87" s="66"/>
      <c r="H87" s="64" t="e">
        <f t="shared" si="26"/>
        <v>#DIV/0!</v>
      </c>
      <c r="I87" s="66"/>
      <c r="J87" s="64" t="e">
        <f t="shared" si="27"/>
        <v>#DIV/0!</v>
      </c>
      <c r="K87" s="66"/>
      <c r="L87" s="64" t="e">
        <f t="shared" si="28"/>
        <v>#DIV/0!</v>
      </c>
      <c r="M87" s="66"/>
      <c r="N87" s="64" t="e">
        <f t="shared" si="29"/>
        <v>#DIV/0!</v>
      </c>
      <c r="O87" s="66"/>
      <c r="P87" s="64" t="e">
        <f t="shared" si="30"/>
        <v>#DIV/0!</v>
      </c>
      <c r="Q87" s="66"/>
      <c r="R87" s="64" t="e">
        <f t="shared" si="31"/>
        <v>#DIV/0!</v>
      </c>
      <c r="S87" s="66"/>
      <c r="T87" s="64" t="e">
        <f t="shared" si="32"/>
        <v>#DIV/0!</v>
      </c>
      <c r="U87" s="66"/>
      <c r="V87" s="64" t="e">
        <f t="shared" si="33"/>
        <v>#DIV/0!</v>
      </c>
      <c r="W87" s="66"/>
      <c r="X87" s="64" t="e">
        <f t="shared" si="34"/>
        <v>#DIV/0!</v>
      </c>
      <c r="Y87" s="66"/>
      <c r="Z87" s="64" t="e">
        <f t="shared" si="35"/>
        <v>#DIV/0!</v>
      </c>
      <c r="AA87" s="66"/>
      <c r="AB87" s="64" t="e">
        <f t="shared" si="36"/>
        <v>#DIV/0!</v>
      </c>
    </row>
    <row r="88" spans="1:28" ht="33.75" customHeight="1" x14ac:dyDescent="0.45">
      <c r="A88" s="102"/>
      <c r="B88" s="150"/>
      <c r="C88" s="6" t="s">
        <v>601</v>
      </c>
      <c r="D88" s="52"/>
      <c r="E88" s="40">
        <f t="shared" si="24"/>
        <v>0</v>
      </c>
      <c r="F88" s="40">
        <f t="shared" si="25"/>
        <v>0</v>
      </c>
      <c r="G88" s="66"/>
      <c r="H88" s="64" t="e">
        <f t="shared" si="26"/>
        <v>#DIV/0!</v>
      </c>
      <c r="I88" s="66"/>
      <c r="J88" s="64" t="e">
        <f t="shared" si="27"/>
        <v>#DIV/0!</v>
      </c>
      <c r="K88" s="66"/>
      <c r="L88" s="64" t="e">
        <f t="shared" si="28"/>
        <v>#DIV/0!</v>
      </c>
      <c r="M88" s="66"/>
      <c r="N88" s="64" t="e">
        <f t="shared" si="29"/>
        <v>#DIV/0!</v>
      </c>
      <c r="O88" s="66"/>
      <c r="P88" s="64" t="e">
        <f t="shared" si="30"/>
        <v>#DIV/0!</v>
      </c>
      <c r="Q88" s="66"/>
      <c r="R88" s="64" t="e">
        <f t="shared" si="31"/>
        <v>#DIV/0!</v>
      </c>
      <c r="S88" s="66"/>
      <c r="T88" s="64" t="e">
        <f t="shared" si="32"/>
        <v>#DIV/0!</v>
      </c>
      <c r="U88" s="66"/>
      <c r="V88" s="64" t="e">
        <f t="shared" si="33"/>
        <v>#DIV/0!</v>
      </c>
      <c r="W88" s="66"/>
      <c r="X88" s="64" t="e">
        <f t="shared" si="34"/>
        <v>#DIV/0!</v>
      </c>
      <c r="Y88" s="66"/>
      <c r="Z88" s="64" t="e">
        <f t="shared" si="35"/>
        <v>#DIV/0!</v>
      </c>
      <c r="AA88" s="66"/>
      <c r="AB88" s="64" t="e">
        <f t="shared" si="36"/>
        <v>#DIV/0!</v>
      </c>
    </row>
    <row r="89" spans="1:28" ht="33.75" customHeight="1" x14ac:dyDescent="0.45">
      <c r="A89" s="101" t="s">
        <v>635</v>
      </c>
      <c r="B89" s="149">
        <v>5752</v>
      </c>
      <c r="C89" s="20" t="s">
        <v>600</v>
      </c>
      <c r="D89" s="52"/>
      <c r="E89" s="40">
        <f t="shared" si="24"/>
        <v>0</v>
      </c>
      <c r="F89" s="40">
        <f t="shared" si="25"/>
        <v>0</v>
      </c>
      <c r="G89" s="66"/>
      <c r="H89" s="64" t="e">
        <f t="shared" si="26"/>
        <v>#DIV/0!</v>
      </c>
      <c r="I89" s="66"/>
      <c r="J89" s="64" t="e">
        <f t="shared" si="27"/>
        <v>#DIV/0!</v>
      </c>
      <c r="K89" s="66"/>
      <c r="L89" s="64" t="e">
        <f t="shared" si="28"/>
        <v>#DIV/0!</v>
      </c>
      <c r="M89" s="66"/>
      <c r="N89" s="64" t="e">
        <f t="shared" si="29"/>
        <v>#DIV/0!</v>
      </c>
      <c r="O89" s="66"/>
      <c r="P89" s="64" t="e">
        <f t="shared" si="30"/>
        <v>#DIV/0!</v>
      </c>
      <c r="Q89" s="66"/>
      <c r="R89" s="64" t="e">
        <f t="shared" si="31"/>
        <v>#DIV/0!</v>
      </c>
      <c r="S89" s="66"/>
      <c r="T89" s="64" t="e">
        <f t="shared" si="32"/>
        <v>#DIV/0!</v>
      </c>
      <c r="U89" s="66"/>
      <c r="V89" s="64" t="e">
        <f t="shared" si="33"/>
        <v>#DIV/0!</v>
      </c>
      <c r="W89" s="66"/>
      <c r="X89" s="64" t="e">
        <f t="shared" si="34"/>
        <v>#DIV/0!</v>
      </c>
      <c r="Y89" s="66"/>
      <c r="Z89" s="64" t="e">
        <f t="shared" si="35"/>
        <v>#DIV/0!</v>
      </c>
      <c r="AA89" s="66"/>
      <c r="AB89" s="64" t="e">
        <f t="shared" si="36"/>
        <v>#DIV/0!</v>
      </c>
    </row>
    <row r="90" spans="1:28" ht="33.75" customHeight="1" x14ac:dyDescent="0.45">
      <c r="A90" s="147"/>
      <c r="B90" s="154"/>
      <c r="C90" s="6" t="s">
        <v>601</v>
      </c>
      <c r="D90" s="52"/>
      <c r="E90" s="40">
        <f t="shared" si="24"/>
        <v>0</v>
      </c>
      <c r="F90" s="40">
        <f t="shared" si="25"/>
        <v>0</v>
      </c>
      <c r="G90" s="66"/>
      <c r="H90" s="64" t="e">
        <f t="shared" si="26"/>
        <v>#DIV/0!</v>
      </c>
      <c r="I90" s="66"/>
      <c r="J90" s="64" t="e">
        <f t="shared" si="27"/>
        <v>#DIV/0!</v>
      </c>
      <c r="K90" s="66"/>
      <c r="L90" s="64" t="e">
        <f t="shared" si="28"/>
        <v>#DIV/0!</v>
      </c>
      <c r="M90" s="66"/>
      <c r="N90" s="64" t="e">
        <f t="shared" si="29"/>
        <v>#DIV/0!</v>
      </c>
      <c r="O90" s="66"/>
      <c r="P90" s="64" t="e">
        <f t="shared" si="30"/>
        <v>#DIV/0!</v>
      </c>
      <c r="Q90" s="66"/>
      <c r="R90" s="64" t="e">
        <f t="shared" si="31"/>
        <v>#DIV/0!</v>
      </c>
      <c r="S90" s="66"/>
      <c r="T90" s="64" t="e">
        <f t="shared" si="32"/>
        <v>#DIV/0!</v>
      </c>
      <c r="U90" s="66"/>
      <c r="V90" s="64" t="e">
        <f t="shared" si="33"/>
        <v>#DIV/0!</v>
      </c>
      <c r="W90" s="66"/>
      <c r="X90" s="64" t="e">
        <f t="shared" si="34"/>
        <v>#DIV/0!</v>
      </c>
      <c r="Y90" s="66"/>
      <c r="Z90" s="64" t="e">
        <f t="shared" si="35"/>
        <v>#DIV/0!</v>
      </c>
      <c r="AA90" s="66"/>
      <c r="AB90" s="64" t="e">
        <f t="shared" si="36"/>
        <v>#DIV/0!</v>
      </c>
    </row>
    <row r="91" spans="1:28" ht="33.75" customHeight="1" x14ac:dyDescent="0.45">
      <c r="A91" s="147"/>
      <c r="B91" s="154"/>
      <c r="C91" s="6" t="s">
        <v>602</v>
      </c>
      <c r="D91" s="52"/>
      <c r="E91" s="40">
        <f t="shared" si="24"/>
        <v>0</v>
      </c>
      <c r="F91" s="40">
        <f t="shared" si="25"/>
        <v>0</v>
      </c>
      <c r="G91" s="66"/>
      <c r="H91" s="64" t="e">
        <f t="shared" si="26"/>
        <v>#DIV/0!</v>
      </c>
      <c r="I91" s="66"/>
      <c r="J91" s="64" t="e">
        <f t="shared" si="27"/>
        <v>#DIV/0!</v>
      </c>
      <c r="K91" s="66"/>
      <c r="L91" s="64" t="e">
        <f t="shared" si="28"/>
        <v>#DIV/0!</v>
      </c>
      <c r="M91" s="66"/>
      <c r="N91" s="64" t="e">
        <f t="shared" si="29"/>
        <v>#DIV/0!</v>
      </c>
      <c r="O91" s="66"/>
      <c r="P91" s="64" t="e">
        <f t="shared" si="30"/>
        <v>#DIV/0!</v>
      </c>
      <c r="Q91" s="66"/>
      <c r="R91" s="64" t="e">
        <f t="shared" si="31"/>
        <v>#DIV/0!</v>
      </c>
      <c r="S91" s="66"/>
      <c r="T91" s="64" t="e">
        <f t="shared" si="32"/>
        <v>#DIV/0!</v>
      </c>
      <c r="U91" s="66"/>
      <c r="V91" s="64" t="e">
        <f t="shared" si="33"/>
        <v>#DIV/0!</v>
      </c>
      <c r="W91" s="66"/>
      <c r="X91" s="64" t="e">
        <f t="shared" si="34"/>
        <v>#DIV/0!</v>
      </c>
      <c r="Y91" s="66"/>
      <c r="Z91" s="64" t="e">
        <f t="shared" si="35"/>
        <v>#DIV/0!</v>
      </c>
      <c r="AA91" s="66"/>
      <c r="AB91" s="64" t="e">
        <f t="shared" si="36"/>
        <v>#DIV/0!</v>
      </c>
    </row>
    <row r="92" spans="1:28" ht="33.75" customHeight="1" x14ac:dyDescent="0.45">
      <c r="A92" s="147"/>
      <c r="B92" s="154"/>
      <c r="C92" s="6" t="s">
        <v>609</v>
      </c>
      <c r="D92" s="52"/>
      <c r="E92" s="40">
        <f t="shared" si="24"/>
        <v>0</v>
      </c>
      <c r="F92" s="40">
        <f t="shared" si="25"/>
        <v>0</v>
      </c>
      <c r="G92" s="66"/>
      <c r="H92" s="64" t="e">
        <f t="shared" si="26"/>
        <v>#DIV/0!</v>
      </c>
      <c r="I92" s="66"/>
      <c r="J92" s="64" t="e">
        <f t="shared" si="27"/>
        <v>#DIV/0!</v>
      </c>
      <c r="K92" s="66"/>
      <c r="L92" s="64" t="e">
        <f t="shared" si="28"/>
        <v>#DIV/0!</v>
      </c>
      <c r="M92" s="66"/>
      <c r="N92" s="64" t="e">
        <f t="shared" si="29"/>
        <v>#DIV/0!</v>
      </c>
      <c r="O92" s="66"/>
      <c r="P92" s="64" t="e">
        <f t="shared" si="30"/>
        <v>#DIV/0!</v>
      </c>
      <c r="Q92" s="66"/>
      <c r="R92" s="64" t="e">
        <f t="shared" si="31"/>
        <v>#DIV/0!</v>
      </c>
      <c r="S92" s="66"/>
      <c r="T92" s="64" t="e">
        <f t="shared" si="32"/>
        <v>#DIV/0!</v>
      </c>
      <c r="U92" s="66"/>
      <c r="V92" s="64" t="e">
        <f t="shared" si="33"/>
        <v>#DIV/0!</v>
      </c>
      <c r="W92" s="66"/>
      <c r="X92" s="64" t="e">
        <f t="shared" si="34"/>
        <v>#DIV/0!</v>
      </c>
      <c r="Y92" s="66"/>
      <c r="Z92" s="64" t="e">
        <f t="shared" si="35"/>
        <v>#DIV/0!</v>
      </c>
      <c r="AA92" s="66"/>
      <c r="AB92" s="64" t="e">
        <f t="shared" si="36"/>
        <v>#DIV/0!</v>
      </c>
    </row>
    <row r="93" spans="1:28" ht="33.75" customHeight="1" x14ac:dyDescent="0.45">
      <c r="A93" s="147"/>
      <c r="B93" s="154"/>
      <c r="C93" s="6" t="s">
        <v>610</v>
      </c>
      <c r="D93" s="52"/>
      <c r="E93" s="40">
        <f t="shared" si="24"/>
        <v>0</v>
      </c>
      <c r="F93" s="40">
        <f t="shared" si="25"/>
        <v>0</v>
      </c>
      <c r="G93" s="66"/>
      <c r="H93" s="64" t="e">
        <f t="shared" si="26"/>
        <v>#DIV/0!</v>
      </c>
      <c r="I93" s="66"/>
      <c r="J93" s="64" t="e">
        <f t="shared" si="27"/>
        <v>#DIV/0!</v>
      </c>
      <c r="K93" s="66"/>
      <c r="L93" s="64" t="e">
        <f t="shared" si="28"/>
        <v>#DIV/0!</v>
      </c>
      <c r="M93" s="66"/>
      <c r="N93" s="64" t="e">
        <f t="shared" si="29"/>
        <v>#DIV/0!</v>
      </c>
      <c r="O93" s="66"/>
      <c r="P93" s="64" t="e">
        <f t="shared" si="30"/>
        <v>#DIV/0!</v>
      </c>
      <c r="Q93" s="66"/>
      <c r="R93" s="64" t="e">
        <f t="shared" si="31"/>
        <v>#DIV/0!</v>
      </c>
      <c r="S93" s="66"/>
      <c r="T93" s="64" t="e">
        <f t="shared" si="32"/>
        <v>#DIV/0!</v>
      </c>
      <c r="U93" s="66"/>
      <c r="V93" s="64" t="e">
        <f t="shared" si="33"/>
        <v>#DIV/0!</v>
      </c>
      <c r="W93" s="66"/>
      <c r="X93" s="64" t="e">
        <f t="shared" si="34"/>
        <v>#DIV/0!</v>
      </c>
      <c r="Y93" s="66"/>
      <c r="Z93" s="64" t="e">
        <f t="shared" si="35"/>
        <v>#DIV/0!</v>
      </c>
      <c r="AA93" s="66"/>
      <c r="AB93" s="64" t="e">
        <f t="shared" si="36"/>
        <v>#DIV/0!</v>
      </c>
    </row>
    <row r="94" spans="1:28" ht="33.75" customHeight="1" x14ac:dyDescent="0.45">
      <c r="A94" s="147"/>
      <c r="B94" s="154"/>
      <c r="C94" s="6" t="s">
        <v>611</v>
      </c>
      <c r="D94" s="52"/>
      <c r="E94" s="40">
        <f t="shared" si="24"/>
        <v>0</v>
      </c>
      <c r="F94" s="40">
        <f t="shared" si="25"/>
        <v>0</v>
      </c>
      <c r="G94" s="66"/>
      <c r="H94" s="64" t="e">
        <f t="shared" si="26"/>
        <v>#DIV/0!</v>
      </c>
      <c r="I94" s="66"/>
      <c r="J94" s="64" t="e">
        <f t="shared" si="27"/>
        <v>#DIV/0!</v>
      </c>
      <c r="K94" s="66"/>
      <c r="L94" s="64" t="e">
        <f t="shared" si="28"/>
        <v>#DIV/0!</v>
      </c>
      <c r="M94" s="66"/>
      <c r="N94" s="64" t="e">
        <f t="shared" si="29"/>
        <v>#DIV/0!</v>
      </c>
      <c r="O94" s="66"/>
      <c r="P94" s="64" t="e">
        <f t="shared" si="30"/>
        <v>#DIV/0!</v>
      </c>
      <c r="Q94" s="66"/>
      <c r="R94" s="64" t="e">
        <f t="shared" si="31"/>
        <v>#DIV/0!</v>
      </c>
      <c r="S94" s="66"/>
      <c r="T94" s="64" t="e">
        <f t="shared" si="32"/>
        <v>#DIV/0!</v>
      </c>
      <c r="U94" s="66"/>
      <c r="V94" s="64" t="e">
        <f t="shared" si="33"/>
        <v>#DIV/0!</v>
      </c>
      <c r="W94" s="66"/>
      <c r="X94" s="64" t="e">
        <f t="shared" si="34"/>
        <v>#DIV/0!</v>
      </c>
      <c r="Y94" s="66"/>
      <c r="Z94" s="64" t="e">
        <f t="shared" si="35"/>
        <v>#DIV/0!</v>
      </c>
      <c r="AA94" s="66"/>
      <c r="AB94" s="64" t="e">
        <f t="shared" si="36"/>
        <v>#DIV/0!</v>
      </c>
    </row>
    <row r="95" spans="1:28" ht="33.75" customHeight="1" x14ac:dyDescent="0.45">
      <c r="A95" s="147"/>
      <c r="B95" s="154"/>
      <c r="C95" s="6" t="s">
        <v>612</v>
      </c>
      <c r="D95" s="52"/>
      <c r="E95" s="40">
        <f t="shared" si="24"/>
        <v>0</v>
      </c>
      <c r="F95" s="40">
        <f t="shared" si="25"/>
        <v>0</v>
      </c>
      <c r="G95" s="66"/>
      <c r="H95" s="64" t="e">
        <f t="shared" si="26"/>
        <v>#DIV/0!</v>
      </c>
      <c r="I95" s="66"/>
      <c r="J95" s="64" t="e">
        <f t="shared" si="27"/>
        <v>#DIV/0!</v>
      </c>
      <c r="K95" s="66"/>
      <c r="L95" s="64" t="e">
        <f t="shared" si="28"/>
        <v>#DIV/0!</v>
      </c>
      <c r="M95" s="66"/>
      <c r="N95" s="64" t="e">
        <f t="shared" si="29"/>
        <v>#DIV/0!</v>
      </c>
      <c r="O95" s="66"/>
      <c r="P95" s="64" t="e">
        <f t="shared" si="30"/>
        <v>#DIV/0!</v>
      </c>
      <c r="Q95" s="66"/>
      <c r="R95" s="64" t="e">
        <f t="shared" si="31"/>
        <v>#DIV/0!</v>
      </c>
      <c r="S95" s="66"/>
      <c r="T95" s="64" t="e">
        <f t="shared" si="32"/>
        <v>#DIV/0!</v>
      </c>
      <c r="U95" s="66"/>
      <c r="V95" s="64" t="e">
        <f t="shared" si="33"/>
        <v>#DIV/0!</v>
      </c>
      <c r="W95" s="66"/>
      <c r="X95" s="64" t="e">
        <f t="shared" si="34"/>
        <v>#DIV/0!</v>
      </c>
      <c r="Y95" s="66"/>
      <c r="Z95" s="64" t="e">
        <f t="shared" si="35"/>
        <v>#DIV/0!</v>
      </c>
      <c r="AA95" s="66"/>
      <c r="AB95" s="64" t="e">
        <f t="shared" si="36"/>
        <v>#DIV/0!</v>
      </c>
    </row>
    <row r="96" spans="1:28" ht="33.75" customHeight="1" x14ac:dyDescent="0.45">
      <c r="A96" s="147"/>
      <c r="B96" s="154"/>
      <c r="C96" s="6" t="s">
        <v>613</v>
      </c>
      <c r="D96" s="52"/>
      <c r="E96" s="40">
        <f t="shared" si="24"/>
        <v>0</v>
      </c>
      <c r="F96" s="40">
        <f t="shared" si="25"/>
        <v>0</v>
      </c>
      <c r="G96" s="66"/>
      <c r="H96" s="64" t="e">
        <f t="shared" si="26"/>
        <v>#DIV/0!</v>
      </c>
      <c r="I96" s="66"/>
      <c r="J96" s="64" t="e">
        <f t="shared" si="27"/>
        <v>#DIV/0!</v>
      </c>
      <c r="K96" s="66"/>
      <c r="L96" s="64" t="e">
        <f t="shared" si="28"/>
        <v>#DIV/0!</v>
      </c>
      <c r="M96" s="66"/>
      <c r="N96" s="64" t="e">
        <f t="shared" si="29"/>
        <v>#DIV/0!</v>
      </c>
      <c r="O96" s="66"/>
      <c r="P96" s="64" t="e">
        <f t="shared" si="30"/>
        <v>#DIV/0!</v>
      </c>
      <c r="Q96" s="66"/>
      <c r="R96" s="64" t="e">
        <f t="shared" si="31"/>
        <v>#DIV/0!</v>
      </c>
      <c r="S96" s="66"/>
      <c r="T96" s="64" t="e">
        <f t="shared" si="32"/>
        <v>#DIV/0!</v>
      </c>
      <c r="U96" s="66"/>
      <c r="V96" s="64" t="e">
        <f t="shared" si="33"/>
        <v>#DIV/0!</v>
      </c>
      <c r="W96" s="66"/>
      <c r="X96" s="64" t="e">
        <f t="shared" si="34"/>
        <v>#DIV/0!</v>
      </c>
      <c r="Y96" s="66"/>
      <c r="Z96" s="64" t="e">
        <f t="shared" si="35"/>
        <v>#DIV/0!</v>
      </c>
      <c r="AA96" s="66"/>
      <c r="AB96" s="64" t="e">
        <f t="shared" si="36"/>
        <v>#DIV/0!</v>
      </c>
    </row>
    <row r="97" spans="1:28" ht="33.75" customHeight="1" x14ac:dyDescent="0.45">
      <c r="A97" s="147"/>
      <c r="B97" s="154"/>
      <c r="C97" s="6" t="s">
        <v>614</v>
      </c>
      <c r="D97" s="52"/>
      <c r="E97" s="40">
        <f t="shared" ref="E97:E115" si="37">D97-F97</f>
        <v>0</v>
      </c>
      <c r="F97" s="40">
        <f t="shared" ref="F97:F115" si="38">G97+I97+K97+M97+O97+Q97+S97+U97+W97+Y97+AA97</f>
        <v>0</v>
      </c>
      <c r="G97" s="66"/>
      <c r="H97" s="64" t="e">
        <f t="shared" ref="H97:H115" si="39">G97/F97</f>
        <v>#DIV/0!</v>
      </c>
      <c r="I97" s="66"/>
      <c r="J97" s="64" t="e">
        <f t="shared" ref="J97:J115" si="40">I97/F97</f>
        <v>#DIV/0!</v>
      </c>
      <c r="K97" s="66"/>
      <c r="L97" s="64" t="e">
        <f t="shared" ref="L97:L115" si="41">K97/F97</f>
        <v>#DIV/0!</v>
      </c>
      <c r="M97" s="66"/>
      <c r="N97" s="64" t="e">
        <f t="shared" ref="N97:N115" si="42">M97/F97</f>
        <v>#DIV/0!</v>
      </c>
      <c r="O97" s="66"/>
      <c r="P97" s="64" t="e">
        <f t="shared" ref="P97:P115" si="43">O97/F97</f>
        <v>#DIV/0!</v>
      </c>
      <c r="Q97" s="66"/>
      <c r="R97" s="64" t="e">
        <f t="shared" ref="R97:R115" si="44">Q97/F97</f>
        <v>#DIV/0!</v>
      </c>
      <c r="S97" s="66"/>
      <c r="T97" s="64" t="e">
        <f t="shared" ref="T97:T115" si="45">S97/F97</f>
        <v>#DIV/0!</v>
      </c>
      <c r="U97" s="66"/>
      <c r="V97" s="64" t="e">
        <f t="shared" ref="V97:V115" si="46">U97/F97</f>
        <v>#DIV/0!</v>
      </c>
      <c r="W97" s="66"/>
      <c r="X97" s="64" t="e">
        <f t="shared" ref="X97:X115" si="47">W97/F97</f>
        <v>#DIV/0!</v>
      </c>
      <c r="Y97" s="66"/>
      <c r="Z97" s="64" t="e">
        <f t="shared" ref="Z97:Z115" si="48">Y97/F97</f>
        <v>#DIV/0!</v>
      </c>
      <c r="AA97" s="66"/>
      <c r="AB97" s="64" t="e">
        <f t="shared" ref="AB97:AB115" si="49">AA97/F97</f>
        <v>#DIV/0!</v>
      </c>
    </row>
    <row r="98" spans="1:28" ht="33.75" customHeight="1" x14ac:dyDescent="0.45">
      <c r="A98" s="147"/>
      <c r="B98" s="154"/>
      <c r="C98" s="6" t="s">
        <v>615</v>
      </c>
      <c r="D98" s="52"/>
      <c r="E98" s="40">
        <f t="shared" si="37"/>
        <v>0</v>
      </c>
      <c r="F98" s="40">
        <f t="shared" si="38"/>
        <v>0</v>
      </c>
      <c r="G98" s="66"/>
      <c r="H98" s="64" t="e">
        <f t="shared" si="39"/>
        <v>#DIV/0!</v>
      </c>
      <c r="I98" s="66"/>
      <c r="J98" s="64" t="e">
        <f t="shared" si="40"/>
        <v>#DIV/0!</v>
      </c>
      <c r="K98" s="66"/>
      <c r="L98" s="64" t="e">
        <f t="shared" si="41"/>
        <v>#DIV/0!</v>
      </c>
      <c r="M98" s="66"/>
      <c r="N98" s="64" t="e">
        <f t="shared" si="42"/>
        <v>#DIV/0!</v>
      </c>
      <c r="O98" s="66"/>
      <c r="P98" s="64" t="e">
        <f t="shared" si="43"/>
        <v>#DIV/0!</v>
      </c>
      <c r="Q98" s="66"/>
      <c r="R98" s="64" t="e">
        <f t="shared" si="44"/>
        <v>#DIV/0!</v>
      </c>
      <c r="S98" s="66"/>
      <c r="T98" s="64" t="e">
        <f t="shared" si="45"/>
        <v>#DIV/0!</v>
      </c>
      <c r="U98" s="66"/>
      <c r="V98" s="64" t="e">
        <f t="shared" si="46"/>
        <v>#DIV/0!</v>
      </c>
      <c r="W98" s="66"/>
      <c r="X98" s="64" t="e">
        <f t="shared" si="47"/>
        <v>#DIV/0!</v>
      </c>
      <c r="Y98" s="66"/>
      <c r="Z98" s="64" t="e">
        <f t="shared" si="48"/>
        <v>#DIV/0!</v>
      </c>
      <c r="AA98" s="66"/>
      <c r="AB98" s="64" t="e">
        <f t="shared" si="49"/>
        <v>#DIV/0!</v>
      </c>
    </row>
    <row r="99" spans="1:28" ht="33.75" customHeight="1" x14ac:dyDescent="0.45">
      <c r="A99" s="147"/>
      <c r="B99" s="154"/>
      <c r="C99" s="20" t="s">
        <v>624</v>
      </c>
      <c r="D99" s="52"/>
      <c r="E99" s="40">
        <f t="shared" si="37"/>
        <v>0</v>
      </c>
      <c r="F99" s="40">
        <f t="shared" si="38"/>
        <v>0</v>
      </c>
      <c r="G99" s="66"/>
      <c r="H99" s="64" t="e">
        <f t="shared" si="39"/>
        <v>#DIV/0!</v>
      </c>
      <c r="I99" s="66"/>
      <c r="J99" s="64" t="e">
        <f t="shared" si="40"/>
        <v>#DIV/0!</v>
      </c>
      <c r="K99" s="66"/>
      <c r="L99" s="64" t="e">
        <f t="shared" si="41"/>
        <v>#DIV/0!</v>
      </c>
      <c r="M99" s="66"/>
      <c r="N99" s="64" t="e">
        <f t="shared" si="42"/>
        <v>#DIV/0!</v>
      </c>
      <c r="O99" s="66"/>
      <c r="P99" s="64" t="e">
        <f t="shared" si="43"/>
        <v>#DIV/0!</v>
      </c>
      <c r="Q99" s="66"/>
      <c r="R99" s="64" t="e">
        <f t="shared" si="44"/>
        <v>#DIV/0!</v>
      </c>
      <c r="S99" s="66"/>
      <c r="T99" s="64" t="e">
        <f t="shared" si="45"/>
        <v>#DIV/0!</v>
      </c>
      <c r="U99" s="66"/>
      <c r="V99" s="64" t="e">
        <f t="shared" si="46"/>
        <v>#DIV/0!</v>
      </c>
      <c r="W99" s="66"/>
      <c r="X99" s="64" t="e">
        <f t="shared" si="47"/>
        <v>#DIV/0!</v>
      </c>
      <c r="Y99" s="66"/>
      <c r="Z99" s="64" t="e">
        <f t="shared" si="48"/>
        <v>#DIV/0!</v>
      </c>
      <c r="AA99" s="66"/>
      <c r="AB99" s="64" t="e">
        <f t="shared" si="49"/>
        <v>#DIV/0!</v>
      </c>
    </row>
    <row r="100" spans="1:28" ht="33.75" customHeight="1" x14ac:dyDescent="0.45">
      <c r="A100" s="102"/>
      <c r="B100" s="150"/>
      <c r="C100" s="6" t="s">
        <v>625</v>
      </c>
      <c r="D100" s="52"/>
      <c r="E100" s="40">
        <f t="shared" si="37"/>
        <v>0</v>
      </c>
      <c r="F100" s="40">
        <f t="shared" si="38"/>
        <v>0</v>
      </c>
      <c r="G100" s="66"/>
      <c r="H100" s="64" t="e">
        <f t="shared" si="39"/>
        <v>#DIV/0!</v>
      </c>
      <c r="I100" s="66"/>
      <c r="J100" s="64" t="e">
        <f t="shared" si="40"/>
        <v>#DIV/0!</v>
      </c>
      <c r="K100" s="66"/>
      <c r="L100" s="64" t="e">
        <f t="shared" si="41"/>
        <v>#DIV/0!</v>
      </c>
      <c r="M100" s="66"/>
      <c r="N100" s="64" t="e">
        <f t="shared" si="42"/>
        <v>#DIV/0!</v>
      </c>
      <c r="O100" s="66"/>
      <c r="P100" s="64" t="e">
        <f t="shared" si="43"/>
        <v>#DIV/0!</v>
      </c>
      <c r="Q100" s="66"/>
      <c r="R100" s="64" t="e">
        <f t="shared" si="44"/>
        <v>#DIV/0!</v>
      </c>
      <c r="S100" s="66"/>
      <c r="T100" s="64" t="e">
        <f t="shared" si="45"/>
        <v>#DIV/0!</v>
      </c>
      <c r="U100" s="66"/>
      <c r="V100" s="64" t="e">
        <f t="shared" si="46"/>
        <v>#DIV/0!</v>
      </c>
      <c r="W100" s="66"/>
      <c r="X100" s="64" t="e">
        <f t="shared" si="47"/>
        <v>#DIV/0!</v>
      </c>
      <c r="Y100" s="66"/>
      <c r="Z100" s="64" t="e">
        <f t="shared" si="48"/>
        <v>#DIV/0!</v>
      </c>
      <c r="AA100" s="66"/>
      <c r="AB100" s="64" t="e">
        <f t="shared" si="49"/>
        <v>#DIV/0!</v>
      </c>
    </row>
    <row r="101" spans="1:28" ht="67.5" x14ac:dyDescent="0.45">
      <c r="A101" s="22" t="s">
        <v>636</v>
      </c>
      <c r="B101" s="15">
        <v>481</v>
      </c>
      <c r="C101" s="6" t="s">
        <v>617</v>
      </c>
      <c r="D101" s="52"/>
      <c r="E101" s="40">
        <f t="shared" si="37"/>
        <v>0</v>
      </c>
      <c r="F101" s="40">
        <f t="shared" si="38"/>
        <v>0</v>
      </c>
      <c r="G101" s="66"/>
      <c r="H101" s="64" t="e">
        <f t="shared" si="39"/>
        <v>#DIV/0!</v>
      </c>
      <c r="I101" s="66"/>
      <c r="J101" s="64" t="e">
        <f t="shared" si="40"/>
        <v>#DIV/0!</v>
      </c>
      <c r="K101" s="66"/>
      <c r="L101" s="64" t="e">
        <f t="shared" si="41"/>
        <v>#DIV/0!</v>
      </c>
      <c r="M101" s="66"/>
      <c r="N101" s="64" t="e">
        <f t="shared" si="42"/>
        <v>#DIV/0!</v>
      </c>
      <c r="O101" s="66"/>
      <c r="P101" s="64" t="e">
        <f t="shared" si="43"/>
        <v>#DIV/0!</v>
      </c>
      <c r="Q101" s="66"/>
      <c r="R101" s="64" t="e">
        <f t="shared" si="44"/>
        <v>#DIV/0!</v>
      </c>
      <c r="S101" s="66"/>
      <c r="T101" s="64" t="e">
        <f t="shared" si="45"/>
        <v>#DIV/0!</v>
      </c>
      <c r="U101" s="66"/>
      <c r="V101" s="64" t="e">
        <f t="shared" si="46"/>
        <v>#DIV/0!</v>
      </c>
      <c r="W101" s="66"/>
      <c r="X101" s="64" t="e">
        <f t="shared" si="47"/>
        <v>#DIV/0!</v>
      </c>
      <c r="Y101" s="66"/>
      <c r="Z101" s="64" t="e">
        <f t="shared" si="48"/>
        <v>#DIV/0!</v>
      </c>
      <c r="AA101" s="66"/>
      <c r="AB101" s="64" t="e">
        <f t="shared" si="49"/>
        <v>#DIV/0!</v>
      </c>
    </row>
    <row r="102" spans="1:28" ht="33.75" customHeight="1" x14ac:dyDescent="0.45">
      <c r="A102" s="101" t="s">
        <v>637</v>
      </c>
      <c r="B102" s="149">
        <v>1015</v>
      </c>
      <c r="C102" s="20" t="s">
        <v>600</v>
      </c>
      <c r="D102" s="52"/>
      <c r="E102" s="40">
        <f t="shared" si="37"/>
        <v>0</v>
      </c>
      <c r="F102" s="40">
        <f t="shared" si="38"/>
        <v>0</v>
      </c>
      <c r="G102" s="66"/>
      <c r="H102" s="64" t="e">
        <f t="shared" si="39"/>
        <v>#DIV/0!</v>
      </c>
      <c r="I102" s="66"/>
      <c r="J102" s="64" t="e">
        <f t="shared" si="40"/>
        <v>#DIV/0!</v>
      </c>
      <c r="K102" s="66"/>
      <c r="L102" s="64" t="e">
        <f t="shared" si="41"/>
        <v>#DIV/0!</v>
      </c>
      <c r="M102" s="66"/>
      <c r="N102" s="64" t="e">
        <f t="shared" si="42"/>
        <v>#DIV/0!</v>
      </c>
      <c r="O102" s="66"/>
      <c r="P102" s="64" t="e">
        <f t="shared" si="43"/>
        <v>#DIV/0!</v>
      </c>
      <c r="Q102" s="66"/>
      <c r="R102" s="64" t="e">
        <f t="shared" si="44"/>
        <v>#DIV/0!</v>
      </c>
      <c r="S102" s="66"/>
      <c r="T102" s="64" t="e">
        <f t="shared" si="45"/>
        <v>#DIV/0!</v>
      </c>
      <c r="U102" s="66"/>
      <c r="V102" s="64" t="e">
        <f t="shared" si="46"/>
        <v>#DIV/0!</v>
      </c>
      <c r="W102" s="66"/>
      <c r="X102" s="64" t="e">
        <f t="shared" si="47"/>
        <v>#DIV/0!</v>
      </c>
      <c r="Y102" s="66"/>
      <c r="Z102" s="64" t="e">
        <f t="shared" si="48"/>
        <v>#DIV/0!</v>
      </c>
      <c r="AA102" s="66"/>
      <c r="AB102" s="64" t="e">
        <f t="shared" si="49"/>
        <v>#DIV/0!</v>
      </c>
    </row>
    <row r="103" spans="1:28" ht="33.75" customHeight="1" x14ac:dyDescent="0.45">
      <c r="A103" s="147"/>
      <c r="B103" s="154"/>
      <c r="C103" s="6" t="s">
        <v>601</v>
      </c>
      <c r="D103" s="52"/>
      <c r="E103" s="40">
        <f t="shared" si="37"/>
        <v>0</v>
      </c>
      <c r="F103" s="40">
        <f t="shared" si="38"/>
        <v>0</v>
      </c>
      <c r="G103" s="66"/>
      <c r="H103" s="64" t="e">
        <f t="shared" si="39"/>
        <v>#DIV/0!</v>
      </c>
      <c r="I103" s="66"/>
      <c r="J103" s="64" t="e">
        <f t="shared" si="40"/>
        <v>#DIV/0!</v>
      </c>
      <c r="K103" s="66"/>
      <c r="L103" s="64" t="e">
        <f t="shared" si="41"/>
        <v>#DIV/0!</v>
      </c>
      <c r="M103" s="66"/>
      <c r="N103" s="64" t="e">
        <f t="shared" si="42"/>
        <v>#DIV/0!</v>
      </c>
      <c r="O103" s="66"/>
      <c r="P103" s="64" t="e">
        <f t="shared" si="43"/>
        <v>#DIV/0!</v>
      </c>
      <c r="Q103" s="66"/>
      <c r="R103" s="64" t="e">
        <f t="shared" si="44"/>
        <v>#DIV/0!</v>
      </c>
      <c r="S103" s="66"/>
      <c r="T103" s="64" t="e">
        <f t="shared" si="45"/>
        <v>#DIV/0!</v>
      </c>
      <c r="U103" s="66"/>
      <c r="V103" s="64" t="e">
        <f t="shared" si="46"/>
        <v>#DIV/0!</v>
      </c>
      <c r="W103" s="66"/>
      <c r="X103" s="64" t="e">
        <f t="shared" si="47"/>
        <v>#DIV/0!</v>
      </c>
      <c r="Y103" s="66"/>
      <c r="Z103" s="64" t="e">
        <f t="shared" si="48"/>
        <v>#DIV/0!</v>
      </c>
      <c r="AA103" s="66"/>
      <c r="AB103" s="64" t="e">
        <f t="shared" si="49"/>
        <v>#DIV/0!</v>
      </c>
    </row>
    <row r="104" spans="1:28" ht="33.75" customHeight="1" x14ac:dyDescent="0.45">
      <c r="A104" s="102"/>
      <c r="B104" s="150"/>
      <c r="C104" s="6" t="s">
        <v>602</v>
      </c>
      <c r="D104" s="52"/>
      <c r="E104" s="40">
        <f t="shared" si="37"/>
        <v>0</v>
      </c>
      <c r="F104" s="40">
        <f t="shared" si="38"/>
        <v>0</v>
      </c>
      <c r="G104" s="66"/>
      <c r="H104" s="64" t="e">
        <f t="shared" si="39"/>
        <v>#DIV/0!</v>
      </c>
      <c r="I104" s="66"/>
      <c r="J104" s="64" t="e">
        <f t="shared" si="40"/>
        <v>#DIV/0!</v>
      </c>
      <c r="K104" s="66"/>
      <c r="L104" s="64" t="e">
        <f t="shared" si="41"/>
        <v>#DIV/0!</v>
      </c>
      <c r="M104" s="66"/>
      <c r="N104" s="64" t="e">
        <f t="shared" si="42"/>
        <v>#DIV/0!</v>
      </c>
      <c r="O104" s="66"/>
      <c r="P104" s="64" t="e">
        <f t="shared" si="43"/>
        <v>#DIV/0!</v>
      </c>
      <c r="Q104" s="66"/>
      <c r="R104" s="64" t="e">
        <f t="shared" si="44"/>
        <v>#DIV/0!</v>
      </c>
      <c r="S104" s="66"/>
      <c r="T104" s="64" t="e">
        <f t="shared" si="45"/>
        <v>#DIV/0!</v>
      </c>
      <c r="U104" s="66"/>
      <c r="V104" s="64" t="e">
        <f t="shared" si="46"/>
        <v>#DIV/0!</v>
      </c>
      <c r="W104" s="66"/>
      <c r="X104" s="64" t="e">
        <f t="shared" si="47"/>
        <v>#DIV/0!</v>
      </c>
      <c r="Y104" s="66"/>
      <c r="Z104" s="64" t="e">
        <f t="shared" si="48"/>
        <v>#DIV/0!</v>
      </c>
      <c r="AA104" s="66"/>
      <c r="AB104" s="64" t="e">
        <f t="shared" si="49"/>
        <v>#DIV/0!</v>
      </c>
    </row>
    <row r="105" spans="1:28" ht="33.75" customHeight="1" x14ac:dyDescent="0.45">
      <c r="A105" s="101" t="s">
        <v>638</v>
      </c>
      <c r="B105" s="149">
        <v>571</v>
      </c>
      <c r="C105" s="20" t="s">
        <v>600</v>
      </c>
      <c r="D105" s="52"/>
      <c r="E105" s="40">
        <f t="shared" si="37"/>
        <v>0</v>
      </c>
      <c r="F105" s="40">
        <f t="shared" si="38"/>
        <v>0</v>
      </c>
      <c r="G105" s="66"/>
      <c r="H105" s="64" t="e">
        <f t="shared" si="39"/>
        <v>#DIV/0!</v>
      </c>
      <c r="I105" s="66"/>
      <c r="J105" s="64" t="e">
        <f t="shared" si="40"/>
        <v>#DIV/0!</v>
      </c>
      <c r="K105" s="66"/>
      <c r="L105" s="64" t="e">
        <f t="shared" si="41"/>
        <v>#DIV/0!</v>
      </c>
      <c r="M105" s="66"/>
      <c r="N105" s="64" t="e">
        <f t="shared" si="42"/>
        <v>#DIV/0!</v>
      </c>
      <c r="O105" s="66"/>
      <c r="P105" s="64" t="e">
        <f t="shared" si="43"/>
        <v>#DIV/0!</v>
      </c>
      <c r="Q105" s="66"/>
      <c r="R105" s="64" t="e">
        <f t="shared" si="44"/>
        <v>#DIV/0!</v>
      </c>
      <c r="S105" s="66"/>
      <c r="T105" s="64" t="e">
        <f t="shared" si="45"/>
        <v>#DIV/0!</v>
      </c>
      <c r="U105" s="66"/>
      <c r="V105" s="64" t="e">
        <f t="shared" si="46"/>
        <v>#DIV/0!</v>
      </c>
      <c r="W105" s="66"/>
      <c r="X105" s="64" t="e">
        <f t="shared" si="47"/>
        <v>#DIV/0!</v>
      </c>
      <c r="Y105" s="66"/>
      <c r="Z105" s="64" t="e">
        <f t="shared" si="48"/>
        <v>#DIV/0!</v>
      </c>
      <c r="AA105" s="66"/>
      <c r="AB105" s="64" t="e">
        <f t="shared" si="49"/>
        <v>#DIV/0!</v>
      </c>
    </row>
    <row r="106" spans="1:28" ht="33.75" customHeight="1" x14ac:dyDescent="0.45">
      <c r="A106" s="102"/>
      <c r="B106" s="150"/>
      <c r="C106" s="6" t="s">
        <v>601</v>
      </c>
      <c r="D106" s="52"/>
      <c r="E106" s="40">
        <f t="shared" si="37"/>
        <v>0</v>
      </c>
      <c r="F106" s="40">
        <f t="shared" si="38"/>
        <v>0</v>
      </c>
      <c r="G106" s="66"/>
      <c r="H106" s="64" t="e">
        <f t="shared" si="39"/>
        <v>#DIV/0!</v>
      </c>
      <c r="I106" s="66"/>
      <c r="J106" s="64" t="e">
        <f t="shared" si="40"/>
        <v>#DIV/0!</v>
      </c>
      <c r="K106" s="66"/>
      <c r="L106" s="64" t="e">
        <f t="shared" si="41"/>
        <v>#DIV/0!</v>
      </c>
      <c r="M106" s="66"/>
      <c r="N106" s="64" t="e">
        <f t="shared" si="42"/>
        <v>#DIV/0!</v>
      </c>
      <c r="O106" s="66"/>
      <c r="P106" s="64" t="e">
        <f t="shared" si="43"/>
        <v>#DIV/0!</v>
      </c>
      <c r="Q106" s="66"/>
      <c r="R106" s="64" t="e">
        <f t="shared" si="44"/>
        <v>#DIV/0!</v>
      </c>
      <c r="S106" s="66"/>
      <c r="T106" s="64" t="e">
        <f t="shared" si="45"/>
        <v>#DIV/0!</v>
      </c>
      <c r="U106" s="66"/>
      <c r="V106" s="64" t="e">
        <f t="shared" si="46"/>
        <v>#DIV/0!</v>
      </c>
      <c r="W106" s="66"/>
      <c r="X106" s="64" t="e">
        <f t="shared" si="47"/>
        <v>#DIV/0!</v>
      </c>
      <c r="Y106" s="66"/>
      <c r="Z106" s="64" t="e">
        <f t="shared" si="48"/>
        <v>#DIV/0!</v>
      </c>
      <c r="AA106" s="66"/>
      <c r="AB106" s="64" t="e">
        <f t="shared" si="49"/>
        <v>#DIV/0!</v>
      </c>
    </row>
    <row r="107" spans="1:28" ht="33.75" customHeight="1" x14ac:dyDescent="0.45">
      <c r="A107" s="101" t="s">
        <v>639</v>
      </c>
      <c r="B107" s="149">
        <v>3514</v>
      </c>
      <c r="C107" s="20" t="s">
        <v>600</v>
      </c>
      <c r="D107" s="52"/>
      <c r="E107" s="40">
        <f t="shared" si="37"/>
        <v>0</v>
      </c>
      <c r="F107" s="40">
        <f t="shared" si="38"/>
        <v>0</v>
      </c>
      <c r="G107" s="66"/>
      <c r="H107" s="64" t="e">
        <f t="shared" si="39"/>
        <v>#DIV/0!</v>
      </c>
      <c r="I107" s="66"/>
      <c r="J107" s="64" t="e">
        <f t="shared" si="40"/>
        <v>#DIV/0!</v>
      </c>
      <c r="K107" s="66"/>
      <c r="L107" s="64" t="e">
        <f t="shared" si="41"/>
        <v>#DIV/0!</v>
      </c>
      <c r="M107" s="66"/>
      <c r="N107" s="64" t="e">
        <f t="shared" si="42"/>
        <v>#DIV/0!</v>
      </c>
      <c r="O107" s="66"/>
      <c r="P107" s="64" t="e">
        <f t="shared" si="43"/>
        <v>#DIV/0!</v>
      </c>
      <c r="Q107" s="66"/>
      <c r="R107" s="64" t="e">
        <f t="shared" si="44"/>
        <v>#DIV/0!</v>
      </c>
      <c r="S107" s="66"/>
      <c r="T107" s="64" t="e">
        <f t="shared" si="45"/>
        <v>#DIV/0!</v>
      </c>
      <c r="U107" s="66"/>
      <c r="V107" s="64" t="e">
        <f t="shared" si="46"/>
        <v>#DIV/0!</v>
      </c>
      <c r="W107" s="66"/>
      <c r="X107" s="64" t="e">
        <f t="shared" si="47"/>
        <v>#DIV/0!</v>
      </c>
      <c r="Y107" s="66"/>
      <c r="Z107" s="64" t="e">
        <f t="shared" si="48"/>
        <v>#DIV/0!</v>
      </c>
      <c r="AA107" s="66"/>
      <c r="AB107" s="64" t="e">
        <f t="shared" si="49"/>
        <v>#DIV/0!</v>
      </c>
    </row>
    <row r="108" spans="1:28" ht="33.75" customHeight="1" x14ac:dyDescent="0.45">
      <c r="A108" s="147"/>
      <c r="B108" s="154"/>
      <c r="C108" s="6" t="s">
        <v>601</v>
      </c>
      <c r="D108" s="52"/>
      <c r="E108" s="40">
        <f t="shared" si="37"/>
        <v>0</v>
      </c>
      <c r="F108" s="40">
        <f t="shared" si="38"/>
        <v>0</v>
      </c>
      <c r="G108" s="66"/>
      <c r="H108" s="64" t="e">
        <f t="shared" si="39"/>
        <v>#DIV/0!</v>
      </c>
      <c r="I108" s="66"/>
      <c r="J108" s="64" t="e">
        <f t="shared" si="40"/>
        <v>#DIV/0!</v>
      </c>
      <c r="K108" s="66"/>
      <c r="L108" s="64" t="e">
        <f t="shared" si="41"/>
        <v>#DIV/0!</v>
      </c>
      <c r="M108" s="66"/>
      <c r="N108" s="64" t="e">
        <f t="shared" si="42"/>
        <v>#DIV/0!</v>
      </c>
      <c r="O108" s="66"/>
      <c r="P108" s="64" t="e">
        <f t="shared" si="43"/>
        <v>#DIV/0!</v>
      </c>
      <c r="Q108" s="66"/>
      <c r="R108" s="64" t="e">
        <f t="shared" si="44"/>
        <v>#DIV/0!</v>
      </c>
      <c r="S108" s="66"/>
      <c r="T108" s="64" t="e">
        <f t="shared" si="45"/>
        <v>#DIV/0!</v>
      </c>
      <c r="U108" s="66"/>
      <c r="V108" s="64" t="e">
        <f t="shared" si="46"/>
        <v>#DIV/0!</v>
      </c>
      <c r="W108" s="66"/>
      <c r="X108" s="64" t="e">
        <f t="shared" si="47"/>
        <v>#DIV/0!</v>
      </c>
      <c r="Y108" s="66"/>
      <c r="Z108" s="64" t="e">
        <f t="shared" si="48"/>
        <v>#DIV/0!</v>
      </c>
      <c r="AA108" s="66"/>
      <c r="AB108" s="64" t="e">
        <f t="shared" si="49"/>
        <v>#DIV/0!</v>
      </c>
    </row>
    <row r="109" spans="1:28" ht="33.75" customHeight="1" x14ac:dyDescent="0.45">
      <c r="A109" s="147"/>
      <c r="B109" s="154"/>
      <c r="C109" s="6" t="s">
        <v>602</v>
      </c>
      <c r="D109" s="52"/>
      <c r="E109" s="40">
        <f t="shared" si="37"/>
        <v>0</v>
      </c>
      <c r="F109" s="40">
        <f t="shared" si="38"/>
        <v>0</v>
      </c>
      <c r="G109" s="66"/>
      <c r="H109" s="64" t="e">
        <f t="shared" si="39"/>
        <v>#DIV/0!</v>
      </c>
      <c r="I109" s="66"/>
      <c r="J109" s="64" t="e">
        <f t="shared" si="40"/>
        <v>#DIV/0!</v>
      </c>
      <c r="K109" s="66"/>
      <c r="L109" s="64" t="e">
        <f t="shared" si="41"/>
        <v>#DIV/0!</v>
      </c>
      <c r="M109" s="66"/>
      <c r="N109" s="64" t="e">
        <f t="shared" si="42"/>
        <v>#DIV/0!</v>
      </c>
      <c r="O109" s="66"/>
      <c r="P109" s="64" t="e">
        <f t="shared" si="43"/>
        <v>#DIV/0!</v>
      </c>
      <c r="Q109" s="66"/>
      <c r="R109" s="64" t="e">
        <f t="shared" si="44"/>
        <v>#DIV/0!</v>
      </c>
      <c r="S109" s="66"/>
      <c r="T109" s="64" t="e">
        <f t="shared" si="45"/>
        <v>#DIV/0!</v>
      </c>
      <c r="U109" s="66"/>
      <c r="V109" s="64" t="e">
        <f t="shared" si="46"/>
        <v>#DIV/0!</v>
      </c>
      <c r="W109" s="66"/>
      <c r="X109" s="64" t="e">
        <f t="shared" si="47"/>
        <v>#DIV/0!</v>
      </c>
      <c r="Y109" s="66"/>
      <c r="Z109" s="64" t="e">
        <f t="shared" si="48"/>
        <v>#DIV/0!</v>
      </c>
      <c r="AA109" s="66"/>
      <c r="AB109" s="64" t="e">
        <f t="shared" si="49"/>
        <v>#DIV/0!</v>
      </c>
    </row>
    <row r="110" spans="1:28" ht="33.75" customHeight="1" x14ac:dyDescent="0.45">
      <c r="A110" s="147"/>
      <c r="B110" s="154"/>
      <c r="C110" s="6" t="s">
        <v>609</v>
      </c>
      <c r="D110" s="52"/>
      <c r="E110" s="40">
        <f t="shared" si="37"/>
        <v>0</v>
      </c>
      <c r="F110" s="40">
        <f t="shared" si="38"/>
        <v>0</v>
      </c>
      <c r="G110" s="66"/>
      <c r="H110" s="64" t="e">
        <f t="shared" si="39"/>
        <v>#DIV/0!</v>
      </c>
      <c r="I110" s="66"/>
      <c r="J110" s="64" t="e">
        <f t="shared" si="40"/>
        <v>#DIV/0!</v>
      </c>
      <c r="K110" s="66"/>
      <c r="L110" s="64" t="e">
        <f t="shared" si="41"/>
        <v>#DIV/0!</v>
      </c>
      <c r="M110" s="66"/>
      <c r="N110" s="64" t="e">
        <f t="shared" si="42"/>
        <v>#DIV/0!</v>
      </c>
      <c r="O110" s="66"/>
      <c r="P110" s="64" t="e">
        <f t="shared" si="43"/>
        <v>#DIV/0!</v>
      </c>
      <c r="Q110" s="66"/>
      <c r="R110" s="64" t="e">
        <f t="shared" si="44"/>
        <v>#DIV/0!</v>
      </c>
      <c r="S110" s="66"/>
      <c r="T110" s="64" t="e">
        <f t="shared" si="45"/>
        <v>#DIV/0!</v>
      </c>
      <c r="U110" s="66"/>
      <c r="V110" s="64" t="e">
        <f t="shared" si="46"/>
        <v>#DIV/0!</v>
      </c>
      <c r="W110" s="66"/>
      <c r="X110" s="64" t="e">
        <f t="shared" si="47"/>
        <v>#DIV/0!</v>
      </c>
      <c r="Y110" s="66"/>
      <c r="Z110" s="64" t="e">
        <f t="shared" si="48"/>
        <v>#DIV/0!</v>
      </c>
      <c r="AA110" s="66"/>
      <c r="AB110" s="64" t="e">
        <f t="shared" si="49"/>
        <v>#DIV/0!</v>
      </c>
    </row>
    <row r="111" spans="1:28" ht="33.75" customHeight="1" x14ac:dyDescent="0.45">
      <c r="A111" s="147"/>
      <c r="B111" s="154"/>
      <c r="C111" s="6" t="s">
        <v>610</v>
      </c>
      <c r="D111" s="52"/>
      <c r="E111" s="40">
        <f t="shared" si="37"/>
        <v>0</v>
      </c>
      <c r="F111" s="40">
        <f t="shared" si="38"/>
        <v>0</v>
      </c>
      <c r="G111" s="66"/>
      <c r="H111" s="64" t="e">
        <f t="shared" si="39"/>
        <v>#DIV/0!</v>
      </c>
      <c r="I111" s="66"/>
      <c r="J111" s="64" t="e">
        <f t="shared" si="40"/>
        <v>#DIV/0!</v>
      </c>
      <c r="K111" s="66"/>
      <c r="L111" s="64" t="e">
        <f t="shared" si="41"/>
        <v>#DIV/0!</v>
      </c>
      <c r="M111" s="66"/>
      <c r="N111" s="64" t="e">
        <f t="shared" si="42"/>
        <v>#DIV/0!</v>
      </c>
      <c r="O111" s="66"/>
      <c r="P111" s="64" t="e">
        <f t="shared" si="43"/>
        <v>#DIV/0!</v>
      </c>
      <c r="Q111" s="66"/>
      <c r="R111" s="64" t="e">
        <f t="shared" si="44"/>
        <v>#DIV/0!</v>
      </c>
      <c r="S111" s="66"/>
      <c r="T111" s="64" t="e">
        <f t="shared" si="45"/>
        <v>#DIV/0!</v>
      </c>
      <c r="U111" s="66"/>
      <c r="V111" s="64" t="e">
        <f t="shared" si="46"/>
        <v>#DIV/0!</v>
      </c>
      <c r="W111" s="66"/>
      <c r="X111" s="64" t="e">
        <f t="shared" si="47"/>
        <v>#DIV/0!</v>
      </c>
      <c r="Y111" s="66"/>
      <c r="Z111" s="64" t="e">
        <f t="shared" si="48"/>
        <v>#DIV/0!</v>
      </c>
      <c r="AA111" s="66"/>
      <c r="AB111" s="64" t="e">
        <f t="shared" si="49"/>
        <v>#DIV/0!</v>
      </c>
    </row>
    <row r="112" spans="1:28" ht="33.75" customHeight="1" x14ac:dyDescent="0.45">
      <c r="A112" s="147"/>
      <c r="B112" s="154"/>
      <c r="C112" s="6" t="s">
        <v>611</v>
      </c>
      <c r="D112" s="52"/>
      <c r="E112" s="40">
        <f t="shared" si="37"/>
        <v>0</v>
      </c>
      <c r="F112" s="40">
        <f t="shared" si="38"/>
        <v>0</v>
      </c>
      <c r="G112" s="66"/>
      <c r="H112" s="64" t="e">
        <f t="shared" si="39"/>
        <v>#DIV/0!</v>
      </c>
      <c r="I112" s="66"/>
      <c r="J112" s="64" t="e">
        <f t="shared" si="40"/>
        <v>#DIV/0!</v>
      </c>
      <c r="K112" s="66"/>
      <c r="L112" s="64" t="e">
        <f t="shared" si="41"/>
        <v>#DIV/0!</v>
      </c>
      <c r="M112" s="66"/>
      <c r="N112" s="64" t="e">
        <f t="shared" si="42"/>
        <v>#DIV/0!</v>
      </c>
      <c r="O112" s="66"/>
      <c r="P112" s="64" t="e">
        <f t="shared" si="43"/>
        <v>#DIV/0!</v>
      </c>
      <c r="Q112" s="66"/>
      <c r="R112" s="64" t="e">
        <f t="shared" si="44"/>
        <v>#DIV/0!</v>
      </c>
      <c r="S112" s="66"/>
      <c r="T112" s="64" t="e">
        <f t="shared" si="45"/>
        <v>#DIV/0!</v>
      </c>
      <c r="U112" s="66"/>
      <c r="V112" s="64" t="e">
        <f t="shared" si="46"/>
        <v>#DIV/0!</v>
      </c>
      <c r="W112" s="66"/>
      <c r="X112" s="64" t="e">
        <f t="shared" si="47"/>
        <v>#DIV/0!</v>
      </c>
      <c r="Y112" s="66"/>
      <c r="Z112" s="64" t="e">
        <f t="shared" si="48"/>
        <v>#DIV/0!</v>
      </c>
      <c r="AA112" s="66"/>
      <c r="AB112" s="64" t="e">
        <f t="shared" si="49"/>
        <v>#DIV/0!</v>
      </c>
    </row>
    <row r="113" spans="1:28" ht="33.75" customHeight="1" x14ac:dyDescent="0.45">
      <c r="A113" s="147"/>
      <c r="B113" s="154"/>
      <c r="C113" s="6" t="s">
        <v>612</v>
      </c>
      <c r="D113" s="52"/>
      <c r="E113" s="40">
        <f t="shared" si="37"/>
        <v>0</v>
      </c>
      <c r="F113" s="40">
        <f t="shared" si="38"/>
        <v>0</v>
      </c>
      <c r="G113" s="66"/>
      <c r="H113" s="64" t="e">
        <f t="shared" si="39"/>
        <v>#DIV/0!</v>
      </c>
      <c r="I113" s="66"/>
      <c r="J113" s="64" t="e">
        <f t="shared" si="40"/>
        <v>#DIV/0!</v>
      </c>
      <c r="K113" s="66"/>
      <c r="L113" s="64" t="e">
        <f t="shared" si="41"/>
        <v>#DIV/0!</v>
      </c>
      <c r="M113" s="66"/>
      <c r="N113" s="64" t="e">
        <f t="shared" si="42"/>
        <v>#DIV/0!</v>
      </c>
      <c r="O113" s="66"/>
      <c r="P113" s="64" t="e">
        <f t="shared" si="43"/>
        <v>#DIV/0!</v>
      </c>
      <c r="Q113" s="66"/>
      <c r="R113" s="64" t="e">
        <f t="shared" si="44"/>
        <v>#DIV/0!</v>
      </c>
      <c r="S113" s="66"/>
      <c r="T113" s="64" t="e">
        <f t="shared" si="45"/>
        <v>#DIV/0!</v>
      </c>
      <c r="U113" s="66"/>
      <c r="V113" s="64" t="e">
        <f t="shared" si="46"/>
        <v>#DIV/0!</v>
      </c>
      <c r="W113" s="66"/>
      <c r="X113" s="64" t="e">
        <f t="shared" si="47"/>
        <v>#DIV/0!</v>
      </c>
      <c r="Y113" s="66"/>
      <c r="Z113" s="64" t="e">
        <f t="shared" si="48"/>
        <v>#DIV/0!</v>
      </c>
      <c r="AA113" s="66"/>
      <c r="AB113" s="64" t="e">
        <f t="shared" si="49"/>
        <v>#DIV/0!</v>
      </c>
    </row>
    <row r="114" spans="1:28" ht="33.75" customHeight="1" x14ac:dyDescent="0.45">
      <c r="A114" s="147"/>
      <c r="B114" s="150"/>
      <c r="C114" s="6" t="s">
        <v>613</v>
      </c>
      <c r="D114" s="52"/>
      <c r="E114" s="40">
        <f t="shared" si="37"/>
        <v>0</v>
      </c>
      <c r="F114" s="40">
        <f t="shared" si="38"/>
        <v>0</v>
      </c>
      <c r="G114" s="66"/>
      <c r="H114" s="64" t="e">
        <f t="shared" si="39"/>
        <v>#DIV/0!</v>
      </c>
      <c r="I114" s="66"/>
      <c r="J114" s="64" t="e">
        <f t="shared" si="40"/>
        <v>#DIV/0!</v>
      </c>
      <c r="K114" s="66"/>
      <c r="L114" s="64" t="e">
        <f t="shared" si="41"/>
        <v>#DIV/0!</v>
      </c>
      <c r="M114" s="66"/>
      <c r="N114" s="64" t="e">
        <f t="shared" si="42"/>
        <v>#DIV/0!</v>
      </c>
      <c r="O114" s="66"/>
      <c r="P114" s="64" t="e">
        <f t="shared" si="43"/>
        <v>#DIV/0!</v>
      </c>
      <c r="Q114" s="66"/>
      <c r="R114" s="64" t="e">
        <f t="shared" si="44"/>
        <v>#DIV/0!</v>
      </c>
      <c r="S114" s="66"/>
      <c r="T114" s="64" t="e">
        <f t="shared" si="45"/>
        <v>#DIV/0!</v>
      </c>
      <c r="U114" s="66"/>
      <c r="V114" s="64" t="e">
        <f t="shared" si="46"/>
        <v>#DIV/0!</v>
      </c>
      <c r="W114" s="66"/>
      <c r="X114" s="64" t="e">
        <f t="shared" si="47"/>
        <v>#DIV/0!</v>
      </c>
      <c r="Y114" s="66"/>
      <c r="Z114" s="64" t="e">
        <f t="shared" si="48"/>
        <v>#DIV/0!</v>
      </c>
      <c r="AA114" s="66"/>
      <c r="AB114" s="64" t="e">
        <f t="shared" si="49"/>
        <v>#DIV/0!</v>
      </c>
    </row>
    <row r="115" spans="1:28" ht="34.5" thickBot="1" x14ac:dyDescent="0.5">
      <c r="A115" s="22" t="s">
        <v>640</v>
      </c>
      <c r="B115" s="15">
        <v>46</v>
      </c>
      <c r="C115" s="6" t="s">
        <v>617</v>
      </c>
      <c r="D115" s="52"/>
      <c r="E115" s="40">
        <f t="shared" si="37"/>
        <v>0</v>
      </c>
      <c r="F115" s="40">
        <f t="shared" si="38"/>
        <v>0</v>
      </c>
      <c r="G115" s="67"/>
      <c r="H115" s="64" t="e">
        <f t="shared" si="39"/>
        <v>#DIV/0!</v>
      </c>
      <c r="I115" s="67"/>
      <c r="J115" s="64" t="e">
        <f t="shared" si="40"/>
        <v>#DIV/0!</v>
      </c>
      <c r="K115" s="67"/>
      <c r="L115" s="64" t="e">
        <f t="shared" si="41"/>
        <v>#DIV/0!</v>
      </c>
      <c r="M115" s="67"/>
      <c r="N115" s="64" t="e">
        <f t="shared" si="42"/>
        <v>#DIV/0!</v>
      </c>
      <c r="O115" s="67"/>
      <c r="P115" s="64" t="e">
        <f t="shared" si="43"/>
        <v>#DIV/0!</v>
      </c>
      <c r="Q115" s="67"/>
      <c r="R115" s="64" t="e">
        <f t="shared" si="44"/>
        <v>#DIV/0!</v>
      </c>
      <c r="S115" s="67"/>
      <c r="T115" s="64" t="e">
        <f t="shared" si="45"/>
        <v>#DIV/0!</v>
      </c>
      <c r="U115" s="67"/>
      <c r="V115" s="64" t="e">
        <f t="shared" si="46"/>
        <v>#DIV/0!</v>
      </c>
      <c r="W115" s="67"/>
      <c r="X115" s="64" t="e">
        <f t="shared" si="47"/>
        <v>#DIV/0!</v>
      </c>
      <c r="Y115" s="67"/>
      <c r="Z115" s="64" t="e">
        <f t="shared" si="48"/>
        <v>#DIV/0!</v>
      </c>
      <c r="AA115" s="67"/>
      <c r="AB115" s="64" t="e">
        <f t="shared" si="49"/>
        <v>#DIV/0!</v>
      </c>
    </row>
    <row r="116" spans="1:28" s="63" customFormat="1" ht="34.5" thickBot="1" x14ac:dyDescent="0.55000000000000004">
      <c r="A116" s="36" t="s">
        <v>642</v>
      </c>
      <c r="B116" s="37">
        <f>SUM(B32:B115)</f>
        <v>35115</v>
      </c>
      <c r="C116" s="53"/>
      <c r="D116" s="54">
        <f>SUM(D32:D115)</f>
        <v>0</v>
      </c>
      <c r="E116" s="54">
        <f>SUM(E32:E115)</f>
        <v>0</v>
      </c>
      <c r="F116" s="55">
        <f>SUM(F32:F115)</f>
        <v>0</v>
      </c>
      <c r="G116" s="56">
        <f>SUM(G32:G115)</f>
        <v>0</v>
      </c>
      <c r="H116" s="57" t="e">
        <f>G116/F116</f>
        <v>#DIV/0!</v>
      </c>
      <c r="I116" s="56">
        <f>SUM(I32:I115)</f>
        <v>0</v>
      </c>
      <c r="J116" s="57" t="e">
        <f>I116/F116</f>
        <v>#DIV/0!</v>
      </c>
      <c r="K116" s="58">
        <f>SUM(K32:K115)</f>
        <v>0</v>
      </c>
      <c r="L116" s="59" t="e">
        <f>K116/F116</f>
        <v>#DIV/0!</v>
      </c>
      <c r="M116" s="56">
        <f>SUM(M32:M115)</f>
        <v>0</v>
      </c>
      <c r="N116" s="57" t="e">
        <f>M116/F116</f>
        <v>#DIV/0!</v>
      </c>
      <c r="O116" s="58">
        <f>SUM(O32:O115)</f>
        <v>0</v>
      </c>
      <c r="P116" s="59" t="e">
        <f>O116/F116</f>
        <v>#DIV/0!</v>
      </c>
      <c r="Q116" s="56">
        <f>SUM(Q32:Q115)</f>
        <v>0</v>
      </c>
      <c r="R116" s="57" t="e">
        <f>Q116/F116</f>
        <v>#DIV/0!</v>
      </c>
      <c r="S116" s="58">
        <f>SUM(S32:S115)</f>
        <v>0</v>
      </c>
      <c r="T116" s="59" t="e">
        <f>S116/F116</f>
        <v>#DIV/0!</v>
      </c>
      <c r="U116" s="56">
        <f>SUM(U32:U115)</f>
        <v>0</v>
      </c>
      <c r="V116" s="57" t="e">
        <f>U116/F116</f>
        <v>#DIV/0!</v>
      </c>
      <c r="W116" s="55">
        <f>SUM(W32:W115)</f>
        <v>0</v>
      </c>
      <c r="X116" s="60" t="e">
        <f>W116/F116</f>
        <v>#DIV/0!</v>
      </c>
      <c r="Y116" s="61">
        <f>SUM(Y32:Y115)</f>
        <v>0</v>
      </c>
      <c r="Z116" s="62" t="e">
        <f>Y116/F116</f>
        <v>#DIV/0!</v>
      </c>
      <c r="AA116" s="61">
        <f>SUM(AA32:AA115)</f>
        <v>0</v>
      </c>
      <c r="AB116" s="62" t="e">
        <f>AA116/F116</f>
        <v>#DIV/0!</v>
      </c>
    </row>
    <row r="117" spans="1:28" ht="83.25" customHeight="1" thickBot="1" x14ac:dyDescent="0.5">
      <c r="A117" s="119" t="s">
        <v>643</v>
      </c>
      <c r="B117" s="120"/>
      <c r="C117" s="120"/>
      <c r="D117" s="120"/>
      <c r="E117" s="120"/>
      <c r="F117" s="121"/>
      <c r="G117" s="117" t="s">
        <v>586</v>
      </c>
      <c r="H117" s="118"/>
      <c r="I117" s="115" t="s">
        <v>587</v>
      </c>
      <c r="J117" s="116"/>
      <c r="K117" s="117" t="s">
        <v>588</v>
      </c>
      <c r="L117" s="118"/>
      <c r="M117" s="115" t="s">
        <v>589</v>
      </c>
      <c r="N117" s="116"/>
      <c r="O117" s="117" t="s">
        <v>590</v>
      </c>
      <c r="P117" s="118"/>
      <c r="Q117" s="115" t="s">
        <v>591</v>
      </c>
      <c r="R117" s="116"/>
      <c r="S117" s="117" t="s">
        <v>592</v>
      </c>
      <c r="T117" s="118"/>
      <c r="U117" s="115" t="s">
        <v>593</v>
      </c>
      <c r="V117" s="116"/>
      <c r="W117" s="117" t="s">
        <v>596</v>
      </c>
      <c r="X117" s="118"/>
      <c r="Y117" s="115" t="s">
        <v>595</v>
      </c>
      <c r="Z117" s="116"/>
      <c r="AA117" s="117" t="s">
        <v>594</v>
      </c>
      <c r="AB117" s="118"/>
    </row>
    <row r="119" spans="1:28" ht="33" x14ac:dyDescent="0.45">
      <c r="A119" s="143" t="s">
        <v>788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</row>
    <row r="120" spans="1:28" ht="33" x14ac:dyDescent="0.4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</row>
    <row r="121" spans="1:28" ht="34.5" thickBot="1" x14ac:dyDescent="0.5"/>
    <row r="122" spans="1:28" ht="83.25" customHeight="1" thickBot="1" x14ac:dyDescent="0.5">
      <c r="A122" s="144" t="s">
        <v>646</v>
      </c>
      <c r="B122" s="145"/>
      <c r="C122" s="139" t="s">
        <v>667</v>
      </c>
      <c r="D122" s="140"/>
      <c r="E122" s="140"/>
      <c r="F122" s="141"/>
      <c r="G122" s="124" t="s">
        <v>586</v>
      </c>
      <c r="H122" s="125"/>
      <c r="I122" s="122" t="s">
        <v>587</v>
      </c>
      <c r="J122" s="142"/>
      <c r="K122" s="124" t="s">
        <v>588</v>
      </c>
      <c r="L122" s="125"/>
      <c r="M122" s="122" t="s">
        <v>589</v>
      </c>
      <c r="N122" s="123"/>
      <c r="O122" s="124" t="s">
        <v>590</v>
      </c>
      <c r="P122" s="125"/>
      <c r="Q122" s="122" t="s">
        <v>591</v>
      </c>
      <c r="R122" s="123"/>
      <c r="S122" s="124" t="s">
        <v>592</v>
      </c>
      <c r="T122" s="125"/>
      <c r="U122" s="122" t="s">
        <v>593</v>
      </c>
      <c r="V122" s="123"/>
      <c r="W122" s="124" t="s">
        <v>596</v>
      </c>
      <c r="X122" s="125"/>
      <c r="Y122" s="122" t="s">
        <v>595</v>
      </c>
      <c r="Z122" s="123"/>
      <c r="AA122" s="124" t="s">
        <v>594</v>
      </c>
      <c r="AB122" s="125"/>
    </row>
    <row r="123" spans="1:28" ht="60" x14ac:dyDescent="0.45">
      <c r="A123" s="144"/>
      <c r="B123" s="145"/>
      <c r="C123" s="48" t="s">
        <v>606</v>
      </c>
      <c r="D123" s="49" t="s">
        <v>607</v>
      </c>
      <c r="E123" s="49" t="s">
        <v>644</v>
      </c>
      <c r="F123" s="50" t="s">
        <v>645</v>
      </c>
      <c r="G123" s="31" t="s">
        <v>604</v>
      </c>
      <c r="H123" s="33" t="s">
        <v>605</v>
      </c>
      <c r="I123" s="32" t="s">
        <v>604</v>
      </c>
      <c r="J123" s="42" t="s">
        <v>605</v>
      </c>
      <c r="K123" s="32" t="s">
        <v>604</v>
      </c>
      <c r="L123" s="33" t="s">
        <v>605</v>
      </c>
      <c r="M123" s="32" t="s">
        <v>604</v>
      </c>
      <c r="N123" s="33" t="s">
        <v>605</v>
      </c>
      <c r="O123" s="32" t="s">
        <v>604</v>
      </c>
      <c r="P123" s="33" t="s">
        <v>605</v>
      </c>
      <c r="Q123" s="32" t="s">
        <v>604</v>
      </c>
      <c r="R123" s="33" t="s">
        <v>605</v>
      </c>
      <c r="S123" s="32" t="s">
        <v>604</v>
      </c>
      <c r="T123" s="33" t="s">
        <v>605</v>
      </c>
      <c r="U123" s="32" t="s">
        <v>604</v>
      </c>
      <c r="V123" s="33" t="s">
        <v>605</v>
      </c>
      <c r="W123" s="32" t="s">
        <v>604</v>
      </c>
      <c r="X123" s="33" t="s">
        <v>605</v>
      </c>
      <c r="Y123" s="32" t="s">
        <v>604</v>
      </c>
      <c r="Z123" s="33" t="s">
        <v>605</v>
      </c>
      <c r="AA123" s="32" t="s">
        <v>604</v>
      </c>
      <c r="AB123" s="33" t="s">
        <v>605</v>
      </c>
    </row>
    <row r="124" spans="1:28" ht="34.5" thickBot="1" x14ac:dyDescent="0.5">
      <c r="A124" s="144"/>
      <c r="B124" s="145"/>
      <c r="C124" s="44">
        <f>B175</f>
        <v>19128</v>
      </c>
      <c r="D124" s="45">
        <f t="shared" ref="D124:AB124" si="50">D175</f>
        <v>0</v>
      </c>
      <c r="E124" s="45">
        <f t="shared" si="50"/>
        <v>0</v>
      </c>
      <c r="F124" s="68">
        <f t="shared" si="50"/>
        <v>0</v>
      </c>
      <c r="G124" s="47">
        <f t="shared" si="50"/>
        <v>0</v>
      </c>
      <c r="H124" s="69" t="e">
        <f t="shared" si="50"/>
        <v>#DIV/0!</v>
      </c>
      <c r="I124" s="41">
        <f t="shared" si="50"/>
        <v>0</v>
      </c>
      <c r="J124" s="70" t="e">
        <f t="shared" si="50"/>
        <v>#DIV/0!</v>
      </c>
      <c r="K124" s="41">
        <f t="shared" si="50"/>
        <v>0</v>
      </c>
      <c r="L124" s="69" t="e">
        <f t="shared" si="50"/>
        <v>#DIV/0!</v>
      </c>
      <c r="M124" s="41">
        <f t="shared" si="50"/>
        <v>0</v>
      </c>
      <c r="N124" s="69" t="e">
        <f t="shared" si="50"/>
        <v>#DIV/0!</v>
      </c>
      <c r="O124" s="41">
        <f t="shared" si="50"/>
        <v>0</v>
      </c>
      <c r="P124" s="69" t="e">
        <f t="shared" si="50"/>
        <v>#DIV/0!</v>
      </c>
      <c r="Q124" s="41">
        <f t="shared" si="50"/>
        <v>0</v>
      </c>
      <c r="R124" s="69" t="e">
        <f t="shared" si="50"/>
        <v>#DIV/0!</v>
      </c>
      <c r="S124" s="41">
        <f t="shared" si="50"/>
        <v>0</v>
      </c>
      <c r="T124" s="69" t="e">
        <f t="shared" si="50"/>
        <v>#DIV/0!</v>
      </c>
      <c r="U124" s="41">
        <f t="shared" si="50"/>
        <v>0</v>
      </c>
      <c r="V124" s="69" t="e">
        <f t="shared" si="50"/>
        <v>#DIV/0!</v>
      </c>
      <c r="W124" s="41">
        <f t="shared" si="50"/>
        <v>0</v>
      </c>
      <c r="X124" s="69" t="e">
        <f t="shared" si="50"/>
        <v>#DIV/0!</v>
      </c>
      <c r="Y124" s="41">
        <f t="shared" si="50"/>
        <v>0</v>
      </c>
      <c r="Z124" s="69" t="e">
        <f t="shared" si="50"/>
        <v>#DIV/0!</v>
      </c>
      <c r="AA124" s="41">
        <f t="shared" si="50"/>
        <v>0</v>
      </c>
      <c r="AB124" s="69" t="e">
        <f t="shared" si="50"/>
        <v>#DIV/0!</v>
      </c>
    </row>
    <row r="125" spans="1:28" ht="34.5" thickBot="1" x14ac:dyDescent="0.5"/>
    <row r="126" spans="1:28" ht="60.75" thickBot="1" x14ac:dyDescent="0.55000000000000004">
      <c r="A126" s="126" t="s">
        <v>665</v>
      </c>
      <c r="B126" s="127"/>
      <c r="C126" s="127"/>
      <c r="D126" s="127"/>
      <c r="E126" s="127"/>
      <c r="F126" s="128"/>
      <c r="G126" s="129" t="s">
        <v>603</v>
      </c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1"/>
    </row>
    <row r="127" spans="1:28" ht="67.5" x14ac:dyDescent="0.45">
      <c r="A127" s="35" t="s">
        <v>626</v>
      </c>
      <c r="B127" s="132" t="s">
        <v>627</v>
      </c>
      <c r="C127" s="133"/>
      <c r="D127" s="134" t="s">
        <v>648</v>
      </c>
      <c r="E127" s="135"/>
      <c r="F127" s="136"/>
      <c r="G127" s="124" t="s">
        <v>586</v>
      </c>
      <c r="H127" s="125"/>
      <c r="I127" s="122" t="s">
        <v>587</v>
      </c>
      <c r="J127" s="123"/>
      <c r="K127" s="124" t="s">
        <v>588</v>
      </c>
      <c r="L127" s="125"/>
      <c r="M127" s="122" t="s">
        <v>589</v>
      </c>
      <c r="N127" s="123"/>
      <c r="O127" s="124" t="s">
        <v>590</v>
      </c>
      <c r="P127" s="125"/>
      <c r="Q127" s="122" t="s">
        <v>591</v>
      </c>
      <c r="R127" s="123"/>
      <c r="S127" s="124" t="s">
        <v>592</v>
      </c>
      <c r="T127" s="125"/>
      <c r="U127" s="122" t="s">
        <v>593</v>
      </c>
      <c r="V127" s="123"/>
      <c r="W127" s="124" t="s">
        <v>596</v>
      </c>
      <c r="X127" s="125"/>
      <c r="Y127" s="122" t="s">
        <v>595</v>
      </c>
      <c r="Z127" s="123"/>
      <c r="AA127" s="124" t="s">
        <v>594</v>
      </c>
      <c r="AB127" s="125"/>
    </row>
    <row r="128" spans="1:28" ht="60" x14ac:dyDescent="0.45">
      <c r="A128" s="24" t="s">
        <v>597</v>
      </c>
      <c r="B128" s="25" t="s">
        <v>606</v>
      </c>
      <c r="C128" s="24" t="s">
        <v>598</v>
      </c>
      <c r="D128" s="24" t="s">
        <v>607</v>
      </c>
      <c r="E128" s="24" t="s">
        <v>644</v>
      </c>
      <c r="F128" s="34" t="s">
        <v>645</v>
      </c>
      <c r="G128" s="32" t="s">
        <v>604</v>
      </c>
      <c r="H128" s="33" t="s">
        <v>605</v>
      </c>
      <c r="I128" s="32" t="s">
        <v>604</v>
      </c>
      <c r="J128" s="33" t="s">
        <v>605</v>
      </c>
      <c r="K128" s="32" t="s">
        <v>604</v>
      </c>
      <c r="L128" s="33" t="s">
        <v>605</v>
      </c>
      <c r="M128" s="32" t="s">
        <v>604</v>
      </c>
      <c r="N128" s="33" t="s">
        <v>605</v>
      </c>
      <c r="O128" s="32" t="s">
        <v>604</v>
      </c>
      <c r="P128" s="33" t="s">
        <v>605</v>
      </c>
      <c r="Q128" s="32" t="s">
        <v>604</v>
      </c>
      <c r="R128" s="33" t="s">
        <v>605</v>
      </c>
      <c r="S128" s="32" t="s">
        <v>604</v>
      </c>
      <c r="T128" s="33" t="s">
        <v>605</v>
      </c>
      <c r="U128" s="32" t="s">
        <v>604</v>
      </c>
      <c r="V128" s="33" t="s">
        <v>605</v>
      </c>
      <c r="W128" s="32" t="s">
        <v>604</v>
      </c>
      <c r="X128" s="33" t="s">
        <v>605</v>
      </c>
      <c r="Y128" s="32" t="s">
        <v>604</v>
      </c>
      <c r="Z128" s="33" t="s">
        <v>605</v>
      </c>
      <c r="AA128" s="32" t="s">
        <v>604</v>
      </c>
      <c r="AB128" s="33" t="s">
        <v>605</v>
      </c>
    </row>
    <row r="129" spans="1:28" ht="33" x14ac:dyDescent="0.45">
      <c r="A129" s="101" t="s">
        <v>650</v>
      </c>
      <c r="B129" s="103">
        <v>1304</v>
      </c>
      <c r="C129" s="20" t="s">
        <v>600</v>
      </c>
      <c r="D129" s="51"/>
      <c r="E129" s="40">
        <f>D129-F129</f>
        <v>0</v>
      </c>
      <c r="F129" s="40">
        <f>G129+I129+K129+M129+O129+Q129+S129+U129+W129+Y129+AA129</f>
        <v>0</v>
      </c>
      <c r="G129" s="65"/>
      <c r="H129" s="64" t="e">
        <f>G129/F129</f>
        <v>#DIV/0!</v>
      </c>
      <c r="I129" s="65"/>
      <c r="J129" s="64" t="e">
        <f>I129/F129</f>
        <v>#DIV/0!</v>
      </c>
      <c r="K129" s="65"/>
      <c r="L129" s="64" t="e">
        <f>K129/F129</f>
        <v>#DIV/0!</v>
      </c>
      <c r="M129" s="65"/>
      <c r="N129" s="64" t="e">
        <f>M129/F129</f>
        <v>#DIV/0!</v>
      </c>
      <c r="O129" s="65"/>
      <c r="P129" s="64" t="e">
        <f>O129/F129</f>
        <v>#DIV/0!</v>
      </c>
      <c r="Q129" s="65"/>
      <c r="R129" s="64" t="e">
        <f>Q129/F129</f>
        <v>#DIV/0!</v>
      </c>
      <c r="S129" s="65"/>
      <c r="T129" s="64" t="e">
        <f>S129/F129</f>
        <v>#DIV/0!</v>
      </c>
      <c r="U129" s="65"/>
      <c r="V129" s="64" t="e">
        <f>U129/F129</f>
        <v>#DIV/0!</v>
      </c>
      <c r="W129" s="65"/>
      <c r="X129" s="64" t="e">
        <f>W129/F129</f>
        <v>#DIV/0!</v>
      </c>
      <c r="Y129" s="65"/>
      <c r="Z129" s="64" t="e">
        <f>Y129/F129</f>
        <v>#DIV/0!</v>
      </c>
      <c r="AA129" s="65"/>
      <c r="AB129" s="64" t="e">
        <f>AA129/F129</f>
        <v>#DIV/0!</v>
      </c>
    </row>
    <row r="130" spans="1:28" ht="33" x14ac:dyDescent="0.45">
      <c r="A130" s="147"/>
      <c r="B130" s="148"/>
      <c r="C130" s="6" t="s">
        <v>601</v>
      </c>
      <c r="D130" s="52"/>
      <c r="E130" s="40">
        <f t="shared" ref="E130:E174" si="51">D130-F130</f>
        <v>0</v>
      </c>
      <c r="F130" s="40">
        <f t="shared" ref="F130:F174" si="52">G130+I130+K130+M130+O130+Q130+S130+U130+W130+Y130+AA130</f>
        <v>0</v>
      </c>
      <c r="G130" s="66"/>
      <c r="H130" s="64" t="e">
        <f t="shared" ref="H130:H174" si="53">G130/F130</f>
        <v>#DIV/0!</v>
      </c>
      <c r="I130" s="66"/>
      <c r="J130" s="64" t="e">
        <f t="shared" ref="J130:J174" si="54">I130/F130</f>
        <v>#DIV/0!</v>
      </c>
      <c r="K130" s="66"/>
      <c r="L130" s="64" t="e">
        <f t="shared" ref="L130:L174" si="55">K130/F130</f>
        <v>#DIV/0!</v>
      </c>
      <c r="M130" s="66"/>
      <c r="N130" s="64" t="e">
        <f t="shared" ref="N130:N174" si="56">M130/F130</f>
        <v>#DIV/0!</v>
      </c>
      <c r="O130" s="66"/>
      <c r="P130" s="64" t="e">
        <f t="shared" ref="P130:P174" si="57">O130/F130</f>
        <v>#DIV/0!</v>
      </c>
      <c r="Q130" s="66"/>
      <c r="R130" s="64" t="e">
        <f t="shared" ref="R130:R174" si="58">Q130/F130</f>
        <v>#DIV/0!</v>
      </c>
      <c r="S130" s="66"/>
      <c r="T130" s="64" t="e">
        <f t="shared" ref="T130:T174" si="59">S130/F130</f>
        <v>#DIV/0!</v>
      </c>
      <c r="U130" s="66"/>
      <c r="V130" s="64" t="e">
        <f t="shared" ref="V130:V174" si="60">U130/F130</f>
        <v>#DIV/0!</v>
      </c>
      <c r="W130" s="66"/>
      <c r="X130" s="64" t="e">
        <f t="shared" ref="X130:X174" si="61">W130/F130</f>
        <v>#DIV/0!</v>
      </c>
      <c r="Y130" s="66"/>
      <c r="Z130" s="64" t="e">
        <f t="shared" ref="Z130:Z174" si="62">Y130/F130</f>
        <v>#DIV/0!</v>
      </c>
      <c r="AA130" s="66"/>
      <c r="AB130" s="64" t="e">
        <f t="shared" ref="AB130:AB174" si="63">AA130/F130</f>
        <v>#DIV/0!</v>
      </c>
    </row>
    <row r="131" spans="1:28" ht="33" x14ac:dyDescent="0.45">
      <c r="A131" s="102"/>
      <c r="B131" s="104"/>
      <c r="C131" s="6" t="s">
        <v>602</v>
      </c>
      <c r="D131" s="52"/>
      <c r="E131" s="40">
        <f t="shared" si="51"/>
        <v>0</v>
      </c>
      <c r="F131" s="40">
        <f t="shared" si="52"/>
        <v>0</v>
      </c>
      <c r="G131" s="66"/>
      <c r="H131" s="64" t="e">
        <f t="shared" si="53"/>
        <v>#DIV/0!</v>
      </c>
      <c r="I131" s="66"/>
      <c r="J131" s="64" t="e">
        <f t="shared" si="54"/>
        <v>#DIV/0!</v>
      </c>
      <c r="K131" s="66"/>
      <c r="L131" s="64" t="e">
        <f t="shared" si="55"/>
        <v>#DIV/0!</v>
      </c>
      <c r="M131" s="66"/>
      <c r="N131" s="64" t="e">
        <f t="shared" si="56"/>
        <v>#DIV/0!</v>
      </c>
      <c r="O131" s="66"/>
      <c r="P131" s="64" t="e">
        <f t="shared" si="57"/>
        <v>#DIV/0!</v>
      </c>
      <c r="Q131" s="66"/>
      <c r="R131" s="64" t="e">
        <f t="shared" si="58"/>
        <v>#DIV/0!</v>
      </c>
      <c r="S131" s="66"/>
      <c r="T131" s="64" t="e">
        <f t="shared" si="59"/>
        <v>#DIV/0!</v>
      </c>
      <c r="U131" s="66"/>
      <c r="V131" s="64" t="e">
        <f t="shared" si="60"/>
        <v>#DIV/0!</v>
      </c>
      <c r="W131" s="66"/>
      <c r="X131" s="64" t="e">
        <f t="shared" si="61"/>
        <v>#DIV/0!</v>
      </c>
      <c r="Y131" s="66"/>
      <c r="Z131" s="64" t="e">
        <f t="shared" si="62"/>
        <v>#DIV/0!</v>
      </c>
      <c r="AA131" s="66"/>
      <c r="AB131" s="64" t="e">
        <f t="shared" si="63"/>
        <v>#DIV/0!</v>
      </c>
    </row>
    <row r="132" spans="1:28" ht="33" x14ac:dyDescent="0.45">
      <c r="A132" s="152" t="s">
        <v>651</v>
      </c>
      <c r="B132" s="153">
        <v>1209</v>
      </c>
      <c r="C132" s="20" t="s">
        <v>600</v>
      </c>
      <c r="D132" s="52"/>
      <c r="E132" s="40">
        <f t="shared" si="51"/>
        <v>0</v>
      </c>
      <c r="F132" s="40">
        <f t="shared" si="52"/>
        <v>0</v>
      </c>
      <c r="G132" s="66"/>
      <c r="H132" s="64" t="e">
        <f t="shared" si="53"/>
        <v>#DIV/0!</v>
      </c>
      <c r="I132" s="66"/>
      <c r="J132" s="64" t="e">
        <f t="shared" si="54"/>
        <v>#DIV/0!</v>
      </c>
      <c r="K132" s="66"/>
      <c r="L132" s="64" t="e">
        <f t="shared" si="55"/>
        <v>#DIV/0!</v>
      </c>
      <c r="M132" s="66"/>
      <c r="N132" s="64" t="e">
        <f t="shared" si="56"/>
        <v>#DIV/0!</v>
      </c>
      <c r="O132" s="66"/>
      <c r="P132" s="64" t="e">
        <f t="shared" si="57"/>
        <v>#DIV/0!</v>
      </c>
      <c r="Q132" s="66"/>
      <c r="R132" s="64" t="e">
        <f t="shared" si="58"/>
        <v>#DIV/0!</v>
      </c>
      <c r="S132" s="66"/>
      <c r="T132" s="64" t="e">
        <f t="shared" si="59"/>
        <v>#DIV/0!</v>
      </c>
      <c r="U132" s="66"/>
      <c r="V132" s="64" t="e">
        <f t="shared" si="60"/>
        <v>#DIV/0!</v>
      </c>
      <c r="W132" s="66"/>
      <c r="X132" s="64" t="e">
        <f t="shared" si="61"/>
        <v>#DIV/0!</v>
      </c>
      <c r="Y132" s="66"/>
      <c r="Z132" s="64" t="e">
        <f t="shared" si="62"/>
        <v>#DIV/0!</v>
      </c>
      <c r="AA132" s="66"/>
      <c r="AB132" s="64" t="e">
        <f t="shared" si="63"/>
        <v>#DIV/0!</v>
      </c>
    </row>
    <row r="133" spans="1:28" ht="33" x14ac:dyDescent="0.45">
      <c r="A133" s="152"/>
      <c r="B133" s="153"/>
      <c r="C133" s="6" t="s">
        <v>601</v>
      </c>
      <c r="D133" s="52"/>
      <c r="E133" s="40">
        <f t="shared" si="51"/>
        <v>0</v>
      </c>
      <c r="F133" s="40">
        <f>G133+I133+K133+M133+O133+Q133+S133+U133+W133+Y133+AA133</f>
        <v>0</v>
      </c>
      <c r="G133" s="66"/>
      <c r="H133" s="64" t="e">
        <f t="shared" si="53"/>
        <v>#DIV/0!</v>
      </c>
      <c r="I133" s="66"/>
      <c r="J133" s="64" t="e">
        <f t="shared" si="54"/>
        <v>#DIV/0!</v>
      </c>
      <c r="K133" s="66"/>
      <c r="L133" s="64" t="e">
        <f t="shared" si="55"/>
        <v>#DIV/0!</v>
      </c>
      <c r="M133" s="66"/>
      <c r="N133" s="64" t="e">
        <f t="shared" si="56"/>
        <v>#DIV/0!</v>
      </c>
      <c r="O133" s="66"/>
      <c r="P133" s="64" t="e">
        <f t="shared" si="57"/>
        <v>#DIV/0!</v>
      </c>
      <c r="Q133" s="66"/>
      <c r="R133" s="64" t="e">
        <f t="shared" si="58"/>
        <v>#DIV/0!</v>
      </c>
      <c r="S133" s="66"/>
      <c r="T133" s="64" t="e">
        <f t="shared" si="59"/>
        <v>#DIV/0!</v>
      </c>
      <c r="U133" s="66"/>
      <c r="V133" s="64" t="e">
        <f t="shared" si="60"/>
        <v>#DIV/0!</v>
      </c>
      <c r="W133" s="66"/>
      <c r="X133" s="64" t="e">
        <f t="shared" si="61"/>
        <v>#DIV/0!</v>
      </c>
      <c r="Y133" s="66"/>
      <c r="Z133" s="64" t="e">
        <f t="shared" si="62"/>
        <v>#DIV/0!</v>
      </c>
      <c r="AA133" s="66"/>
      <c r="AB133" s="64" t="e">
        <f t="shared" si="63"/>
        <v>#DIV/0!</v>
      </c>
    </row>
    <row r="134" spans="1:28" ht="33" x14ac:dyDescent="0.45">
      <c r="A134" s="152"/>
      <c r="B134" s="153"/>
      <c r="C134" s="6" t="s">
        <v>602</v>
      </c>
      <c r="D134" s="52"/>
      <c r="E134" s="40">
        <f t="shared" si="51"/>
        <v>0</v>
      </c>
      <c r="F134" s="40">
        <f t="shared" si="52"/>
        <v>0</v>
      </c>
      <c r="G134" s="66"/>
      <c r="H134" s="64" t="e">
        <f t="shared" si="53"/>
        <v>#DIV/0!</v>
      </c>
      <c r="I134" s="66"/>
      <c r="J134" s="64" t="e">
        <f t="shared" si="54"/>
        <v>#DIV/0!</v>
      </c>
      <c r="K134" s="66"/>
      <c r="L134" s="64" t="e">
        <f t="shared" si="55"/>
        <v>#DIV/0!</v>
      </c>
      <c r="M134" s="66"/>
      <c r="N134" s="64" t="e">
        <f t="shared" si="56"/>
        <v>#DIV/0!</v>
      </c>
      <c r="O134" s="66"/>
      <c r="P134" s="64" t="e">
        <f t="shared" si="57"/>
        <v>#DIV/0!</v>
      </c>
      <c r="Q134" s="66"/>
      <c r="R134" s="64" t="e">
        <f t="shared" si="58"/>
        <v>#DIV/0!</v>
      </c>
      <c r="S134" s="66"/>
      <c r="T134" s="64" t="e">
        <f t="shared" si="59"/>
        <v>#DIV/0!</v>
      </c>
      <c r="U134" s="66"/>
      <c r="V134" s="64" t="e">
        <f t="shared" si="60"/>
        <v>#DIV/0!</v>
      </c>
      <c r="W134" s="66"/>
      <c r="X134" s="64" t="e">
        <f t="shared" si="61"/>
        <v>#DIV/0!</v>
      </c>
      <c r="Y134" s="66"/>
      <c r="Z134" s="64" t="e">
        <f t="shared" si="62"/>
        <v>#DIV/0!</v>
      </c>
      <c r="AA134" s="66"/>
      <c r="AB134" s="64" t="e">
        <f t="shared" si="63"/>
        <v>#DIV/0!</v>
      </c>
    </row>
    <row r="135" spans="1:28" ht="67.5" x14ac:dyDescent="0.45">
      <c r="A135" s="22" t="s">
        <v>652</v>
      </c>
      <c r="B135" s="15">
        <v>208</v>
      </c>
      <c r="C135" s="27" t="s">
        <v>617</v>
      </c>
      <c r="D135" s="52"/>
      <c r="E135" s="40">
        <f t="shared" si="51"/>
        <v>0</v>
      </c>
      <c r="F135" s="40">
        <f t="shared" si="52"/>
        <v>0</v>
      </c>
      <c r="G135" s="66"/>
      <c r="H135" s="64" t="e">
        <f t="shared" si="53"/>
        <v>#DIV/0!</v>
      </c>
      <c r="I135" s="66"/>
      <c r="J135" s="64" t="e">
        <f t="shared" si="54"/>
        <v>#DIV/0!</v>
      </c>
      <c r="K135" s="66"/>
      <c r="L135" s="64" t="e">
        <f t="shared" si="55"/>
        <v>#DIV/0!</v>
      </c>
      <c r="M135" s="66"/>
      <c r="N135" s="64" t="e">
        <f t="shared" si="56"/>
        <v>#DIV/0!</v>
      </c>
      <c r="O135" s="66"/>
      <c r="P135" s="64" t="e">
        <f t="shared" si="57"/>
        <v>#DIV/0!</v>
      </c>
      <c r="Q135" s="66"/>
      <c r="R135" s="64" t="e">
        <f t="shared" si="58"/>
        <v>#DIV/0!</v>
      </c>
      <c r="S135" s="66"/>
      <c r="T135" s="64" t="e">
        <f t="shared" si="59"/>
        <v>#DIV/0!</v>
      </c>
      <c r="U135" s="66"/>
      <c r="V135" s="64" t="e">
        <f t="shared" si="60"/>
        <v>#DIV/0!</v>
      </c>
      <c r="W135" s="66"/>
      <c r="X135" s="64" t="e">
        <f t="shared" si="61"/>
        <v>#DIV/0!</v>
      </c>
      <c r="Y135" s="66"/>
      <c r="Z135" s="64" t="e">
        <f t="shared" si="62"/>
        <v>#DIV/0!</v>
      </c>
      <c r="AA135" s="66"/>
      <c r="AB135" s="64" t="e">
        <f t="shared" si="63"/>
        <v>#DIV/0!</v>
      </c>
    </row>
    <row r="136" spans="1:28" ht="33" x14ac:dyDescent="0.45">
      <c r="A136" s="152" t="s">
        <v>653</v>
      </c>
      <c r="B136" s="149">
        <v>2061</v>
      </c>
      <c r="C136" s="20" t="s">
        <v>600</v>
      </c>
      <c r="D136" s="52"/>
      <c r="E136" s="40">
        <f t="shared" si="51"/>
        <v>0</v>
      </c>
      <c r="F136" s="40">
        <f t="shared" si="52"/>
        <v>0</v>
      </c>
      <c r="G136" s="66"/>
      <c r="H136" s="64" t="e">
        <f t="shared" si="53"/>
        <v>#DIV/0!</v>
      </c>
      <c r="I136" s="66"/>
      <c r="J136" s="64" t="e">
        <f t="shared" si="54"/>
        <v>#DIV/0!</v>
      </c>
      <c r="K136" s="66"/>
      <c r="L136" s="64" t="e">
        <f t="shared" si="55"/>
        <v>#DIV/0!</v>
      </c>
      <c r="M136" s="66"/>
      <c r="N136" s="64" t="e">
        <f t="shared" si="56"/>
        <v>#DIV/0!</v>
      </c>
      <c r="O136" s="66"/>
      <c r="P136" s="64" t="e">
        <f t="shared" si="57"/>
        <v>#DIV/0!</v>
      </c>
      <c r="Q136" s="66"/>
      <c r="R136" s="64" t="e">
        <f t="shared" si="58"/>
        <v>#DIV/0!</v>
      </c>
      <c r="S136" s="66"/>
      <c r="T136" s="64" t="e">
        <f t="shared" si="59"/>
        <v>#DIV/0!</v>
      </c>
      <c r="U136" s="66"/>
      <c r="V136" s="64" t="e">
        <f t="shared" si="60"/>
        <v>#DIV/0!</v>
      </c>
      <c r="W136" s="66"/>
      <c r="X136" s="64" t="e">
        <f t="shared" si="61"/>
        <v>#DIV/0!</v>
      </c>
      <c r="Y136" s="66"/>
      <c r="Z136" s="64" t="e">
        <f t="shared" si="62"/>
        <v>#DIV/0!</v>
      </c>
      <c r="AA136" s="66"/>
      <c r="AB136" s="64" t="e">
        <f t="shared" si="63"/>
        <v>#DIV/0!</v>
      </c>
    </row>
    <row r="137" spans="1:28" ht="33" x14ac:dyDescent="0.45">
      <c r="A137" s="152"/>
      <c r="B137" s="154"/>
      <c r="C137" s="6" t="s">
        <v>601</v>
      </c>
      <c r="D137" s="52"/>
      <c r="E137" s="40">
        <f t="shared" si="51"/>
        <v>0</v>
      </c>
      <c r="F137" s="40">
        <f t="shared" si="52"/>
        <v>0</v>
      </c>
      <c r="G137" s="66"/>
      <c r="H137" s="64" t="e">
        <f t="shared" si="53"/>
        <v>#DIV/0!</v>
      </c>
      <c r="I137" s="66"/>
      <c r="J137" s="64" t="e">
        <f t="shared" si="54"/>
        <v>#DIV/0!</v>
      </c>
      <c r="K137" s="66"/>
      <c r="L137" s="64" t="e">
        <f t="shared" si="55"/>
        <v>#DIV/0!</v>
      </c>
      <c r="M137" s="66"/>
      <c r="N137" s="64" t="e">
        <f t="shared" si="56"/>
        <v>#DIV/0!</v>
      </c>
      <c r="O137" s="66"/>
      <c r="P137" s="64" t="e">
        <f t="shared" si="57"/>
        <v>#DIV/0!</v>
      </c>
      <c r="Q137" s="66"/>
      <c r="R137" s="64" t="e">
        <f t="shared" si="58"/>
        <v>#DIV/0!</v>
      </c>
      <c r="S137" s="66"/>
      <c r="T137" s="64" t="e">
        <f t="shared" si="59"/>
        <v>#DIV/0!</v>
      </c>
      <c r="U137" s="66"/>
      <c r="V137" s="64" t="e">
        <f t="shared" si="60"/>
        <v>#DIV/0!</v>
      </c>
      <c r="W137" s="66"/>
      <c r="X137" s="64" t="e">
        <f t="shared" si="61"/>
        <v>#DIV/0!</v>
      </c>
      <c r="Y137" s="66"/>
      <c r="Z137" s="64" t="e">
        <f t="shared" si="62"/>
        <v>#DIV/0!</v>
      </c>
      <c r="AA137" s="66"/>
      <c r="AB137" s="64" t="e">
        <f t="shared" si="63"/>
        <v>#DIV/0!</v>
      </c>
    </row>
    <row r="138" spans="1:28" ht="33" x14ac:dyDescent="0.45">
      <c r="A138" s="152"/>
      <c r="B138" s="154"/>
      <c r="C138" s="6" t="s">
        <v>602</v>
      </c>
      <c r="D138" s="52"/>
      <c r="E138" s="40">
        <f t="shared" si="51"/>
        <v>0</v>
      </c>
      <c r="F138" s="40">
        <f t="shared" si="52"/>
        <v>0</v>
      </c>
      <c r="G138" s="66"/>
      <c r="H138" s="64" t="e">
        <f t="shared" si="53"/>
        <v>#DIV/0!</v>
      </c>
      <c r="I138" s="66"/>
      <c r="J138" s="64" t="e">
        <f t="shared" si="54"/>
        <v>#DIV/0!</v>
      </c>
      <c r="K138" s="66"/>
      <c r="L138" s="64" t="e">
        <f t="shared" si="55"/>
        <v>#DIV/0!</v>
      </c>
      <c r="M138" s="66"/>
      <c r="N138" s="64" t="e">
        <f t="shared" si="56"/>
        <v>#DIV/0!</v>
      </c>
      <c r="O138" s="66"/>
      <c r="P138" s="64" t="e">
        <f t="shared" si="57"/>
        <v>#DIV/0!</v>
      </c>
      <c r="Q138" s="66"/>
      <c r="R138" s="64" t="e">
        <f t="shared" si="58"/>
        <v>#DIV/0!</v>
      </c>
      <c r="S138" s="66"/>
      <c r="T138" s="64" t="e">
        <f t="shared" si="59"/>
        <v>#DIV/0!</v>
      </c>
      <c r="U138" s="66"/>
      <c r="V138" s="64" t="e">
        <f t="shared" si="60"/>
        <v>#DIV/0!</v>
      </c>
      <c r="W138" s="66"/>
      <c r="X138" s="64" t="e">
        <f t="shared" si="61"/>
        <v>#DIV/0!</v>
      </c>
      <c r="Y138" s="66"/>
      <c r="Z138" s="64" t="e">
        <f t="shared" si="62"/>
        <v>#DIV/0!</v>
      </c>
      <c r="AA138" s="66"/>
      <c r="AB138" s="64" t="e">
        <f t="shared" si="63"/>
        <v>#DIV/0!</v>
      </c>
    </row>
    <row r="139" spans="1:28" ht="33" x14ac:dyDescent="0.45">
      <c r="A139" s="152"/>
      <c r="B139" s="154"/>
      <c r="C139" s="20" t="s">
        <v>609</v>
      </c>
      <c r="D139" s="52"/>
      <c r="E139" s="40">
        <f t="shared" si="51"/>
        <v>0</v>
      </c>
      <c r="F139" s="40">
        <f t="shared" si="52"/>
        <v>0</v>
      </c>
      <c r="G139" s="66"/>
      <c r="H139" s="64" t="e">
        <f t="shared" si="53"/>
        <v>#DIV/0!</v>
      </c>
      <c r="I139" s="66"/>
      <c r="J139" s="64" t="e">
        <f t="shared" si="54"/>
        <v>#DIV/0!</v>
      </c>
      <c r="K139" s="66"/>
      <c r="L139" s="64" t="e">
        <f t="shared" si="55"/>
        <v>#DIV/0!</v>
      </c>
      <c r="M139" s="66"/>
      <c r="N139" s="64" t="e">
        <f t="shared" si="56"/>
        <v>#DIV/0!</v>
      </c>
      <c r="O139" s="66"/>
      <c r="P139" s="64" t="e">
        <f t="shared" si="57"/>
        <v>#DIV/0!</v>
      </c>
      <c r="Q139" s="66"/>
      <c r="R139" s="64" t="e">
        <f t="shared" si="58"/>
        <v>#DIV/0!</v>
      </c>
      <c r="S139" s="66"/>
      <c r="T139" s="64" t="e">
        <f t="shared" si="59"/>
        <v>#DIV/0!</v>
      </c>
      <c r="U139" s="66"/>
      <c r="V139" s="64" t="e">
        <f t="shared" si="60"/>
        <v>#DIV/0!</v>
      </c>
      <c r="W139" s="66"/>
      <c r="X139" s="64" t="e">
        <f t="shared" si="61"/>
        <v>#DIV/0!</v>
      </c>
      <c r="Y139" s="66"/>
      <c r="Z139" s="64" t="e">
        <f t="shared" si="62"/>
        <v>#DIV/0!</v>
      </c>
      <c r="AA139" s="66"/>
      <c r="AB139" s="64" t="e">
        <f t="shared" si="63"/>
        <v>#DIV/0!</v>
      </c>
    </row>
    <row r="140" spans="1:28" ht="33" x14ac:dyDescent="0.45">
      <c r="A140" s="152"/>
      <c r="B140" s="150"/>
      <c r="C140" s="6" t="s">
        <v>610</v>
      </c>
      <c r="D140" s="52"/>
      <c r="E140" s="40">
        <f t="shared" si="51"/>
        <v>0</v>
      </c>
      <c r="F140" s="40">
        <f t="shared" si="52"/>
        <v>0</v>
      </c>
      <c r="G140" s="66"/>
      <c r="H140" s="64" t="e">
        <f t="shared" si="53"/>
        <v>#DIV/0!</v>
      </c>
      <c r="I140" s="66"/>
      <c r="J140" s="64" t="e">
        <f t="shared" si="54"/>
        <v>#DIV/0!</v>
      </c>
      <c r="K140" s="66"/>
      <c r="L140" s="64" t="e">
        <f t="shared" si="55"/>
        <v>#DIV/0!</v>
      </c>
      <c r="M140" s="66"/>
      <c r="N140" s="64" t="e">
        <f t="shared" si="56"/>
        <v>#DIV/0!</v>
      </c>
      <c r="O140" s="66"/>
      <c r="P140" s="64" t="e">
        <f t="shared" si="57"/>
        <v>#DIV/0!</v>
      </c>
      <c r="Q140" s="66"/>
      <c r="R140" s="64" t="e">
        <f t="shared" si="58"/>
        <v>#DIV/0!</v>
      </c>
      <c r="S140" s="66"/>
      <c r="T140" s="64" t="e">
        <f t="shared" si="59"/>
        <v>#DIV/0!</v>
      </c>
      <c r="U140" s="66"/>
      <c r="V140" s="64" t="e">
        <f t="shared" si="60"/>
        <v>#DIV/0!</v>
      </c>
      <c r="W140" s="66"/>
      <c r="X140" s="64" t="e">
        <f t="shared" si="61"/>
        <v>#DIV/0!</v>
      </c>
      <c r="Y140" s="66"/>
      <c r="Z140" s="64" t="e">
        <f t="shared" si="62"/>
        <v>#DIV/0!</v>
      </c>
      <c r="AA140" s="66"/>
      <c r="AB140" s="64" t="e">
        <f t="shared" si="63"/>
        <v>#DIV/0!</v>
      </c>
    </row>
    <row r="141" spans="1:28" ht="33" x14ac:dyDescent="0.45">
      <c r="A141" s="101" t="s">
        <v>654</v>
      </c>
      <c r="B141" s="149">
        <v>3773</v>
      </c>
      <c r="C141" s="20" t="s">
        <v>600</v>
      </c>
      <c r="D141" s="52"/>
      <c r="E141" s="40">
        <f t="shared" si="51"/>
        <v>0</v>
      </c>
      <c r="F141" s="40">
        <f t="shared" si="52"/>
        <v>0</v>
      </c>
      <c r="G141" s="66"/>
      <c r="H141" s="64" t="e">
        <f t="shared" si="53"/>
        <v>#DIV/0!</v>
      </c>
      <c r="I141" s="66"/>
      <c r="J141" s="64" t="e">
        <f t="shared" si="54"/>
        <v>#DIV/0!</v>
      </c>
      <c r="K141" s="66"/>
      <c r="L141" s="64" t="e">
        <f t="shared" si="55"/>
        <v>#DIV/0!</v>
      </c>
      <c r="M141" s="66"/>
      <c r="N141" s="64" t="e">
        <f t="shared" si="56"/>
        <v>#DIV/0!</v>
      </c>
      <c r="O141" s="66"/>
      <c r="P141" s="64" t="e">
        <f t="shared" si="57"/>
        <v>#DIV/0!</v>
      </c>
      <c r="Q141" s="66"/>
      <c r="R141" s="64" t="e">
        <f t="shared" si="58"/>
        <v>#DIV/0!</v>
      </c>
      <c r="S141" s="66"/>
      <c r="T141" s="64" t="e">
        <f t="shared" si="59"/>
        <v>#DIV/0!</v>
      </c>
      <c r="U141" s="66"/>
      <c r="V141" s="64" t="e">
        <f t="shared" si="60"/>
        <v>#DIV/0!</v>
      </c>
      <c r="W141" s="66"/>
      <c r="X141" s="64" t="e">
        <f t="shared" si="61"/>
        <v>#DIV/0!</v>
      </c>
      <c r="Y141" s="66"/>
      <c r="Z141" s="64" t="e">
        <f t="shared" si="62"/>
        <v>#DIV/0!</v>
      </c>
      <c r="AA141" s="66"/>
      <c r="AB141" s="64" t="e">
        <f t="shared" si="63"/>
        <v>#DIV/0!</v>
      </c>
    </row>
    <row r="142" spans="1:28" ht="33" x14ac:dyDescent="0.45">
      <c r="A142" s="147"/>
      <c r="B142" s="154"/>
      <c r="C142" s="6" t="s">
        <v>601</v>
      </c>
      <c r="D142" s="52"/>
      <c r="E142" s="40">
        <f t="shared" si="51"/>
        <v>0</v>
      </c>
      <c r="F142" s="40">
        <f t="shared" si="52"/>
        <v>0</v>
      </c>
      <c r="G142" s="66"/>
      <c r="H142" s="64" t="e">
        <f t="shared" si="53"/>
        <v>#DIV/0!</v>
      </c>
      <c r="I142" s="66"/>
      <c r="J142" s="64" t="e">
        <f t="shared" si="54"/>
        <v>#DIV/0!</v>
      </c>
      <c r="K142" s="66"/>
      <c r="L142" s="64" t="e">
        <f t="shared" si="55"/>
        <v>#DIV/0!</v>
      </c>
      <c r="M142" s="66"/>
      <c r="N142" s="64" t="e">
        <f t="shared" si="56"/>
        <v>#DIV/0!</v>
      </c>
      <c r="O142" s="66"/>
      <c r="P142" s="64" t="e">
        <f t="shared" si="57"/>
        <v>#DIV/0!</v>
      </c>
      <c r="Q142" s="66"/>
      <c r="R142" s="64" t="e">
        <f t="shared" si="58"/>
        <v>#DIV/0!</v>
      </c>
      <c r="S142" s="66"/>
      <c r="T142" s="64" t="e">
        <f t="shared" si="59"/>
        <v>#DIV/0!</v>
      </c>
      <c r="U142" s="66"/>
      <c r="V142" s="64" t="e">
        <f t="shared" si="60"/>
        <v>#DIV/0!</v>
      </c>
      <c r="W142" s="66"/>
      <c r="X142" s="64" t="e">
        <f t="shared" si="61"/>
        <v>#DIV/0!</v>
      </c>
      <c r="Y142" s="66"/>
      <c r="Z142" s="64" t="e">
        <f t="shared" si="62"/>
        <v>#DIV/0!</v>
      </c>
      <c r="AA142" s="66"/>
      <c r="AB142" s="64" t="e">
        <f t="shared" si="63"/>
        <v>#DIV/0!</v>
      </c>
    </row>
    <row r="143" spans="1:28" ht="33" x14ac:dyDescent="0.45">
      <c r="A143" s="147"/>
      <c r="B143" s="154"/>
      <c r="C143" s="20" t="s">
        <v>602</v>
      </c>
      <c r="D143" s="52"/>
      <c r="E143" s="40">
        <f t="shared" si="51"/>
        <v>0</v>
      </c>
      <c r="F143" s="40">
        <f t="shared" si="52"/>
        <v>0</v>
      </c>
      <c r="G143" s="66"/>
      <c r="H143" s="64" t="e">
        <f t="shared" si="53"/>
        <v>#DIV/0!</v>
      </c>
      <c r="I143" s="66"/>
      <c r="J143" s="64" t="e">
        <f t="shared" si="54"/>
        <v>#DIV/0!</v>
      </c>
      <c r="K143" s="66"/>
      <c r="L143" s="64" t="e">
        <f t="shared" si="55"/>
        <v>#DIV/0!</v>
      </c>
      <c r="M143" s="66"/>
      <c r="N143" s="64" t="e">
        <f t="shared" si="56"/>
        <v>#DIV/0!</v>
      </c>
      <c r="O143" s="66"/>
      <c r="P143" s="64" t="e">
        <f t="shared" si="57"/>
        <v>#DIV/0!</v>
      </c>
      <c r="Q143" s="66"/>
      <c r="R143" s="64" t="e">
        <f t="shared" si="58"/>
        <v>#DIV/0!</v>
      </c>
      <c r="S143" s="66"/>
      <c r="T143" s="64" t="e">
        <f t="shared" si="59"/>
        <v>#DIV/0!</v>
      </c>
      <c r="U143" s="66"/>
      <c r="V143" s="64" t="e">
        <f t="shared" si="60"/>
        <v>#DIV/0!</v>
      </c>
      <c r="W143" s="66"/>
      <c r="X143" s="64" t="e">
        <f t="shared" si="61"/>
        <v>#DIV/0!</v>
      </c>
      <c r="Y143" s="66"/>
      <c r="Z143" s="64" t="e">
        <f t="shared" si="62"/>
        <v>#DIV/0!</v>
      </c>
      <c r="AA143" s="66"/>
      <c r="AB143" s="64" t="e">
        <f t="shared" si="63"/>
        <v>#DIV/0!</v>
      </c>
    </row>
    <row r="144" spans="1:28" ht="33" x14ac:dyDescent="0.45">
      <c r="A144" s="147"/>
      <c r="B144" s="154"/>
      <c r="C144" s="6" t="s">
        <v>609</v>
      </c>
      <c r="D144" s="52"/>
      <c r="E144" s="40">
        <f t="shared" si="51"/>
        <v>0</v>
      </c>
      <c r="F144" s="40">
        <f t="shared" si="52"/>
        <v>0</v>
      </c>
      <c r="G144" s="66"/>
      <c r="H144" s="64" t="e">
        <f t="shared" si="53"/>
        <v>#DIV/0!</v>
      </c>
      <c r="I144" s="66"/>
      <c r="J144" s="64" t="e">
        <f t="shared" si="54"/>
        <v>#DIV/0!</v>
      </c>
      <c r="K144" s="66"/>
      <c r="L144" s="64" t="e">
        <f t="shared" si="55"/>
        <v>#DIV/0!</v>
      </c>
      <c r="M144" s="66"/>
      <c r="N144" s="64" t="e">
        <f t="shared" si="56"/>
        <v>#DIV/0!</v>
      </c>
      <c r="O144" s="66"/>
      <c r="P144" s="64" t="e">
        <f t="shared" si="57"/>
        <v>#DIV/0!</v>
      </c>
      <c r="Q144" s="66"/>
      <c r="R144" s="64" t="e">
        <f t="shared" si="58"/>
        <v>#DIV/0!</v>
      </c>
      <c r="S144" s="66"/>
      <c r="T144" s="64" t="e">
        <f t="shared" si="59"/>
        <v>#DIV/0!</v>
      </c>
      <c r="U144" s="66"/>
      <c r="V144" s="64" t="e">
        <f t="shared" si="60"/>
        <v>#DIV/0!</v>
      </c>
      <c r="W144" s="66"/>
      <c r="X144" s="64" t="e">
        <f t="shared" si="61"/>
        <v>#DIV/0!</v>
      </c>
      <c r="Y144" s="66"/>
      <c r="Z144" s="64" t="e">
        <f t="shared" si="62"/>
        <v>#DIV/0!</v>
      </c>
      <c r="AA144" s="66"/>
      <c r="AB144" s="64" t="e">
        <f t="shared" si="63"/>
        <v>#DIV/0!</v>
      </c>
    </row>
    <row r="145" spans="1:28" ht="33" x14ac:dyDescent="0.45">
      <c r="A145" s="147"/>
      <c r="B145" s="154"/>
      <c r="C145" s="20" t="s">
        <v>610</v>
      </c>
      <c r="D145" s="52"/>
      <c r="E145" s="40">
        <f t="shared" si="51"/>
        <v>0</v>
      </c>
      <c r="F145" s="40">
        <f t="shared" si="52"/>
        <v>0</v>
      </c>
      <c r="G145" s="66"/>
      <c r="H145" s="64" t="e">
        <f t="shared" si="53"/>
        <v>#DIV/0!</v>
      </c>
      <c r="I145" s="66"/>
      <c r="J145" s="64" t="e">
        <f t="shared" si="54"/>
        <v>#DIV/0!</v>
      </c>
      <c r="K145" s="66"/>
      <c r="L145" s="64" t="e">
        <f t="shared" si="55"/>
        <v>#DIV/0!</v>
      </c>
      <c r="M145" s="66"/>
      <c r="N145" s="64" t="e">
        <f t="shared" si="56"/>
        <v>#DIV/0!</v>
      </c>
      <c r="O145" s="66"/>
      <c r="P145" s="64" t="e">
        <f t="shared" si="57"/>
        <v>#DIV/0!</v>
      </c>
      <c r="Q145" s="66"/>
      <c r="R145" s="64" t="e">
        <f t="shared" si="58"/>
        <v>#DIV/0!</v>
      </c>
      <c r="S145" s="66"/>
      <c r="T145" s="64" t="e">
        <f t="shared" si="59"/>
        <v>#DIV/0!</v>
      </c>
      <c r="U145" s="66"/>
      <c r="V145" s="64" t="e">
        <f t="shared" si="60"/>
        <v>#DIV/0!</v>
      </c>
      <c r="W145" s="66"/>
      <c r="X145" s="64" t="e">
        <f t="shared" si="61"/>
        <v>#DIV/0!</v>
      </c>
      <c r="Y145" s="66"/>
      <c r="Z145" s="64" t="e">
        <f t="shared" si="62"/>
        <v>#DIV/0!</v>
      </c>
      <c r="AA145" s="66"/>
      <c r="AB145" s="64" t="e">
        <f t="shared" si="63"/>
        <v>#DIV/0!</v>
      </c>
    </row>
    <row r="146" spans="1:28" ht="33" x14ac:dyDescent="0.45">
      <c r="A146" s="147"/>
      <c r="B146" s="154"/>
      <c r="C146" s="6" t="s">
        <v>611</v>
      </c>
      <c r="D146" s="52"/>
      <c r="E146" s="40">
        <f t="shared" si="51"/>
        <v>0</v>
      </c>
      <c r="F146" s="40">
        <f t="shared" si="52"/>
        <v>0</v>
      </c>
      <c r="G146" s="66"/>
      <c r="H146" s="64" t="e">
        <f t="shared" si="53"/>
        <v>#DIV/0!</v>
      </c>
      <c r="I146" s="66"/>
      <c r="J146" s="64" t="e">
        <f t="shared" si="54"/>
        <v>#DIV/0!</v>
      </c>
      <c r="K146" s="66"/>
      <c r="L146" s="64" t="e">
        <f t="shared" si="55"/>
        <v>#DIV/0!</v>
      </c>
      <c r="M146" s="66"/>
      <c r="N146" s="64" t="e">
        <f t="shared" si="56"/>
        <v>#DIV/0!</v>
      </c>
      <c r="O146" s="66"/>
      <c r="P146" s="64" t="e">
        <f t="shared" si="57"/>
        <v>#DIV/0!</v>
      </c>
      <c r="Q146" s="66"/>
      <c r="R146" s="64" t="e">
        <f t="shared" si="58"/>
        <v>#DIV/0!</v>
      </c>
      <c r="S146" s="66"/>
      <c r="T146" s="64" t="e">
        <f t="shared" si="59"/>
        <v>#DIV/0!</v>
      </c>
      <c r="U146" s="66"/>
      <c r="V146" s="64" t="e">
        <f t="shared" si="60"/>
        <v>#DIV/0!</v>
      </c>
      <c r="W146" s="66"/>
      <c r="X146" s="64" t="e">
        <f t="shared" si="61"/>
        <v>#DIV/0!</v>
      </c>
      <c r="Y146" s="66"/>
      <c r="Z146" s="64" t="e">
        <f t="shared" si="62"/>
        <v>#DIV/0!</v>
      </c>
      <c r="AA146" s="66"/>
      <c r="AB146" s="64" t="e">
        <f t="shared" si="63"/>
        <v>#DIV/0!</v>
      </c>
    </row>
    <row r="147" spans="1:28" ht="33" x14ac:dyDescent="0.45">
      <c r="A147" s="147"/>
      <c r="B147" s="154"/>
      <c r="C147" s="20" t="s">
        <v>612</v>
      </c>
      <c r="D147" s="52"/>
      <c r="E147" s="40">
        <f t="shared" si="51"/>
        <v>0</v>
      </c>
      <c r="F147" s="40">
        <f t="shared" si="52"/>
        <v>0</v>
      </c>
      <c r="G147" s="66"/>
      <c r="H147" s="64" t="e">
        <f t="shared" si="53"/>
        <v>#DIV/0!</v>
      </c>
      <c r="I147" s="66"/>
      <c r="J147" s="64" t="e">
        <f t="shared" si="54"/>
        <v>#DIV/0!</v>
      </c>
      <c r="K147" s="66"/>
      <c r="L147" s="64" t="e">
        <f t="shared" si="55"/>
        <v>#DIV/0!</v>
      </c>
      <c r="M147" s="66"/>
      <c r="N147" s="64" t="e">
        <f t="shared" si="56"/>
        <v>#DIV/0!</v>
      </c>
      <c r="O147" s="66"/>
      <c r="P147" s="64" t="e">
        <f t="shared" si="57"/>
        <v>#DIV/0!</v>
      </c>
      <c r="Q147" s="66"/>
      <c r="R147" s="64" t="e">
        <f t="shared" si="58"/>
        <v>#DIV/0!</v>
      </c>
      <c r="S147" s="66"/>
      <c r="T147" s="64" t="e">
        <f t="shared" si="59"/>
        <v>#DIV/0!</v>
      </c>
      <c r="U147" s="66"/>
      <c r="V147" s="64" t="e">
        <f t="shared" si="60"/>
        <v>#DIV/0!</v>
      </c>
      <c r="W147" s="66"/>
      <c r="X147" s="64" t="e">
        <f t="shared" si="61"/>
        <v>#DIV/0!</v>
      </c>
      <c r="Y147" s="66"/>
      <c r="Z147" s="64" t="e">
        <f t="shared" si="62"/>
        <v>#DIV/0!</v>
      </c>
      <c r="AA147" s="66"/>
      <c r="AB147" s="64" t="e">
        <f t="shared" si="63"/>
        <v>#DIV/0!</v>
      </c>
    </row>
    <row r="148" spans="1:28" ht="33" x14ac:dyDescent="0.45">
      <c r="A148" s="102"/>
      <c r="B148" s="150"/>
      <c r="C148" s="6" t="s">
        <v>613</v>
      </c>
      <c r="D148" s="52"/>
      <c r="E148" s="40">
        <f t="shared" si="51"/>
        <v>0</v>
      </c>
      <c r="F148" s="40">
        <f t="shared" si="52"/>
        <v>0</v>
      </c>
      <c r="G148" s="66"/>
      <c r="H148" s="64" t="e">
        <f t="shared" si="53"/>
        <v>#DIV/0!</v>
      </c>
      <c r="I148" s="66"/>
      <c r="J148" s="64" t="e">
        <f t="shared" si="54"/>
        <v>#DIV/0!</v>
      </c>
      <c r="K148" s="66"/>
      <c r="L148" s="64" t="e">
        <f t="shared" si="55"/>
        <v>#DIV/0!</v>
      </c>
      <c r="M148" s="66"/>
      <c r="N148" s="64" t="e">
        <f t="shared" si="56"/>
        <v>#DIV/0!</v>
      </c>
      <c r="O148" s="66"/>
      <c r="P148" s="64" t="e">
        <f t="shared" si="57"/>
        <v>#DIV/0!</v>
      </c>
      <c r="Q148" s="66"/>
      <c r="R148" s="64" t="e">
        <f t="shared" si="58"/>
        <v>#DIV/0!</v>
      </c>
      <c r="S148" s="66"/>
      <c r="T148" s="64" t="e">
        <f t="shared" si="59"/>
        <v>#DIV/0!</v>
      </c>
      <c r="U148" s="66"/>
      <c r="V148" s="64" t="e">
        <f t="shared" si="60"/>
        <v>#DIV/0!</v>
      </c>
      <c r="W148" s="66"/>
      <c r="X148" s="64" t="e">
        <f t="shared" si="61"/>
        <v>#DIV/0!</v>
      </c>
      <c r="Y148" s="66"/>
      <c r="Z148" s="64" t="e">
        <f t="shared" si="62"/>
        <v>#DIV/0!</v>
      </c>
      <c r="AA148" s="66"/>
      <c r="AB148" s="64" t="e">
        <f t="shared" si="63"/>
        <v>#DIV/0!</v>
      </c>
    </row>
    <row r="149" spans="1:28" ht="33" x14ac:dyDescent="0.45">
      <c r="A149" s="152" t="s">
        <v>655</v>
      </c>
      <c r="B149" s="153">
        <v>792</v>
      </c>
      <c r="C149" s="20" t="s">
        <v>600</v>
      </c>
      <c r="D149" s="52"/>
      <c r="E149" s="40">
        <f t="shared" si="51"/>
        <v>0</v>
      </c>
      <c r="F149" s="40">
        <f t="shared" si="52"/>
        <v>0</v>
      </c>
      <c r="G149" s="66"/>
      <c r="H149" s="64" t="e">
        <f t="shared" si="53"/>
        <v>#DIV/0!</v>
      </c>
      <c r="I149" s="66"/>
      <c r="J149" s="64" t="e">
        <f t="shared" si="54"/>
        <v>#DIV/0!</v>
      </c>
      <c r="K149" s="66"/>
      <c r="L149" s="64" t="e">
        <f t="shared" si="55"/>
        <v>#DIV/0!</v>
      </c>
      <c r="M149" s="66"/>
      <c r="N149" s="64" t="e">
        <f t="shared" si="56"/>
        <v>#DIV/0!</v>
      </c>
      <c r="O149" s="66"/>
      <c r="P149" s="64" t="e">
        <f t="shared" si="57"/>
        <v>#DIV/0!</v>
      </c>
      <c r="Q149" s="66"/>
      <c r="R149" s="64" t="e">
        <f t="shared" si="58"/>
        <v>#DIV/0!</v>
      </c>
      <c r="S149" s="66"/>
      <c r="T149" s="64" t="e">
        <f t="shared" si="59"/>
        <v>#DIV/0!</v>
      </c>
      <c r="U149" s="66"/>
      <c r="V149" s="64" t="e">
        <f t="shared" si="60"/>
        <v>#DIV/0!</v>
      </c>
      <c r="W149" s="66"/>
      <c r="X149" s="64" t="e">
        <f t="shared" si="61"/>
        <v>#DIV/0!</v>
      </c>
      <c r="Y149" s="66"/>
      <c r="Z149" s="64" t="e">
        <f t="shared" si="62"/>
        <v>#DIV/0!</v>
      </c>
      <c r="AA149" s="66"/>
      <c r="AB149" s="64" t="e">
        <f t="shared" si="63"/>
        <v>#DIV/0!</v>
      </c>
    </row>
    <row r="150" spans="1:28" ht="33" x14ac:dyDescent="0.45">
      <c r="A150" s="152"/>
      <c r="B150" s="153"/>
      <c r="C150" s="6" t="s">
        <v>601</v>
      </c>
      <c r="D150" s="52"/>
      <c r="E150" s="40">
        <f t="shared" si="51"/>
        <v>0</v>
      </c>
      <c r="F150" s="40">
        <f t="shared" si="52"/>
        <v>0</v>
      </c>
      <c r="G150" s="66"/>
      <c r="H150" s="64" t="e">
        <f t="shared" si="53"/>
        <v>#DIV/0!</v>
      </c>
      <c r="I150" s="66"/>
      <c r="J150" s="64" t="e">
        <f t="shared" si="54"/>
        <v>#DIV/0!</v>
      </c>
      <c r="K150" s="66"/>
      <c r="L150" s="64" t="e">
        <f t="shared" si="55"/>
        <v>#DIV/0!</v>
      </c>
      <c r="M150" s="66"/>
      <c r="N150" s="64" t="e">
        <f t="shared" si="56"/>
        <v>#DIV/0!</v>
      </c>
      <c r="O150" s="66"/>
      <c r="P150" s="64" t="e">
        <f t="shared" si="57"/>
        <v>#DIV/0!</v>
      </c>
      <c r="Q150" s="66"/>
      <c r="R150" s="64" t="e">
        <f t="shared" si="58"/>
        <v>#DIV/0!</v>
      </c>
      <c r="S150" s="66"/>
      <c r="T150" s="64" t="e">
        <f t="shared" si="59"/>
        <v>#DIV/0!</v>
      </c>
      <c r="U150" s="66"/>
      <c r="V150" s="64" t="e">
        <f t="shared" si="60"/>
        <v>#DIV/0!</v>
      </c>
      <c r="W150" s="66"/>
      <c r="X150" s="64" t="e">
        <f t="shared" si="61"/>
        <v>#DIV/0!</v>
      </c>
      <c r="Y150" s="66"/>
      <c r="Z150" s="64" t="e">
        <f t="shared" si="62"/>
        <v>#DIV/0!</v>
      </c>
      <c r="AA150" s="66"/>
      <c r="AB150" s="64" t="e">
        <f t="shared" si="63"/>
        <v>#DIV/0!</v>
      </c>
    </row>
    <row r="151" spans="1:28" ht="67.5" x14ac:dyDescent="0.45">
      <c r="A151" s="22" t="s">
        <v>656</v>
      </c>
      <c r="B151" s="15">
        <v>293</v>
      </c>
      <c r="C151" s="27" t="s">
        <v>617</v>
      </c>
      <c r="D151" s="52"/>
      <c r="E151" s="40">
        <f t="shared" si="51"/>
        <v>0</v>
      </c>
      <c r="F151" s="40">
        <f t="shared" si="52"/>
        <v>0</v>
      </c>
      <c r="G151" s="66"/>
      <c r="H151" s="64" t="e">
        <f t="shared" si="53"/>
        <v>#DIV/0!</v>
      </c>
      <c r="I151" s="66"/>
      <c r="J151" s="64" t="e">
        <f t="shared" si="54"/>
        <v>#DIV/0!</v>
      </c>
      <c r="K151" s="66"/>
      <c r="L151" s="64" t="e">
        <f t="shared" si="55"/>
        <v>#DIV/0!</v>
      </c>
      <c r="M151" s="66"/>
      <c r="N151" s="64" t="e">
        <f t="shared" si="56"/>
        <v>#DIV/0!</v>
      </c>
      <c r="O151" s="66"/>
      <c r="P151" s="64" t="e">
        <f t="shared" si="57"/>
        <v>#DIV/0!</v>
      </c>
      <c r="Q151" s="66"/>
      <c r="R151" s="64" t="e">
        <f t="shared" si="58"/>
        <v>#DIV/0!</v>
      </c>
      <c r="S151" s="66"/>
      <c r="T151" s="64" t="e">
        <f t="shared" si="59"/>
        <v>#DIV/0!</v>
      </c>
      <c r="U151" s="66"/>
      <c r="V151" s="64" t="e">
        <f t="shared" si="60"/>
        <v>#DIV/0!</v>
      </c>
      <c r="W151" s="66"/>
      <c r="X151" s="64" t="e">
        <f t="shared" si="61"/>
        <v>#DIV/0!</v>
      </c>
      <c r="Y151" s="66"/>
      <c r="Z151" s="64" t="e">
        <f t="shared" si="62"/>
        <v>#DIV/0!</v>
      </c>
      <c r="AA151" s="66"/>
      <c r="AB151" s="64" t="e">
        <f t="shared" si="63"/>
        <v>#DIV/0!</v>
      </c>
    </row>
    <row r="152" spans="1:28" ht="33" x14ac:dyDescent="0.45">
      <c r="A152" s="152" t="s">
        <v>657</v>
      </c>
      <c r="B152" s="153">
        <v>1515</v>
      </c>
      <c r="C152" s="20" t="s">
        <v>600</v>
      </c>
      <c r="D152" s="52"/>
      <c r="E152" s="40">
        <f t="shared" si="51"/>
        <v>0</v>
      </c>
      <c r="F152" s="40">
        <f t="shared" si="52"/>
        <v>0</v>
      </c>
      <c r="G152" s="66"/>
      <c r="H152" s="64" t="e">
        <f t="shared" si="53"/>
        <v>#DIV/0!</v>
      </c>
      <c r="I152" s="66"/>
      <c r="J152" s="64" t="e">
        <f t="shared" si="54"/>
        <v>#DIV/0!</v>
      </c>
      <c r="K152" s="66"/>
      <c r="L152" s="64" t="e">
        <f t="shared" si="55"/>
        <v>#DIV/0!</v>
      </c>
      <c r="M152" s="66"/>
      <c r="N152" s="64" t="e">
        <f t="shared" si="56"/>
        <v>#DIV/0!</v>
      </c>
      <c r="O152" s="66"/>
      <c r="P152" s="64" t="e">
        <f t="shared" si="57"/>
        <v>#DIV/0!</v>
      </c>
      <c r="Q152" s="66"/>
      <c r="R152" s="64" t="e">
        <f t="shared" si="58"/>
        <v>#DIV/0!</v>
      </c>
      <c r="S152" s="66"/>
      <c r="T152" s="64" t="e">
        <f t="shared" si="59"/>
        <v>#DIV/0!</v>
      </c>
      <c r="U152" s="66"/>
      <c r="V152" s="64" t="e">
        <f t="shared" si="60"/>
        <v>#DIV/0!</v>
      </c>
      <c r="W152" s="66"/>
      <c r="X152" s="64" t="e">
        <f t="shared" si="61"/>
        <v>#DIV/0!</v>
      </c>
      <c r="Y152" s="66"/>
      <c r="Z152" s="64" t="e">
        <f t="shared" si="62"/>
        <v>#DIV/0!</v>
      </c>
      <c r="AA152" s="66"/>
      <c r="AB152" s="64" t="e">
        <f t="shared" si="63"/>
        <v>#DIV/0!</v>
      </c>
    </row>
    <row r="153" spans="1:28" ht="33" x14ac:dyDescent="0.45">
      <c r="A153" s="152"/>
      <c r="B153" s="153"/>
      <c r="C153" s="6" t="s">
        <v>601</v>
      </c>
      <c r="D153" s="52"/>
      <c r="E153" s="40">
        <f t="shared" si="51"/>
        <v>0</v>
      </c>
      <c r="F153" s="40">
        <f t="shared" si="52"/>
        <v>0</v>
      </c>
      <c r="G153" s="66"/>
      <c r="H153" s="64" t="e">
        <f t="shared" si="53"/>
        <v>#DIV/0!</v>
      </c>
      <c r="I153" s="66"/>
      <c r="J153" s="64" t="e">
        <f t="shared" si="54"/>
        <v>#DIV/0!</v>
      </c>
      <c r="K153" s="66"/>
      <c r="L153" s="64" t="e">
        <f t="shared" si="55"/>
        <v>#DIV/0!</v>
      </c>
      <c r="M153" s="66"/>
      <c r="N153" s="64" t="e">
        <f t="shared" si="56"/>
        <v>#DIV/0!</v>
      </c>
      <c r="O153" s="66"/>
      <c r="P153" s="64" t="e">
        <f t="shared" si="57"/>
        <v>#DIV/0!</v>
      </c>
      <c r="Q153" s="66"/>
      <c r="R153" s="64" t="e">
        <f t="shared" si="58"/>
        <v>#DIV/0!</v>
      </c>
      <c r="S153" s="66"/>
      <c r="T153" s="64" t="e">
        <f t="shared" si="59"/>
        <v>#DIV/0!</v>
      </c>
      <c r="U153" s="66"/>
      <c r="V153" s="64" t="e">
        <f t="shared" si="60"/>
        <v>#DIV/0!</v>
      </c>
      <c r="W153" s="66"/>
      <c r="X153" s="64" t="e">
        <f t="shared" si="61"/>
        <v>#DIV/0!</v>
      </c>
      <c r="Y153" s="66"/>
      <c r="Z153" s="64" t="e">
        <f t="shared" si="62"/>
        <v>#DIV/0!</v>
      </c>
      <c r="AA153" s="66"/>
      <c r="AB153" s="64" t="e">
        <f t="shared" si="63"/>
        <v>#DIV/0!</v>
      </c>
    </row>
    <row r="154" spans="1:28" ht="33" x14ac:dyDescent="0.45">
      <c r="A154" s="152"/>
      <c r="B154" s="153"/>
      <c r="C154" s="6" t="s">
        <v>602</v>
      </c>
      <c r="D154" s="52"/>
      <c r="E154" s="40">
        <f t="shared" si="51"/>
        <v>0</v>
      </c>
      <c r="F154" s="40">
        <f t="shared" si="52"/>
        <v>0</v>
      </c>
      <c r="G154" s="66"/>
      <c r="H154" s="64" t="e">
        <f t="shared" si="53"/>
        <v>#DIV/0!</v>
      </c>
      <c r="I154" s="66"/>
      <c r="J154" s="64" t="e">
        <f t="shared" si="54"/>
        <v>#DIV/0!</v>
      </c>
      <c r="K154" s="66"/>
      <c r="L154" s="64" t="e">
        <f t="shared" si="55"/>
        <v>#DIV/0!</v>
      </c>
      <c r="M154" s="66"/>
      <c r="N154" s="64" t="e">
        <f t="shared" si="56"/>
        <v>#DIV/0!</v>
      </c>
      <c r="O154" s="66"/>
      <c r="P154" s="64" t="e">
        <f t="shared" si="57"/>
        <v>#DIV/0!</v>
      </c>
      <c r="Q154" s="66"/>
      <c r="R154" s="64" t="e">
        <f t="shared" si="58"/>
        <v>#DIV/0!</v>
      </c>
      <c r="S154" s="66"/>
      <c r="T154" s="64" t="e">
        <f t="shared" si="59"/>
        <v>#DIV/0!</v>
      </c>
      <c r="U154" s="66"/>
      <c r="V154" s="64" t="e">
        <f t="shared" si="60"/>
        <v>#DIV/0!</v>
      </c>
      <c r="W154" s="66"/>
      <c r="X154" s="64" t="e">
        <f t="shared" si="61"/>
        <v>#DIV/0!</v>
      </c>
      <c r="Y154" s="66"/>
      <c r="Z154" s="64" t="e">
        <f t="shared" si="62"/>
        <v>#DIV/0!</v>
      </c>
      <c r="AA154" s="66"/>
      <c r="AB154" s="64" t="e">
        <f t="shared" si="63"/>
        <v>#DIV/0!</v>
      </c>
    </row>
    <row r="155" spans="1:28" ht="33" x14ac:dyDescent="0.45">
      <c r="A155" s="152"/>
      <c r="B155" s="153"/>
      <c r="C155" s="6" t="s">
        <v>609</v>
      </c>
      <c r="D155" s="52"/>
      <c r="E155" s="40">
        <f t="shared" si="51"/>
        <v>0</v>
      </c>
      <c r="F155" s="40">
        <f t="shared" si="52"/>
        <v>0</v>
      </c>
      <c r="G155" s="66"/>
      <c r="H155" s="64" t="e">
        <f t="shared" si="53"/>
        <v>#DIV/0!</v>
      </c>
      <c r="I155" s="66"/>
      <c r="J155" s="64" t="e">
        <f t="shared" si="54"/>
        <v>#DIV/0!</v>
      </c>
      <c r="K155" s="66"/>
      <c r="L155" s="64" t="e">
        <f t="shared" si="55"/>
        <v>#DIV/0!</v>
      </c>
      <c r="M155" s="66"/>
      <c r="N155" s="64" t="e">
        <f t="shared" si="56"/>
        <v>#DIV/0!</v>
      </c>
      <c r="O155" s="66"/>
      <c r="P155" s="64" t="e">
        <f t="shared" si="57"/>
        <v>#DIV/0!</v>
      </c>
      <c r="Q155" s="66"/>
      <c r="R155" s="64" t="e">
        <f t="shared" si="58"/>
        <v>#DIV/0!</v>
      </c>
      <c r="S155" s="66"/>
      <c r="T155" s="64" t="e">
        <f t="shared" si="59"/>
        <v>#DIV/0!</v>
      </c>
      <c r="U155" s="66"/>
      <c r="V155" s="64" t="e">
        <f t="shared" si="60"/>
        <v>#DIV/0!</v>
      </c>
      <c r="W155" s="66"/>
      <c r="X155" s="64" t="e">
        <f t="shared" si="61"/>
        <v>#DIV/0!</v>
      </c>
      <c r="Y155" s="66"/>
      <c r="Z155" s="64" t="e">
        <f t="shared" si="62"/>
        <v>#DIV/0!</v>
      </c>
      <c r="AA155" s="66"/>
      <c r="AB155" s="64" t="e">
        <f t="shared" si="63"/>
        <v>#DIV/0!</v>
      </c>
    </row>
    <row r="156" spans="1:28" ht="33" x14ac:dyDescent="0.45">
      <c r="A156" s="152" t="s">
        <v>658</v>
      </c>
      <c r="B156" s="153">
        <v>3253</v>
      </c>
      <c r="C156" s="20" t="s">
        <v>600</v>
      </c>
      <c r="D156" s="52"/>
      <c r="E156" s="40">
        <f t="shared" si="51"/>
        <v>0</v>
      </c>
      <c r="F156" s="40">
        <f t="shared" si="52"/>
        <v>0</v>
      </c>
      <c r="G156" s="66"/>
      <c r="H156" s="64" t="e">
        <f t="shared" si="53"/>
        <v>#DIV/0!</v>
      </c>
      <c r="I156" s="66"/>
      <c r="J156" s="64" t="e">
        <f t="shared" si="54"/>
        <v>#DIV/0!</v>
      </c>
      <c r="K156" s="66"/>
      <c r="L156" s="64" t="e">
        <f t="shared" si="55"/>
        <v>#DIV/0!</v>
      </c>
      <c r="M156" s="66"/>
      <c r="N156" s="64" t="e">
        <f t="shared" si="56"/>
        <v>#DIV/0!</v>
      </c>
      <c r="O156" s="66"/>
      <c r="P156" s="64" t="e">
        <f t="shared" si="57"/>
        <v>#DIV/0!</v>
      </c>
      <c r="Q156" s="66"/>
      <c r="R156" s="64" t="e">
        <f t="shared" si="58"/>
        <v>#DIV/0!</v>
      </c>
      <c r="S156" s="66"/>
      <c r="T156" s="64" t="e">
        <f t="shared" si="59"/>
        <v>#DIV/0!</v>
      </c>
      <c r="U156" s="66"/>
      <c r="V156" s="64" t="e">
        <f t="shared" si="60"/>
        <v>#DIV/0!</v>
      </c>
      <c r="W156" s="66"/>
      <c r="X156" s="64" t="e">
        <f t="shared" si="61"/>
        <v>#DIV/0!</v>
      </c>
      <c r="Y156" s="66"/>
      <c r="Z156" s="64" t="e">
        <f t="shared" si="62"/>
        <v>#DIV/0!</v>
      </c>
      <c r="AA156" s="66"/>
      <c r="AB156" s="64" t="e">
        <f t="shared" si="63"/>
        <v>#DIV/0!</v>
      </c>
    </row>
    <row r="157" spans="1:28" ht="33" x14ac:dyDescent="0.45">
      <c r="A157" s="152"/>
      <c r="B157" s="153"/>
      <c r="C157" s="6" t="s">
        <v>601</v>
      </c>
      <c r="D157" s="52"/>
      <c r="E157" s="40">
        <f t="shared" si="51"/>
        <v>0</v>
      </c>
      <c r="F157" s="40">
        <f t="shared" si="52"/>
        <v>0</v>
      </c>
      <c r="G157" s="66"/>
      <c r="H157" s="64" t="e">
        <f t="shared" si="53"/>
        <v>#DIV/0!</v>
      </c>
      <c r="I157" s="66"/>
      <c r="J157" s="64" t="e">
        <f t="shared" si="54"/>
        <v>#DIV/0!</v>
      </c>
      <c r="K157" s="66"/>
      <c r="L157" s="64" t="e">
        <f t="shared" si="55"/>
        <v>#DIV/0!</v>
      </c>
      <c r="M157" s="66"/>
      <c r="N157" s="64" t="e">
        <f t="shared" si="56"/>
        <v>#DIV/0!</v>
      </c>
      <c r="O157" s="66"/>
      <c r="P157" s="64" t="e">
        <f t="shared" si="57"/>
        <v>#DIV/0!</v>
      </c>
      <c r="Q157" s="66"/>
      <c r="R157" s="64" t="e">
        <f t="shared" si="58"/>
        <v>#DIV/0!</v>
      </c>
      <c r="S157" s="66"/>
      <c r="T157" s="64" t="e">
        <f t="shared" si="59"/>
        <v>#DIV/0!</v>
      </c>
      <c r="U157" s="66"/>
      <c r="V157" s="64" t="e">
        <f t="shared" si="60"/>
        <v>#DIV/0!</v>
      </c>
      <c r="W157" s="66"/>
      <c r="X157" s="64" t="e">
        <f t="shared" si="61"/>
        <v>#DIV/0!</v>
      </c>
      <c r="Y157" s="66"/>
      <c r="Z157" s="64" t="e">
        <f t="shared" si="62"/>
        <v>#DIV/0!</v>
      </c>
      <c r="AA157" s="66"/>
      <c r="AB157" s="64" t="e">
        <f t="shared" si="63"/>
        <v>#DIV/0!</v>
      </c>
    </row>
    <row r="158" spans="1:28" ht="33" x14ac:dyDescent="0.45">
      <c r="A158" s="152"/>
      <c r="B158" s="153"/>
      <c r="C158" s="6" t="s">
        <v>602</v>
      </c>
      <c r="D158" s="52"/>
      <c r="E158" s="40">
        <f t="shared" si="51"/>
        <v>0</v>
      </c>
      <c r="F158" s="40">
        <f t="shared" si="52"/>
        <v>0</v>
      </c>
      <c r="G158" s="66"/>
      <c r="H158" s="64" t="e">
        <f t="shared" si="53"/>
        <v>#DIV/0!</v>
      </c>
      <c r="I158" s="66"/>
      <c r="J158" s="64" t="e">
        <f t="shared" si="54"/>
        <v>#DIV/0!</v>
      </c>
      <c r="K158" s="66"/>
      <c r="L158" s="64" t="e">
        <f t="shared" si="55"/>
        <v>#DIV/0!</v>
      </c>
      <c r="M158" s="66"/>
      <c r="N158" s="64" t="e">
        <f t="shared" si="56"/>
        <v>#DIV/0!</v>
      </c>
      <c r="O158" s="66"/>
      <c r="P158" s="64" t="e">
        <f t="shared" si="57"/>
        <v>#DIV/0!</v>
      </c>
      <c r="Q158" s="66"/>
      <c r="R158" s="64" t="e">
        <f t="shared" si="58"/>
        <v>#DIV/0!</v>
      </c>
      <c r="S158" s="66"/>
      <c r="T158" s="64" t="e">
        <f t="shared" si="59"/>
        <v>#DIV/0!</v>
      </c>
      <c r="U158" s="66"/>
      <c r="V158" s="64" t="e">
        <f t="shared" si="60"/>
        <v>#DIV/0!</v>
      </c>
      <c r="W158" s="66"/>
      <c r="X158" s="64" t="e">
        <f t="shared" si="61"/>
        <v>#DIV/0!</v>
      </c>
      <c r="Y158" s="66"/>
      <c r="Z158" s="64" t="e">
        <f t="shared" si="62"/>
        <v>#DIV/0!</v>
      </c>
      <c r="AA158" s="66"/>
      <c r="AB158" s="64" t="e">
        <f t="shared" si="63"/>
        <v>#DIV/0!</v>
      </c>
    </row>
    <row r="159" spans="1:28" ht="33" x14ac:dyDescent="0.45">
      <c r="A159" s="152"/>
      <c r="B159" s="153"/>
      <c r="C159" s="6" t="s">
        <v>609</v>
      </c>
      <c r="D159" s="52"/>
      <c r="E159" s="40">
        <f t="shared" si="51"/>
        <v>0</v>
      </c>
      <c r="F159" s="40">
        <f t="shared" si="52"/>
        <v>0</v>
      </c>
      <c r="G159" s="66"/>
      <c r="H159" s="64" t="e">
        <f t="shared" si="53"/>
        <v>#DIV/0!</v>
      </c>
      <c r="I159" s="66"/>
      <c r="J159" s="64" t="e">
        <f t="shared" si="54"/>
        <v>#DIV/0!</v>
      </c>
      <c r="K159" s="66"/>
      <c r="L159" s="64" t="e">
        <f t="shared" si="55"/>
        <v>#DIV/0!</v>
      </c>
      <c r="M159" s="66"/>
      <c r="N159" s="64" t="e">
        <f t="shared" si="56"/>
        <v>#DIV/0!</v>
      </c>
      <c r="O159" s="66"/>
      <c r="P159" s="64" t="e">
        <f t="shared" si="57"/>
        <v>#DIV/0!</v>
      </c>
      <c r="Q159" s="66"/>
      <c r="R159" s="64" t="e">
        <f t="shared" si="58"/>
        <v>#DIV/0!</v>
      </c>
      <c r="S159" s="66"/>
      <c r="T159" s="64" t="e">
        <f t="shared" si="59"/>
        <v>#DIV/0!</v>
      </c>
      <c r="U159" s="66"/>
      <c r="V159" s="64" t="e">
        <f t="shared" si="60"/>
        <v>#DIV/0!</v>
      </c>
      <c r="W159" s="66"/>
      <c r="X159" s="64" t="e">
        <f t="shared" si="61"/>
        <v>#DIV/0!</v>
      </c>
      <c r="Y159" s="66"/>
      <c r="Z159" s="64" t="e">
        <f t="shared" si="62"/>
        <v>#DIV/0!</v>
      </c>
      <c r="AA159" s="66"/>
      <c r="AB159" s="64" t="e">
        <f t="shared" si="63"/>
        <v>#DIV/0!</v>
      </c>
    </row>
    <row r="160" spans="1:28" ht="33" x14ac:dyDescent="0.45">
      <c r="A160" s="152"/>
      <c r="B160" s="153"/>
      <c r="C160" s="20" t="s">
        <v>610</v>
      </c>
      <c r="D160" s="52"/>
      <c r="E160" s="40">
        <f t="shared" si="51"/>
        <v>0</v>
      </c>
      <c r="F160" s="40">
        <f t="shared" si="52"/>
        <v>0</v>
      </c>
      <c r="G160" s="66"/>
      <c r="H160" s="64" t="e">
        <f t="shared" si="53"/>
        <v>#DIV/0!</v>
      </c>
      <c r="I160" s="66"/>
      <c r="J160" s="64" t="e">
        <f t="shared" si="54"/>
        <v>#DIV/0!</v>
      </c>
      <c r="K160" s="66"/>
      <c r="L160" s="64" t="e">
        <f t="shared" si="55"/>
        <v>#DIV/0!</v>
      </c>
      <c r="M160" s="66"/>
      <c r="N160" s="64" t="e">
        <f t="shared" si="56"/>
        <v>#DIV/0!</v>
      </c>
      <c r="O160" s="66"/>
      <c r="P160" s="64" t="e">
        <f t="shared" si="57"/>
        <v>#DIV/0!</v>
      </c>
      <c r="Q160" s="66"/>
      <c r="R160" s="64" t="e">
        <f t="shared" si="58"/>
        <v>#DIV/0!</v>
      </c>
      <c r="S160" s="66"/>
      <c r="T160" s="64" t="e">
        <f t="shared" si="59"/>
        <v>#DIV/0!</v>
      </c>
      <c r="U160" s="66"/>
      <c r="V160" s="64" t="e">
        <f t="shared" si="60"/>
        <v>#DIV/0!</v>
      </c>
      <c r="W160" s="66"/>
      <c r="X160" s="64" t="e">
        <f t="shared" si="61"/>
        <v>#DIV/0!</v>
      </c>
      <c r="Y160" s="66"/>
      <c r="Z160" s="64" t="e">
        <f t="shared" si="62"/>
        <v>#DIV/0!</v>
      </c>
      <c r="AA160" s="66"/>
      <c r="AB160" s="64" t="e">
        <f t="shared" si="63"/>
        <v>#DIV/0!</v>
      </c>
    </row>
    <row r="161" spans="1:28" ht="33" x14ac:dyDescent="0.45">
      <c r="A161" s="152"/>
      <c r="B161" s="153"/>
      <c r="C161" s="6" t="s">
        <v>611</v>
      </c>
      <c r="D161" s="52"/>
      <c r="E161" s="40">
        <f t="shared" si="51"/>
        <v>0</v>
      </c>
      <c r="F161" s="40">
        <f t="shared" si="52"/>
        <v>0</v>
      </c>
      <c r="G161" s="66"/>
      <c r="H161" s="64" t="e">
        <f t="shared" si="53"/>
        <v>#DIV/0!</v>
      </c>
      <c r="I161" s="66"/>
      <c r="J161" s="64" t="e">
        <f t="shared" si="54"/>
        <v>#DIV/0!</v>
      </c>
      <c r="K161" s="66"/>
      <c r="L161" s="64" t="e">
        <f t="shared" si="55"/>
        <v>#DIV/0!</v>
      </c>
      <c r="M161" s="66"/>
      <c r="N161" s="64" t="e">
        <f t="shared" si="56"/>
        <v>#DIV/0!</v>
      </c>
      <c r="O161" s="66"/>
      <c r="P161" s="64" t="e">
        <f t="shared" si="57"/>
        <v>#DIV/0!</v>
      </c>
      <c r="Q161" s="66"/>
      <c r="R161" s="64" t="e">
        <f t="shared" si="58"/>
        <v>#DIV/0!</v>
      </c>
      <c r="S161" s="66"/>
      <c r="T161" s="64" t="e">
        <f t="shared" si="59"/>
        <v>#DIV/0!</v>
      </c>
      <c r="U161" s="66"/>
      <c r="V161" s="64" t="e">
        <f t="shared" si="60"/>
        <v>#DIV/0!</v>
      </c>
      <c r="W161" s="66"/>
      <c r="X161" s="64" t="e">
        <f t="shared" si="61"/>
        <v>#DIV/0!</v>
      </c>
      <c r="Y161" s="66"/>
      <c r="Z161" s="64" t="e">
        <f t="shared" si="62"/>
        <v>#DIV/0!</v>
      </c>
      <c r="AA161" s="66"/>
      <c r="AB161" s="64" t="e">
        <f t="shared" si="63"/>
        <v>#DIV/0!</v>
      </c>
    </row>
    <row r="162" spans="1:28" ht="33" x14ac:dyDescent="0.45">
      <c r="A162" s="152"/>
      <c r="B162" s="153"/>
      <c r="C162" s="6" t="s">
        <v>612</v>
      </c>
      <c r="D162" s="52"/>
      <c r="E162" s="40">
        <f t="shared" si="51"/>
        <v>0</v>
      </c>
      <c r="F162" s="40">
        <f t="shared" si="52"/>
        <v>0</v>
      </c>
      <c r="G162" s="66"/>
      <c r="H162" s="64" t="e">
        <f t="shared" si="53"/>
        <v>#DIV/0!</v>
      </c>
      <c r="I162" s="66"/>
      <c r="J162" s="64" t="e">
        <f t="shared" si="54"/>
        <v>#DIV/0!</v>
      </c>
      <c r="K162" s="66"/>
      <c r="L162" s="64" t="e">
        <f t="shared" si="55"/>
        <v>#DIV/0!</v>
      </c>
      <c r="M162" s="66"/>
      <c r="N162" s="64" t="e">
        <f t="shared" si="56"/>
        <v>#DIV/0!</v>
      </c>
      <c r="O162" s="66"/>
      <c r="P162" s="64" t="e">
        <f t="shared" si="57"/>
        <v>#DIV/0!</v>
      </c>
      <c r="Q162" s="66"/>
      <c r="R162" s="64" t="e">
        <f t="shared" si="58"/>
        <v>#DIV/0!</v>
      </c>
      <c r="S162" s="66"/>
      <c r="T162" s="64" t="e">
        <f t="shared" si="59"/>
        <v>#DIV/0!</v>
      </c>
      <c r="U162" s="66"/>
      <c r="V162" s="64" t="e">
        <f t="shared" si="60"/>
        <v>#DIV/0!</v>
      </c>
      <c r="W162" s="66"/>
      <c r="X162" s="64" t="e">
        <f t="shared" si="61"/>
        <v>#DIV/0!</v>
      </c>
      <c r="Y162" s="66"/>
      <c r="Z162" s="64" t="e">
        <f t="shared" si="62"/>
        <v>#DIV/0!</v>
      </c>
      <c r="AA162" s="66"/>
      <c r="AB162" s="64" t="e">
        <f t="shared" si="63"/>
        <v>#DIV/0!</v>
      </c>
    </row>
    <row r="163" spans="1:28" ht="67.5" x14ac:dyDescent="0.45">
      <c r="A163" s="22" t="s">
        <v>659</v>
      </c>
      <c r="B163" s="15">
        <v>445</v>
      </c>
      <c r="C163" s="27" t="s">
        <v>617</v>
      </c>
      <c r="D163" s="52"/>
      <c r="E163" s="40">
        <f t="shared" si="51"/>
        <v>0</v>
      </c>
      <c r="F163" s="40">
        <f t="shared" si="52"/>
        <v>0</v>
      </c>
      <c r="G163" s="66"/>
      <c r="H163" s="64" t="e">
        <f t="shared" si="53"/>
        <v>#DIV/0!</v>
      </c>
      <c r="I163" s="66"/>
      <c r="J163" s="64" t="e">
        <f t="shared" si="54"/>
        <v>#DIV/0!</v>
      </c>
      <c r="K163" s="66"/>
      <c r="L163" s="64" t="e">
        <f t="shared" si="55"/>
        <v>#DIV/0!</v>
      </c>
      <c r="M163" s="66"/>
      <c r="N163" s="64" t="e">
        <f t="shared" si="56"/>
        <v>#DIV/0!</v>
      </c>
      <c r="O163" s="66"/>
      <c r="P163" s="64" t="e">
        <f t="shared" si="57"/>
        <v>#DIV/0!</v>
      </c>
      <c r="Q163" s="66"/>
      <c r="R163" s="64" t="e">
        <f t="shared" si="58"/>
        <v>#DIV/0!</v>
      </c>
      <c r="S163" s="66"/>
      <c r="T163" s="64" t="e">
        <f t="shared" si="59"/>
        <v>#DIV/0!</v>
      </c>
      <c r="U163" s="66"/>
      <c r="V163" s="64" t="e">
        <f t="shared" si="60"/>
        <v>#DIV/0!</v>
      </c>
      <c r="W163" s="66"/>
      <c r="X163" s="64" t="e">
        <f t="shared" si="61"/>
        <v>#DIV/0!</v>
      </c>
      <c r="Y163" s="66"/>
      <c r="Z163" s="64" t="e">
        <f t="shared" si="62"/>
        <v>#DIV/0!</v>
      </c>
      <c r="AA163" s="66"/>
      <c r="AB163" s="64" t="e">
        <f t="shared" si="63"/>
        <v>#DIV/0!</v>
      </c>
    </row>
    <row r="164" spans="1:28" ht="33" x14ac:dyDescent="0.45">
      <c r="A164" s="152" t="s">
        <v>660</v>
      </c>
      <c r="B164" s="153">
        <v>765</v>
      </c>
      <c r="C164" s="20" t="s">
        <v>600</v>
      </c>
      <c r="D164" s="52"/>
      <c r="E164" s="40">
        <f t="shared" si="51"/>
        <v>0</v>
      </c>
      <c r="F164" s="40">
        <f t="shared" si="52"/>
        <v>0</v>
      </c>
      <c r="G164" s="66"/>
      <c r="H164" s="64" t="e">
        <f t="shared" si="53"/>
        <v>#DIV/0!</v>
      </c>
      <c r="I164" s="66"/>
      <c r="J164" s="64" t="e">
        <f t="shared" si="54"/>
        <v>#DIV/0!</v>
      </c>
      <c r="K164" s="66"/>
      <c r="L164" s="64" t="e">
        <f t="shared" si="55"/>
        <v>#DIV/0!</v>
      </c>
      <c r="M164" s="66"/>
      <c r="N164" s="64" t="e">
        <f t="shared" si="56"/>
        <v>#DIV/0!</v>
      </c>
      <c r="O164" s="66"/>
      <c r="P164" s="64" t="e">
        <f t="shared" si="57"/>
        <v>#DIV/0!</v>
      </c>
      <c r="Q164" s="66"/>
      <c r="R164" s="64" t="e">
        <f t="shared" si="58"/>
        <v>#DIV/0!</v>
      </c>
      <c r="S164" s="66"/>
      <c r="T164" s="64" t="e">
        <f t="shared" si="59"/>
        <v>#DIV/0!</v>
      </c>
      <c r="U164" s="66"/>
      <c r="V164" s="64" t="e">
        <f t="shared" si="60"/>
        <v>#DIV/0!</v>
      </c>
      <c r="W164" s="66"/>
      <c r="X164" s="64" t="e">
        <f t="shared" si="61"/>
        <v>#DIV/0!</v>
      </c>
      <c r="Y164" s="66"/>
      <c r="Z164" s="64" t="e">
        <f t="shared" si="62"/>
        <v>#DIV/0!</v>
      </c>
      <c r="AA164" s="66"/>
      <c r="AB164" s="64" t="e">
        <f t="shared" si="63"/>
        <v>#DIV/0!</v>
      </c>
    </row>
    <row r="165" spans="1:28" ht="33" x14ac:dyDescent="0.45">
      <c r="A165" s="152"/>
      <c r="B165" s="153"/>
      <c r="C165" s="6" t="s">
        <v>601</v>
      </c>
      <c r="D165" s="52"/>
      <c r="E165" s="40">
        <f t="shared" si="51"/>
        <v>0</v>
      </c>
      <c r="F165" s="40">
        <f t="shared" si="52"/>
        <v>0</v>
      </c>
      <c r="G165" s="66"/>
      <c r="H165" s="64" t="e">
        <f t="shared" si="53"/>
        <v>#DIV/0!</v>
      </c>
      <c r="I165" s="66"/>
      <c r="J165" s="64" t="e">
        <f t="shared" si="54"/>
        <v>#DIV/0!</v>
      </c>
      <c r="K165" s="66"/>
      <c r="L165" s="64" t="e">
        <f t="shared" si="55"/>
        <v>#DIV/0!</v>
      </c>
      <c r="M165" s="66"/>
      <c r="N165" s="64" t="e">
        <f t="shared" si="56"/>
        <v>#DIV/0!</v>
      </c>
      <c r="O165" s="66"/>
      <c r="P165" s="64" t="e">
        <f t="shared" si="57"/>
        <v>#DIV/0!</v>
      </c>
      <c r="Q165" s="66"/>
      <c r="R165" s="64" t="e">
        <f t="shared" si="58"/>
        <v>#DIV/0!</v>
      </c>
      <c r="S165" s="66"/>
      <c r="T165" s="64" t="e">
        <f t="shared" si="59"/>
        <v>#DIV/0!</v>
      </c>
      <c r="U165" s="66"/>
      <c r="V165" s="64" t="e">
        <f t="shared" si="60"/>
        <v>#DIV/0!</v>
      </c>
      <c r="W165" s="66"/>
      <c r="X165" s="64" t="e">
        <f t="shared" si="61"/>
        <v>#DIV/0!</v>
      </c>
      <c r="Y165" s="66"/>
      <c r="Z165" s="64" t="e">
        <f t="shared" si="62"/>
        <v>#DIV/0!</v>
      </c>
      <c r="AA165" s="66"/>
      <c r="AB165" s="64" t="e">
        <f t="shared" si="63"/>
        <v>#DIV/0!</v>
      </c>
    </row>
    <row r="166" spans="1:28" ht="67.5" x14ac:dyDescent="0.45">
      <c r="A166" s="22" t="s">
        <v>661</v>
      </c>
      <c r="B166" s="15">
        <v>214</v>
      </c>
      <c r="C166" s="27" t="s">
        <v>617</v>
      </c>
      <c r="D166" s="52"/>
      <c r="E166" s="40">
        <f t="shared" si="51"/>
        <v>0</v>
      </c>
      <c r="F166" s="40">
        <f t="shared" si="52"/>
        <v>0</v>
      </c>
      <c r="G166" s="66"/>
      <c r="H166" s="64" t="e">
        <f t="shared" si="53"/>
        <v>#DIV/0!</v>
      </c>
      <c r="I166" s="66"/>
      <c r="J166" s="64" t="e">
        <f t="shared" si="54"/>
        <v>#DIV/0!</v>
      </c>
      <c r="K166" s="66"/>
      <c r="L166" s="64" t="e">
        <f t="shared" si="55"/>
        <v>#DIV/0!</v>
      </c>
      <c r="M166" s="66"/>
      <c r="N166" s="64" t="e">
        <f t="shared" si="56"/>
        <v>#DIV/0!</v>
      </c>
      <c r="O166" s="66"/>
      <c r="P166" s="64" t="e">
        <f t="shared" si="57"/>
        <v>#DIV/0!</v>
      </c>
      <c r="Q166" s="66"/>
      <c r="R166" s="64" t="e">
        <f t="shared" si="58"/>
        <v>#DIV/0!</v>
      </c>
      <c r="S166" s="66"/>
      <c r="T166" s="64" t="e">
        <f t="shared" si="59"/>
        <v>#DIV/0!</v>
      </c>
      <c r="U166" s="66"/>
      <c r="V166" s="64" t="e">
        <f t="shared" si="60"/>
        <v>#DIV/0!</v>
      </c>
      <c r="W166" s="66"/>
      <c r="X166" s="64" t="e">
        <f t="shared" si="61"/>
        <v>#DIV/0!</v>
      </c>
      <c r="Y166" s="66"/>
      <c r="Z166" s="64" t="e">
        <f t="shared" si="62"/>
        <v>#DIV/0!</v>
      </c>
      <c r="AA166" s="66"/>
      <c r="AB166" s="64" t="e">
        <f t="shared" si="63"/>
        <v>#DIV/0!</v>
      </c>
    </row>
    <row r="167" spans="1:28" ht="33" x14ac:dyDescent="0.45">
      <c r="A167" s="152" t="s">
        <v>662</v>
      </c>
      <c r="B167" s="153">
        <v>750</v>
      </c>
      <c r="C167" s="20" t="s">
        <v>600</v>
      </c>
      <c r="D167" s="52"/>
      <c r="E167" s="40">
        <f t="shared" si="51"/>
        <v>0</v>
      </c>
      <c r="F167" s="40">
        <f t="shared" si="52"/>
        <v>0</v>
      </c>
      <c r="G167" s="66"/>
      <c r="H167" s="64" t="e">
        <f t="shared" si="53"/>
        <v>#DIV/0!</v>
      </c>
      <c r="I167" s="66"/>
      <c r="J167" s="64" t="e">
        <f t="shared" si="54"/>
        <v>#DIV/0!</v>
      </c>
      <c r="K167" s="66"/>
      <c r="L167" s="64" t="e">
        <f t="shared" si="55"/>
        <v>#DIV/0!</v>
      </c>
      <c r="M167" s="66"/>
      <c r="N167" s="64" t="e">
        <f t="shared" si="56"/>
        <v>#DIV/0!</v>
      </c>
      <c r="O167" s="66"/>
      <c r="P167" s="64" t="e">
        <f t="shared" si="57"/>
        <v>#DIV/0!</v>
      </c>
      <c r="Q167" s="66"/>
      <c r="R167" s="64" t="e">
        <f t="shared" si="58"/>
        <v>#DIV/0!</v>
      </c>
      <c r="S167" s="66"/>
      <c r="T167" s="64" t="e">
        <f t="shared" si="59"/>
        <v>#DIV/0!</v>
      </c>
      <c r="U167" s="66"/>
      <c r="V167" s="64" t="e">
        <f t="shared" si="60"/>
        <v>#DIV/0!</v>
      </c>
      <c r="W167" s="66"/>
      <c r="X167" s="64" t="e">
        <f t="shared" si="61"/>
        <v>#DIV/0!</v>
      </c>
      <c r="Y167" s="66"/>
      <c r="Z167" s="64" t="e">
        <f t="shared" si="62"/>
        <v>#DIV/0!</v>
      </c>
      <c r="AA167" s="66"/>
      <c r="AB167" s="64" t="e">
        <f t="shared" si="63"/>
        <v>#DIV/0!</v>
      </c>
    </row>
    <row r="168" spans="1:28" ht="33" x14ac:dyDescent="0.45">
      <c r="A168" s="152"/>
      <c r="B168" s="153"/>
      <c r="C168" s="6" t="s">
        <v>601</v>
      </c>
      <c r="D168" s="52"/>
      <c r="E168" s="40">
        <f t="shared" si="51"/>
        <v>0</v>
      </c>
      <c r="F168" s="40">
        <f t="shared" si="52"/>
        <v>0</v>
      </c>
      <c r="G168" s="66"/>
      <c r="H168" s="64" t="e">
        <f t="shared" si="53"/>
        <v>#DIV/0!</v>
      </c>
      <c r="I168" s="66"/>
      <c r="J168" s="64" t="e">
        <f t="shared" si="54"/>
        <v>#DIV/0!</v>
      </c>
      <c r="K168" s="66"/>
      <c r="L168" s="64" t="e">
        <f t="shared" si="55"/>
        <v>#DIV/0!</v>
      </c>
      <c r="M168" s="66"/>
      <c r="N168" s="64" t="e">
        <f t="shared" si="56"/>
        <v>#DIV/0!</v>
      </c>
      <c r="O168" s="66"/>
      <c r="P168" s="64" t="e">
        <f t="shared" si="57"/>
        <v>#DIV/0!</v>
      </c>
      <c r="Q168" s="66"/>
      <c r="R168" s="64" t="e">
        <f t="shared" si="58"/>
        <v>#DIV/0!</v>
      </c>
      <c r="S168" s="66"/>
      <c r="T168" s="64" t="e">
        <f t="shared" si="59"/>
        <v>#DIV/0!</v>
      </c>
      <c r="U168" s="66"/>
      <c r="V168" s="64" t="e">
        <f t="shared" si="60"/>
        <v>#DIV/0!</v>
      </c>
      <c r="W168" s="66"/>
      <c r="X168" s="64" t="e">
        <f t="shared" si="61"/>
        <v>#DIV/0!</v>
      </c>
      <c r="Y168" s="66"/>
      <c r="Z168" s="64" t="e">
        <f t="shared" si="62"/>
        <v>#DIV/0!</v>
      </c>
      <c r="AA168" s="66"/>
      <c r="AB168" s="64" t="e">
        <f t="shared" si="63"/>
        <v>#DIV/0!</v>
      </c>
    </row>
    <row r="169" spans="1:28" ht="33" x14ac:dyDescent="0.45">
      <c r="A169" s="152" t="s">
        <v>663</v>
      </c>
      <c r="B169" s="149">
        <v>661</v>
      </c>
      <c r="C169" s="20" t="s">
        <v>600</v>
      </c>
      <c r="D169" s="52"/>
      <c r="E169" s="40">
        <f t="shared" si="51"/>
        <v>0</v>
      </c>
      <c r="F169" s="40">
        <f t="shared" si="52"/>
        <v>0</v>
      </c>
      <c r="G169" s="66"/>
      <c r="H169" s="64" t="e">
        <f t="shared" si="53"/>
        <v>#DIV/0!</v>
      </c>
      <c r="I169" s="66"/>
      <c r="J169" s="64" t="e">
        <f t="shared" si="54"/>
        <v>#DIV/0!</v>
      </c>
      <c r="K169" s="66"/>
      <c r="L169" s="64" t="e">
        <f t="shared" si="55"/>
        <v>#DIV/0!</v>
      </c>
      <c r="M169" s="66"/>
      <c r="N169" s="64" t="e">
        <f t="shared" si="56"/>
        <v>#DIV/0!</v>
      </c>
      <c r="O169" s="66"/>
      <c r="P169" s="64" t="e">
        <f t="shared" si="57"/>
        <v>#DIV/0!</v>
      </c>
      <c r="Q169" s="66"/>
      <c r="R169" s="64" t="e">
        <f t="shared" si="58"/>
        <v>#DIV/0!</v>
      </c>
      <c r="S169" s="66"/>
      <c r="T169" s="64" t="e">
        <f t="shared" si="59"/>
        <v>#DIV/0!</v>
      </c>
      <c r="U169" s="66"/>
      <c r="V169" s="64" t="e">
        <f t="shared" si="60"/>
        <v>#DIV/0!</v>
      </c>
      <c r="W169" s="66"/>
      <c r="X169" s="64" t="e">
        <f t="shared" si="61"/>
        <v>#DIV/0!</v>
      </c>
      <c r="Y169" s="66"/>
      <c r="Z169" s="64" t="e">
        <f t="shared" si="62"/>
        <v>#DIV/0!</v>
      </c>
      <c r="AA169" s="66"/>
      <c r="AB169" s="64" t="e">
        <f t="shared" si="63"/>
        <v>#DIV/0!</v>
      </c>
    </row>
    <row r="170" spans="1:28" ht="33" x14ac:dyDescent="0.45">
      <c r="A170" s="152"/>
      <c r="B170" s="150"/>
      <c r="C170" s="6" t="s">
        <v>601</v>
      </c>
      <c r="D170" s="52"/>
      <c r="E170" s="40">
        <f t="shared" si="51"/>
        <v>0</v>
      </c>
      <c r="F170" s="40">
        <f t="shared" si="52"/>
        <v>0</v>
      </c>
      <c r="G170" s="66"/>
      <c r="H170" s="64" t="e">
        <f t="shared" si="53"/>
        <v>#DIV/0!</v>
      </c>
      <c r="I170" s="66"/>
      <c r="J170" s="64" t="e">
        <f t="shared" si="54"/>
        <v>#DIV/0!</v>
      </c>
      <c r="K170" s="66"/>
      <c r="L170" s="64" t="e">
        <f t="shared" si="55"/>
        <v>#DIV/0!</v>
      </c>
      <c r="M170" s="66"/>
      <c r="N170" s="64" t="e">
        <f t="shared" si="56"/>
        <v>#DIV/0!</v>
      </c>
      <c r="O170" s="66"/>
      <c r="P170" s="64" t="e">
        <f t="shared" si="57"/>
        <v>#DIV/0!</v>
      </c>
      <c r="Q170" s="66"/>
      <c r="R170" s="64" t="e">
        <f t="shared" si="58"/>
        <v>#DIV/0!</v>
      </c>
      <c r="S170" s="66"/>
      <c r="T170" s="64" t="e">
        <f t="shared" si="59"/>
        <v>#DIV/0!</v>
      </c>
      <c r="U170" s="66"/>
      <c r="V170" s="64" t="e">
        <f t="shared" si="60"/>
        <v>#DIV/0!</v>
      </c>
      <c r="W170" s="66"/>
      <c r="X170" s="64" t="e">
        <f t="shared" si="61"/>
        <v>#DIV/0!</v>
      </c>
      <c r="Y170" s="66"/>
      <c r="Z170" s="64" t="e">
        <f t="shared" si="62"/>
        <v>#DIV/0!</v>
      </c>
      <c r="AA170" s="66"/>
      <c r="AB170" s="64" t="e">
        <f t="shared" si="63"/>
        <v>#DIV/0!</v>
      </c>
    </row>
    <row r="171" spans="1:28" ht="33" x14ac:dyDescent="0.45">
      <c r="A171" s="152" t="s">
        <v>664</v>
      </c>
      <c r="B171" s="149">
        <v>1885</v>
      </c>
      <c r="C171" s="20" t="s">
        <v>600</v>
      </c>
      <c r="D171" s="52"/>
      <c r="E171" s="40">
        <f t="shared" si="51"/>
        <v>0</v>
      </c>
      <c r="F171" s="40">
        <f t="shared" si="52"/>
        <v>0</v>
      </c>
      <c r="G171" s="66"/>
      <c r="H171" s="64" t="e">
        <f t="shared" si="53"/>
        <v>#DIV/0!</v>
      </c>
      <c r="I171" s="66"/>
      <c r="J171" s="64" t="e">
        <f t="shared" si="54"/>
        <v>#DIV/0!</v>
      </c>
      <c r="K171" s="66"/>
      <c r="L171" s="64" t="e">
        <f t="shared" si="55"/>
        <v>#DIV/0!</v>
      </c>
      <c r="M171" s="66"/>
      <c r="N171" s="64" t="e">
        <f t="shared" si="56"/>
        <v>#DIV/0!</v>
      </c>
      <c r="O171" s="66"/>
      <c r="P171" s="64" t="e">
        <f t="shared" si="57"/>
        <v>#DIV/0!</v>
      </c>
      <c r="Q171" s="66"/>
      <c r="R171" s="64" t="e">
        <f t="shared" si="58"/>
        <v>#DIV/0!</v>
      </c>
      <c r="S171" s="66"/>
      <c r="T171" s="64" t="e">
        <f t="shared" si="59"/>
        <v>#DIV/0!</v>
      </c>
      <c r="U171" s="66"/>
      <c r="V171" s="64" t="e">
        <f t="shared" si="60"/>
        <v>#DIV/0!</v>
      </c>
      <c r="W171" s="66"/>
      <c r="X171" s="64" t="e">
        <f t="shared" si="61"/>
        <v>#DIV/0!</v>
      </c>
      <c r="Y171" s="66"/>
      <c r="Z171" s="64" t="e">
        <f t="shared" si="62"/>
        <v>#DIV/0!</v>
      </c>
      <c r="AA171" s="66"/>
      <c r="AB171" s="64" t="e">
        <f t="shared" si="63"/>
        <v>#DIV/0!</v>
      </c>
    </row>
    <row r="172" spans="1:28" ht="33" x14ac:dyDescent="0.45">
      <c r="A172" s="152"/>
      <c r="B172" s="154"/>
      <c r="C172" s="6" t="s">
        <v>601</v>
      </c>
      <c r="D172" s="52"/>
      <c r="E172" s="40">
        <f t="shared" si="51"/>
        <v>0</v>
      </c>
      <c r="F172" s="40">
        <f t="shared" si="52"/>
        <v>0</v>
      </c>
      <c r="G172" s="66"/>
      <c r="H172" s="64" t="e">
        <f t="shared" si="53"/>
        <v>#DIV/0!</v>
      </c>
      <c r="I172" s="66"/>
      <c r="J172" s="64" t="e">
        <f t="shared" si="54"/>
        <v>#DIV/0!</v>
      </c>
      <c r="K172" s="66"/>
      <c r="L172" s="64" t="e">
        <f t="shared" si="55"/>
        <v>#DIV/0!</v>
      </c>
      <c r="M172" s="66"/>
      <c r="N172" s="64" t="e">
        <f t="shared" si="56"/>
        <v>#DIV/0!</v>
      </c>
      <c r="O172" s="66"/>
      <c r="P172" s="64" t="e">
        <f t="shared" si="57"/>
        <v>#DIV/0!</v>
      </c>
      <c r="Q172" s="66"/>
      <c r="R172" s="64" t="e">
        <f t="shared" si="58"/>
        <v>#DIV/0!</v>
      </c>
      <c r="S172" s="66"/>
      <c r="T172" s="64" t="e">
        <f t="shared" si="59"/>
        <v>#DIV/0!</v>
      </c>
      <c r="U172" s="66"/>
      <c r="V172" s="64" t="e">
        <f t="shared" si="60"/>
        <v>#DIV/0!</v>
      </c>
      <c r="W172" s="66"/>
      <c r="X172" s="64" t="e">
        <f t="shared" si="61"/>
        <v>#DIV/0!</v>
      </c>
      <c r="Y172" s="66"/>
      <c r="Z172" s="64" t="e">
        <f t="shared" si="62"/>
        <v>#DIV/0!</v>
      </c>
      <c r="AA172" s="66"/>
      <c r="AB172" s="64" t="e">
        <f t="shared" si="63"/>
        <v>#DIV/0!</v>
      </c>
    </row>
    <row r="173" spans="1:28" ht="33" x14ac:dyDescent="0.45">
      <c r="A173" s="152"/>
      <c r="B173" s="154"/>
      <c r="C173" s="20" t="s">
        <v>602</v>
      </c>
      <c r="D173" s="52"/>
      <c r="E173" s="40">
        <f t="shared" si="51"/>
        <v>0</v>
      </c>
      <c r="F173" s="40">
        <f t="shared" si="52"/>
        <v>0</v>
      </c>
      <c r="G173" s="66"/>
      <c r="H173" s="64" t="e">
        <f t="shared" si="53"/>
        <v>#DIV/0!</v>
      </c>
      <c r="I173" s="66"/>
      <c r="J173" s="64" t="e">
        <f t="shared" si="54"/>
        <v>#DIV/0!</v>
      </c>
      <c r="K173" s="66"/>
      <c r="L173" s="64" t="e">
        <f t="shared" si="55"/>
        <v>#DIV/0!</v>
      </c>
      <c r="M173" s="66"/>
      <c r="N173" s="64" t="e">
        <f t="shared" si="56"/>
        <v>#DIV/0!</v>
      </c>
      <c r="O173" s="66"/>
      <c r="P173" s="64" t="e">
        <f t="shared" si="57"/>
        <v>#DIV/0!</v>
      </c>
      <c r="Q173" s="66"/>
      <c r="R173" s="64" t="e">
        <f t="shared" si="58"/>
        <v>#DIV/0!</v>
      </c>
      <c r="S173" s="66"/>
      <c r="T173" s="64" t="e">
        <f t="shared" si="59"/>
        <v>#DIV/0!</v>
      </c>
      <c r="U173" s="66"/>
      <c r="V173" s="64" t="e">
        <f t="shared" si="60"/>
        <v>#DIV/0!</v>
      </c>
      <c r="W173" s="66"/>
      <c r="X173" s="64" t="e">
        <f t="shared" si="61"/>
        <v>#DIV/0!</v>
      </c>
      <c r="Y173" s="66"/>
      <c r="Z173" s="64" t="e">
        <f t="shared" si="62"/>
        <v>#DIV/0!</v>
      </c>
      <c r="AA173" s="66"/>
      <c r="AB173" s="64" t="e">
        <f t="shared" si="63"/>
        <v>#DIV/0!</v>
      </c>
    </row>
    <row r="174" spans="1:28" thickBot="1" x14ac:dyDescent="0.5">
      <c r="A174" s="152"/>
      <c r="B174" s="150"/>
      <c r="C174" s="6" t="s">
        <v>609</v>
      </c>
      <c r="D174" s="52"/>
      <c r="E174" s="40">
        <f t="shared" si="51"/>
        <v>0</v>
      </c>
      <c r="F174" s="40">
        <f t="shared" si="52"/>
        <v>0</v>
      </c>
      <c r="G174" s="66"/>
      <c r="H174" s="64" t="e">
        <f t="shared" si="53"/>
        <v>#DIV/0!</v>
      </c>
      <c r="I174" s="66"/>
      <c r="J174" s="64" t="e">
        <f t="shared" si="54"/>
        <v>#DIV/0!</v>
      </c>
      <c r="K174" s="66"/>
      <c r="L174" s="64" t="e">
        <f t="shared" si="55"/>
        <v>#DIV/0!</v>
      </c>
      <c r="M174" s="66"/>
      <c r="N174" s="64" t="e">
        <f t="shared" si="56"/>
        <v>#DIV/0!</v>
      </c>
      <c r="O174" s="66"/>
      <c r="P174" s="64" t="e">
        <f t="shared" si="57"/>
        <v>#DIV/0!</v>
      </c>
      <c r="Q174" s="66"/>
      <c r="R174" s="64" t="e">
        <f t="shared" si="58"/>
        <v>#DIV/0!</v>
      </c>
      <c r="S174" s="66"/>
      <c r="T174" s="64" t="e">
        <f t="shared" si="59"/>
        <v>#DIV/0!</v>
      </c>
      <c r="U174" s="66"/>
      <c r="V174" s="64" t="e">
        <f t="shared" si="60"/>
        <v>#DIV/0!</v>
      </c>
      <c r="W174" s="66"/>
      <c r="X174" s="64" t="e">
        <f t="shared" si="61"/>
        <v>#DIV/0!</v>
      </c>
      <c r="Y174" s="66"/>
      <c r="Z174" s="64" t="e">
        <f t="shared" si="62"/>
        <v>#DIV/0!</v>
      </c>
      <c r="AA174" s="66"/>
      <c r="AB174" s="64" t="e">
        <f t="shared" si="63"/>
        <v>#DIV/0!</v>
      </c>
    </row>
    <row r="175" spans="1:28" ht="34.5" thickBot="1" x14ac:dyDescent="0.55000000000000004">
      <c r="A175" s="36" t="s">
        <v>642</v>
      </c>
      <c r="B175" s="37">
        <f>SUM(B129:B174)</f>
        <v>19128</v>
      </c>
      <c r="C175" s="53"/>
      <c r="D175" s="54">
        <f>SUM(D129:D174)</f>
        <v>0</v>
      </c>
      <c r="E175" s="72">
        <f>SUM(E129:E174)</f>
        <v>0</v>
      </c>
      <c r="F175" s="55">
        <f>SUM(F129:F174)</f>
        <v>0</v>
      </c>
      <c r="G175" s="56">
        <f>SUM(G129:G174)</f>
        <v>0</v>
      </c>
      <c r="H175" s="57" t="e">
        <f>G175/F175</f>
        <v>#DIV/0!</v>
      </c>
      <c r="I175" s="56">
        <f>SUM(I129:I174)</f>
        <v>0</v>
      </c>
      <c r="J175" s="57" t="e">
        <f>I175/F175</f>
        <v>#DIV/0!</v>
      </c>
      <c r="K175" s="58">
        <f>SUM(K129:K174)</f>
        <v>0</v>
      </c>
      <c r="L175" s="59" t="e">
        <f>K175/F175</f>
        <v>#DIV/0!</v>
      </c>
      <c r="M175" s="56">
        <f>SUM(M129:M174)</f>
        <v>0</v>
      </c>
      <c r="N175" s="57" t="e">
        <f>M175/F175</f>
        <v>#DIV/0!</v>
      </c>
      <c r="O175" s="58">
        <f>SUM(O129:O174)</f>
        <v>0</v>
      </c>
      <c r="P175" s="59" t="e">
        <f>O175/F175</f>
        <v>#DIV/0!</v>
      </c>
      <c r="Q175" s="56">
        <f>SUM(Q129:Q174)</f>
        <v>0</v>
      </c>
      <c r="R175" s="57" t="e">
        <f>Q175/F175</f>
        <v>#DIV/0!</v>
      </c>
      <c r="S175" s="58">
        <f>SUM(S129:S174)</f>
        <v>0</v>
      </c>
      <c r="T175" s="59" t="e">
        <f>S175/F175</f>
        <v>#DIV/0!</v>
      </c>
      <c r="U175" s="56">
        <f>SUM(U129:U174)</f>
        <v>0</v>
      </c>
      <c r="V175" s="57" t="e">
        <f>U175/F175</f>
        <v>#DIV/0!</v>
      </c>
      <c r="W175" s="55">
        <f>SUM(W129:W174)</f>
        <v>0</v>
      </c>
      <c r="X175" s="60" t="e">
        <f>W175/F175</f>
        <v>#DIV/0!</v>
      </c>
      <c r="Y175" s="61">
        <f>SUM(Y129:Y174)</f>
        <v>0</v>
      </c>
      <c r="Z175" s="62" t="e">
        <f>Y175/F175</f>
        <v>#DIV/0!</v>
      </c>
      <c r="AA175" s="61">
        <f>SUM(AA129:AA174)</f>
        <v>0</v>
      </c>
      <c r="AB175" s="62" t="e">
        <f>AA175/F175</f>
        <v>#DIV/0!</v>
      </c>
    </row>
    <row r="176" spans="1:28" ht="81.75" customHeight="1" thickBot="1" x14ac:dyDescent="0.5">
      <c r="A176" s="119" t="s">
        <v>695</v>
      </c>
      <c r="B176" s="120"/>
      <c r="C176" s="120"/>
      <c r="D176" s="120"/>
      <c r="E176" s="120"/>
      <c r="F176" s="121"/>
      <c r="G176" s="117" t="s">
        <v>586</v>
      </c>
      <c r="H176" s="118"/>
      <c r="I176" s="115" t="s">
        <v>587</v>
      </c>
      <c r="J176" s="116"/>
      <c r="K176" s="117" t="s">
        <v>588</v>
      </c>
      <c r="L176" s="118"/>
      <c r="M176" s="115" t="s">
        <v>589</v>
      </c>
      <c r="N176" s="116"/>
      <c r="O176" s="117" t="s">
        <v>590</v>
      </c>
      <c r="P176" s="118"/>
      <c r="Q176" s="115" t="s">
        <v>591</v>
      </c>
      <c r="R176" s="116"/>
      <c r="S176" s="117" t="s">
        <v>592</v>
      </c>
      <c r="T176" s="118"/>
      <c r="U176" s="115" t="s">
        <v>593</v>
      </c>
      <c r="V176" s="116"/>
      <c r="W176" s="117" t="s">
        <v>596</v>
      </c>
      <c r="X176" s="118"/>
      <c r="Y176" s="115" t="s">
        <v>595</v>
      </c>
      <c r="Z176" s="116"/>
      <c r="AA176" s="117" t="s">
        <v>594</v>
      </c>
      <c r="AB176" s="118"/>
    </row>
    <row r="178" spans="1:28" ht="33" x14ac:dyDescent="0.45">
      <c r="A178" s="143" t="s">
        <v>789</v>
      </c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</row>
    <row r="179" spans="1:28" ht="33" x14ac:dyDescent="0.4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</row>
    <row r="180" spans="1:28" ht="34.5" thickBot="1" x14ac:dyDescent="0.5"/>
    <row r="181" spans="1:28" ht="78" customHeight="1" thickBot="1" x14ac:dyDescent="0.5">
      <c r="A181" s="144" t="s">
        <v>679</v>
      </c>
      <c r="B181" s="145"/>
      <c r="C181" s="139" t="s">
        <v>668</v>
      </c>
      <c r="D181" s="140"/>
      <c r="E181" s="140"/>
      <c r="F181" s="141"/>
      <c r="G181" s="124" t="s">
        <v>586</v>
      </c>
      <c r="H181" s="125"/>
      <c r="I181" s="122" t="s">
        <v>587</v>
      </c>
      <c r="J181" s="142"/>
      <c r="K181" s="124" t="s">
        <v>588</v>
      </c>
      <c r="L181" s="125"/>
      <c r="M181" s="122" t="s">
        <v>589</v>
      </c>
      <c r="N181" s="123"/>
      <c r="O181" s="124" t="s">
        <v>590</v>
      </c>
      <c r="P181" s="125"/>
      <c r="Q181" s="122" t="s">
        <v>591</v>
      </c>
      <c r="R181" s="123"/>
      <c r="S181" s="124" t="s">
        <v>592</v>
      </c>
      <c r="T181" s="125"/>
      <c r="U181" s="122" t="s">
        <v>593</v>
      </c>
      <c r="V181" s="123"/>
      <c r="W181" s="124" t="s">
        <v>596</v>
      </c>
      <c r="X181" s="125"/>
      <c r="Y181" s="122" t="s">
        <v>595</v>
      </c>
      <c r="Z181" s="123"/>
      <c r="AA181" s="124" t="s">
        <v>594</v>
      </c>
      <c r="AB181" s="125"/>
    </row>
    <row r="182" spans="1:28" ht="60" x14ac:dyDescent="0.45">
      <c r="A182" s="144"/>
      <c r="B182" s="145"/>
      <c r="C182" s="48" t="s">
        <v>606</v>
      </c>
      <c r="D182" s="49" t="s">
        <v>607</v>
      </c>
      <c r="E182" s="49" t="s">
        <v>644</v>
      </c>
      <c r="F182" s="50" t="s">
        <v>645</v>
      </c>
      <c r="G182" s="31" t="s">
        <v>604</v>
      </c>
      <c r="H182" s="33" t="s">
        <v>605</v>
      </c>
      <c r="I182" s="32" t="s">
        <v>604</v>
      </c>
      <c r="J182" s="42" t="s">
        <v>605</v>
      </c>
      <c r="K182" s="32" t="s">
        <v>604</v>
      </c>
      <c r="L182" s="33" t="s">
        <v>605</v>
      </c>
      <c r="M182" s="32" t="s">
        <v>604</v>
      </c>
      <c r="N182" s="33" t="s">
        <v>605</v>
      </c>
      <c r="O182" s="32" t="s">
        <v>604</v>
      </c>
      <c r="P182" s="33" t="s">
        <v>605</v>
      </c>
      <c r="Q182" s="32" t="s">
        <v>604</v>
      </c>
      <c r="R182" s="33" t="s">
        <v>605</v>
      </c>
      <c r="S182" s="32" t="s">
        <v>604</v>
      </c>
      <c r="T182" s="33" t="s">
        <v>605</v>
      </c>
      <c r="U182" s="32" t="s">
        <v>604</v>
      </c>
      <c r="V182" s="33" t="s">
        <v>605</v>
      </c>
      <c r="W182" s="32" t="s">
        <v>604</v>
      </c>
      <c r="X182" s="33" t="s">
        <v>605</v>
      </c>
      <c r="Y182" s="32" t="s">
        <v>604</v>
      </c>
      <c r="Z182" s="33" t="s">
        <v>605</v>
      </c>
      <c r="AA182" s="32" t="s">
        <v>604</v>
      </c>
      <c r="AB182" s="33" t="s">
        <v>605</v>
      </c>
    </row>
    <row r="183" spans="1:28" ht="34.5" thickBot="1" x14ac:dyDescent="0.5">
      <c r="A183" s="144"/>
      <c r="B183" s="145"/>
      <c r="C183" s="44">
        <f>B285</f>
        <v>43133</v>
      </c>
      <c r="D183" s="45">
        <f t="shared" ref="D183:AB183" si="64">D285</f>
        <v>0</v>
      </c>
      <c r="E183" s="45">
        <f t="shared" si="64"/>
        <v>0</v>
      </c>
      <c r="F183" s="68">
        <f t="shared" si="64"/>
        <v>0</v>
      </c>
      <c r="G183" s="47">
        <f t="shared" si="64"/>
        <v>0</v>
      </c>
      <c r="H183" s="69" t="e">
        <f t="shared" si="64"/>
        <v>#DIV/0!</v>
      </c>
      <c r="I183" s="41">
        <f t="shared" si="64"/>
        <v>0</v>
      </c>
      <c r="J183" s="70" t="e">
        <f t="shared" si="64"/>
        <v>#DIV/0!</v>
      </c>
      <c r="K183" s="41">
        <f t="shared" si="64"/>
        <v>0</v>
      </c>
      <c r="L183" s="69" t="e">
        <f t="shared" si="64"/>
        <v>#DIV/0!</v>
      </c>
      <c r="M183" s="41">
        <f t="shared" si="64"/>
        <v>0</v>
      </c>
      <c r="N183" s="69" t="e">
        <f t="shared" si="64"/>
        <v>#DIV/0!</v>
      </c>
      <c r="O183" s="41">
        <f t="shared" si="64"/>
        <v>0</v>
      </c>
      <c r="P183" s="69" t="e">
        <f t="shared" si="64"/>
        <v>#DIV/0!</v>
      </c>
      <c r="Q183" s="41">
        <f t="shared" si="64"/>
        <v>0</v>
      </c>
      <c r="R183" s="69" t="e">
        <f t="shared" si="64"/>
        <v>#DIV/0!</v>
      </c>
      <c r="S183" s="41">
        <f t="shared" si="64"/>
        <v>0</v>
      </c>
      <c r="T183" s="69" t="e">
        <f t="shared" si="64"/>
        <v>#DIV/0!</v>
      </c>
      <c r="U183" s="41">
        <f t="shared" si="64"/>
        <v>0</v>
      </c>
      <c r="V183" s="69" t="e">
        <f t="shared" si="64"/>
        <v>#DIV/0!</v>
      </c>
      <c r="W183" s="41">
        <f t="shared" si="64"/>
        <v>0</v>
      </c>
      <c r="X183" s="69" t="e">
        <f t="shared" si="64"/>
        <v>#DIV/0!</v>
      </c>
      <c r="Y183" s="41">
        <f t="shared" si="64"/>
        <v>0</v>
      </c>
      <c r="Z183" s="69" t="e">
        <f t="shared" si="64"/>
        <v>#DIV/0!</v>
      </c>
      <c r="AA183" s="41">
        <f t="shared" si="64"/>
        <v>0</v>
      </c>
      <c r="AB183" s="69" t="e">
        <f t="shared" si="64"/>
        <v>#DIV/0!</v>
      </c>
    </row>
    <row r="184" spans="1:28" ht="34.5" thickBot="1" x14ac:dyDescent="0.5"/>
    <row r="185" spans="1:28" ht="60.75" thickBot="1" x14ac:dyDescent="0.55000000000000004">
      <c r="A185" s="126" t="s">
        <v>696</v>
      </c>
      <c r="B185" s="127"/>
      <c r="C185" s="127"/>
      <c r="D185" s="127"/>
      <c r="E185" s="127"/>
      <c r="F185" s="128"/>
      <c r="G185" s="129" t="s">
        <v>603</v>
      </c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1"/>
    </row>
    <row r="186" spans="1:28" ht="67.5" x14ac:dyDescent="0.45">
      <c r="A186" s="35" t="s">
        <v>626</v>
      </c>
      <c r="B186" s="132" t="s">
        <v>627</v>
      </c>
      <c r="C186" s="133"/>
      <c r="D186" s="134" t="s">
        <v>745</v>
      </c>
      <c r="E186" s="135"/>
      <c r="F186" s="136"/>
      <c r="G186" s="124" t="s">
        <v>586</v>
      </c>
      <c r="H186" s="125"/>
      <c r="I186" s="122" t="s">
        <v>587</v>
      </c>
      <c r="J186" s="123"/>
      <c r="K186" s="124" t="s">
        <v>588</v>
      </c>
      <c r="L186" s="125"/>
      <c r="M186" s="122" t="s">
        <v>589</v>
      </c>
      <c r="N186" s="123"/>
      <c r="O186" s="124" t="s">
        <v>590</v>
      </c>
      <c r="P186" s="125"/>
      <c r="Q186" s="122" t="s">
        <v>591</v>
      </c>
      <c r="R186" s="123"/>
      <c r="S186" s="124" t="s">
        <v>592</v>
      </c>
      <c r="T186" s="125"/>
      <c r="U186" s="122" t="s">
        <v>593</v>
      </c>
      <c r="V186" s="123"/>
      <c r="W186" s="124" t="s">
        <v>596</v>
      </c>
      <c r="X186" s="125"/>
      <c r="Y186" s="122" t="s">
        <v>595</v>
      </c>
      <c r="Z186" s="123"/>
      <c r="AA186" s="124" t="s">
        <v>594</v>
      </c>
      <c r="AB186" s="125"/>
    </row>
    <row r="187" spans="1:28" ht="60" x14ac:dyDescent="0.45">
      <c r="A187" s="24" t="s">
        <v>597</v>
      </c>
      <c r="B187" s="25" t="s">
        <v>606</v>
      </c>
      <c r="C187" s="24" t="s">
        <v>598</v>
      </c>
      <c r="D187" s="24" t="s">
        <v>607</v>
      </c>
      <c r="E187" s="24" t="s">
        <v>644</v>
      </c>
      <c r="F187" s="34" t="s">
        <v>645</v>
      </c>
      <c r="G187" s="32" t="s">
        <v>604</v>
      </c>
      <c r="H187" s="33" t="s">
        <v>605</v>
      </c>
      <c r="I187" s="32" t="s">
        <v>604</v>
      </c>
      <c r="J187" s="33" t="s">
        <v>605</v>
      </c>
      <c r="K187" s="32" t="s">
        <v>604</v>
      </c>
      <c r="L187" s="33" t="s">
        <v>605</v>
      </c>
      <c r="M187" s="32" t="s">
        <v>604</v>
      </c>
      <c r="N187" s="33" t="s">
        <v>605</v>
      </c>
      <c r="O187" s="32" t="s">
        <v>604</v>
      </c>
      <c r="P187" s="33" t="s">
        <v>605</v>
      </c>
      <c r="Q187" s="32" t="s">
        <v>604</v>
      </c>
      <c r="R187" s="33" t="s">
        <v>605</v>
      </c>
      <c r="S187" s="32" t="s">
        <v>604</v>
      </c>
      <c r="T187" s="33" t="s">
        <v>605</v>
      </c>
      <c r="U187" s="32" t="s">
        <v>604</v>
      </c>
      <c r="V187" s="33" t="s">
        <v>605</v>
      </c>
      <c r="W187" s="32" t="s">
        <v>604</v>
      </c>
      <c r="X187" s="33" t="s">
        <v>605</v>
      </c>
      <c r="Y187" s="32" t="s">
        <v>604</v>
      </c>
      <c r="Z187" s="33" t="s">
        <v>605</v>
      </c>
      <c r="AA187" s="32" t="s">
        <v>604</v>
      </c>
      <c r="AB187" s="33" t="s">
        <v>605</v>
      </c>
    </row>
    <row r="188" spans="1:28" ht="33" x14ac:dyDescent="0.45">
      <c r="A188" s="101" t="s">
        <v>669</v>
      </c>
      <c r="B188" s="103">
        <v>1753</v>
      </c>
      <c r="C188" s="20" t="s">
        <v>600</v>
      </c>
      <c r="D188" s="51"/>
      <c r="E188" s="40">
        <f>D188-F188</f>
        <v>0</v>
      </c>
      <c r="F188" s="40">
        <f>G188+I188+K188+M188+O188+Q188+S188+U188+W188+Y188+AA188</f>
        <v>0</v>
      </c>
      <c r="G188" s="65"/>
      <c r="H188" s="64" t="e">
        <f>G188/F188</f>
        <v>#DIV/0!</v>
      </c>
      <c r="I188" s="65"/>
      <c r="J188" s="64" t="e">
        <f>I188/F188</f>
        <v>#DIV/0!</v>
      </c>
      <c r="K188" s="65"/>
      <c r="L188" s="64" t="e">
        <f>K188/F188</f>
        <v>#DIV/0!</v>
      </c>
      <c r="M188" s="65"/>
      <c r="N188" s="64" t="e">
        <f>M188/F188</f>
        <v>#DIV/0!</v>
      </c>
      <c r="O188" s="65"/>
      <c r="P188" s="64" t="e">
        <f>O188/F188</f>
        <v>#DIV/0!</v>
      </c>
      <c r="Q188" s="65"/>
      <c r="R188" s="64" t="e">
        <f>Q188/F188</f>
        <v>#DIV/0!</v>
      </c>
      <c r="S188" s="65"/>
      <c r="T188" s="64" t="e">
        <f>S188/F188</f>
        <v>#DIV/0!</v>
      </c>
      <c r="U188" s="65"/>
      <c r="V188" s="64" t="e">
        <f>U188/F188</f>
        <v>#DIV/0!</v>
      </c>
      <c r="W188" s="65"/>
      <c r="X188" s="64" t="e">
        <f>W188/F188</f>
        <v>#DIV/0!</v>
      </c>
      <c r="Y188" s="65"/>
      <c r="Z188" s="64" t="e">
        <f>Y188/F188</f>
        <v>#DIV/0!</v>
      </c>
      <c r="AA188" s="65"/>
      <c r="AB188" s="64" t="e">
        <f>AA188/F188</f>
        <v>#DIV/0!</v>
      </c>
    </row>
    <row r="189" spans="1:28" ht="33" x14ac:dyDescent="0.45">
      <c r="A189" s="147"/>
      <c r="B189" s="148"/>
      <c r="C189" s="6" t="s">
        <v>601</v>
      </c>
      <c r="D189" s="52"/>
      <c r="E189" s="40">
        <f t="shared" ref="E189:E252" si="65">D189-F189</f>
        <v>0</v>
      </c>
      <c r="F189" s="40">
        <f t="shared" ref="F189:F252" si="66">G189+I189+K189+M189+O189+Q189+S189+U189+W189+Y189+AA189</f>
        <v>0</v>
      </c>
      <c r="G189" s="66"/>
      <c r="H189" s="64" t="e">
        <f t="shared" ref="H189:H252" si="67">G189/F189</f>
        <v>#DIV/0!</v>
      </c>
      <c r="I189" s="66"/>
      <c r="J189" s="64" t="e">
        <f t="shared" ref="J189:J252" si="68">I189/F189</f>
        <v>#DIV/0!</v>
      </c>
      <c r="K189" s="66"/>
      <c r="L189" s="64" t="e">
        <f t="shared" ref="L189:L252" si="69">K189/F189</f>
        <v>#DIV/0!</v>
      </c>
      <c r="M189" s="66"/>
      <c r="N189" s="64" t="e">
        <f t="shared" ref="N189:N252" si="70">M189/F189</f>
        <v>#DIV/0!</v>
      </c>
      <c r="O189" s="66"/>
      <c r="P189" s="64" t="e">
        <f t="shared" ref="P189:P252" si="71">O189/F189</f>
        <v>#DIV/0!</v>
      </c>
      <c r="Q189" s="66"/>
      <c r="R189" s="64" t="e">
        <f t="shared" ref="R189:R252" si="72">Q189/F189</f>
        <v>#DIV/0!</v>
      </c>
      <c r="S189" s="66"/>
      <c r="T189" s="64" t="e">
        <f t="shared" ref="T189:T252" si="73">S189/F189</f>
        <v>#DIV/0!</v>
      </c>
      <c r="U189" s="66"/>
      <c r="V189" s="64" t="e">
        <f t="shared" ref="V189:V252" si="74">U189/F189</f>
        <v>#DIV/0!</v>
      </c>
      <c r="W189" s="66"/>
      <c r="X189" s="64" t="e">
        <f t="shared" ref="X189:X252" si="75">W189/F189</f>
        <v>#DIV/0!</v>
      </c>
      <c r="Y189" s="66"/>
      <c r="Z189" s="64" t="e">
        <f t="shared" ref="Z189:Z252" si="76">Y189/F189</f>
        <v>#DIV/0!</v>
      </c>
      <c r="AA189" s="66"/>
      <c r="AB189" s="64" t="e">
        <f t="shared" ref="AB189:AB252" si="77">AA189/F189</f>
        <v>#DIV/0!</v>
      </c>
    </row>
    <row r="190" spans="1:28" ht="33" x14ac:dyDescent="0.45">
      <c r="A190" s="147"/>
      <c r="B190" s="148"/>
      <c r="C190" s="6" t="s">
        <v>602</v>
      </c>
      <c r="D190" s="52"/>
      <c r="E190" s="40">
        <f t="shared" si="65"/>
        <v>0</v>
      </c>
      <c r="F190" s="40">
        <f t="shared" si="66"/>
        <v>0</v>
      </c>
      <c r="G190" s="66"/>
      <c r="H190" s="64" t="e">
        <f t="shared" si="67"/>
        <v>#DIV/0!</v>
      </c>
      <c r="I190" s="66"/>
      <c r="J190" s="64" t="e">
        <f t="shared" si="68"/>
        <v>#DIV/0!</v>
      </c>
      <c r="K190" s="66"/>
      <c r="L190" s="64" t="e">
        <f t="shared" si="69"/>
        <v>#DIV/0!</v>
      </c>
      <c r="M190" s="66"/>
      <c r="N190" s="64" t="e">
        <f t="shared" si="70"/>
        <v>#DIV/0!</v>
      </c>
      <c r="O190" s="66"/>
      <c r="P190" s="64" t="e">
        <f t="shared" si="71"/>
        <v>#DIV/0!</v>
      </c>
      <c r="Q190" s="66"/>
      <c r="R190" s="64" t="e">
        <f t="shared" si="72"/>
        <v>#DIV/0!</v>
      </c>
      <c r="S190" s="66"/>
      <c r="T190" s="64" t="e">
        <f t="shared" si="73"/>
        <v>#DIV/0!</v>
      </c>
      <c r="U190" s="66"/>
      <c r="V190" s="64" t="e">
        <f t="shared" si="74"/>
        <v>#DIV/0!</v>
      </c>
      <c r="W190" s="66"/>
      <c r="X190" s="64" t="e">
        <f t="shared" si="75"/>
        <v>#DIV/0!</v>
      </c>
      <c r="Y190" s="66"/>
      <c r="Z190" s="64" t="e">
        <f t="shared" si="76"/>
        <v>#DIV/0!</v>
      </c>
      <c r="AA190" s="66"/>
      <c r="AB190" s="64" t="e">
        <f t="shared" si="77"/>
        <v>#DIV/0!</v>
      </c>
    </row>
    <row r="191" spans="1:28" ht="33" x14ac:dyDescent="0.45">
      <c r="A191" s="102"/>
      <c r="B191" s="104"/>
      <c r="C191" s="20" t="s">
        <v>609</v>
      </c>
      <c r="D191" s="52"/>
      <c r="E191" s="40">
        <f t="shared" si="65"/>
        <v>0</v>
      </c>
      <c r="F191" s="40">
        <f t="shared" si="66"/>
        <v>0</v>
      </c>
      <c r="G191" s="66"/>
      <c r="H191" s="64" t="e">
        <f t="shared" si="67"/>
        <v>#DIV/0!</v>
      </c>
      <c r="I191" s="66"/>
      <c r="J191" s="64" t="e">
        <f t="shared" si="68"/>
        <v>#DIV/0!</v>
      </c>
      <c r="K191" s="66"/>
      <c r="L191" s="64" t="e">
        <f t="shared" si="69"/>
        <v>#DIV/0!</v>
      </c>
      <c r="M191" s="66"/>
      <c r="N191" s="64" t="e">
        <f t="shared" si="70"/>
        <v>#DIV/0!</v>
      </c>
      <c r="O191" s="66"/>
      <c r="P191" s="64" t="e">
        <f t="shared" si="71"/>
        <v>#DIV/0!</v>
      </c>
      <c r="Q191" s="66"/>
      <c r="R191" s="64" t="e">
        <f t="shared" si="72"/>
        <v>#DIV/0!</v>
      </c>
      <c r="S191" s="66"/>
      <c r="T191" s="64" t="e">
        <f t="shared" si="73"/>
        <v>#DIV/0!</v>
      </c>
      <c r="U191" s="66"/>
      <c r="V191" s="64" t="e">
        <f t="shared" si="74"/>
        <v>#DIV/0!</v>
      </c>
      <c r="W191" s="66"/>
      <c r="X191" s="64" t="e">
        <f t="shared" si="75"/>
        <v>#DIV/0!</v>
      </c>
      <c r="Y191" s="66"/>
      <c r="Z191" s="64" t="e">
        <f t="shared" si="76"/>
        <v>#DIV/0!</v>
      </c>
      <c r="AA191" s="66"/>
      <c r="AB191" s="64" t="e">
        <f t="shared" si="77"/>
        <v>#DIV/0!</v>
      </c>
    </row>
    <row r="192" spans="1:28" ht="33" x14ac:dyDescent="0.45">
      <c r="A192" s="101" t="s">
        <v>670</v>
      </c>
      <c r="B192" s="153">
        <v>3200</v>
      </c>
      <c r="C192" s="20" t="s">
        <v>600</v>
      </c>
      <c r="D192" s="52"/>
      <c r="E192" s="40">
        <f t="shared" si="65"/>
        <v>0</v>
      </c>
      <c r="F192" s="40">
        <f>G192+I192+K192+M192+O192+Q192+S192+U192+W192+Y192+AA192</f>
        <v>0</v>
      </c>
      <c r="G192" s="66"/>
      <c r="H192" s="64" t="e">
        <f t="shared" si="67"/>
        <v>#DIV/0!</v>
      </c>
      <c r="I192" s="66"/>
      <c r="J192" s="64" t="e">
        <f t="shared" si="68"/>
        <v>#DIV/0!</v>
      </c>
      <c r="K192" s="66"/>
      <c r="L192" s="64" t="e">
        <f t="shared" si="69"/>
        <v>#DIV/0!</v>
      </c>
      <c r="M192" s="66"/>
      <c r="N192" s="64" t="e">
        <f t="shared" si="70"/>
        <v>#DIV/0!</v>
      </c>
      <c r="O192" s="66"/>
      <c r="P192" s="64" t="e">
        <f t="shared" si="71"/>
        <v>#DIV/0!</v>
      </c>
      <c r="Q192" s="66"/>
      <c r="R192" s="64" t="e">
        <f t="shared" si="72"/>
        <v>#DIV/0!</v>
      </c>
      <c r="S192" s="66"/>
      <c r="T192" s="64" t="e">
        <f t="shared" si="73"/>
        <v>#DIV/0!</v>
      </c>
      <c r="U192" s="66"/>
      <c r="V192" s="64" t="e">
        <f t="shared" si="74"/>
        <v>#DIV/0!</v>
      </c>
      <c r="W192" s="66"/>
      <c r="X192" s="64" t="e">
        <f t="shared" si="75"/>
        <v>#DIV/0!</v>
      </c>
      <c r="Y192" s="66"/>
      <c r="Z192" s="64" t="e">
        <f t="shared" si="76"/>
        <v>#DIV/0!</v>
      </c>
      <c r="AA192" s="66"/>
      <c r="AB192" s="64" t="e">
        <f t="shared" si="77"/>
        <v>#DIV/0!</v>
      </c>
    </row>
    <row r="193" spans="1:28" ht="33" x14ac:dyDescent="0.45">
      <c r="A193" s="147"/>
      <c r="B193" s="153"/>
      <c r="C193" s="6" t="s">
        <v>601</v>
      </c>
      <c r="D193" s="52"/>
      <c r="E193" s="40">
        <f t="shared" si="65"/>
        <v>0</v>
      </c>
      <c r="F193" s="40">
        <f t="shared" si="66"/>
        <v>0</v>
      </c>
      <c r="G193" s="66"/>
      <c r="H193" s="64" t="e">
        <f t="shared" si="67"/>
        <v>#DIV/0!</v>
      </c>
      <c r="I193" s="66"/>
      <c r="J193" s="64" t="e">
        <f t="shared" si="68"/>
        <v>#DIV/0!</v>
      </c>
      <c r="K193" s="66"/>
      <c r="L193" s="64" t="e">
        <f t="shared" si="69"/>
        <v>#DIV/0!</v>
      </c>
      <c r="M193" s="66"/>
      <c r="N193" s="64" t="e">
        <f t="shared" si="70"/>
        <v>#DIV/0!</v>
      </c>
      <c r="O193" s="66"/>
      <c r="P193" s="64" t="e">
        <f t="shared" si="71"/>
        <v>#DIV/0!</v>
      </c>
      <c r="Q193" s="66"/>
      <c r="R193" s="64" t="e">
        <f t="shared" si="72"/>
        <v>#DIV/0!</v>
      </c>
      <c r="S193" s="66"/>
      <c r="T193" s="64" t="e">
        <f t="shared" si="73"/>
        <v>#DIV/0!</v>
      </c>
      <c r="U193" s="66"/>
      <c r="V193" s="64" t="e">
        <f t="shared" si="74"/>
        <v>#DIV/0!</v>
      </c>
      <c r="W193" s="66"/>
      <c r="X193" s="64" t="e">
        <f t="shared" si="75"/>
        <v>#DIV/0!</v>
      </c>
      <c r="Y193" s="66"/>
      <c r="Z193" s="64" t="e">
        <f t="shared" si="76"/>
        <v>#DIV/0!</v>
      </c>
      <c r="AA193" s="66"/>
      <c r="AB193" s="64" t="e">
        <f t="shared" si="77"/>
        <v>#DIV/0!</v>
      </c>
    </row>
    <row r="194" spans="1:28" ht="33" x14ac:dyDescent="0.45">
      <c r="A194" s="147"/>
      <c r="B194" s="153"/>
      <c r="C194" s="6" t="s">
        <v>602</v>
      </c>
      <c r="D194" s="52"/>
      <c r="E194" s="40">
        <f t="shared" si="65"/>
        <v>0</v>
      </c>
      <c r="F194" s="40">
        <f t="shared" si="66"/>
        <v>0</v>
      </c>
      <c r="G194" s="66"/>
      <c r="H194" s="64" t="e">
        <f t="shared" si="67"/>
        <v>#DIV/0!</v>
      </c>
      <c r="I194" s="66"/>
      <c r="J194" s="64" t="e">
        <f t="shared" si="68"/>
        <v>#DIV/0!</v>
      </c>
      <c r="K194" s="66"/>
      <c r="L194" s="64" t="e">
        <f t="shared" si="69"/>
        <v>#DIV/0!</v>
      </c>
      <c r="M194" s="66"/>
      <c r="N194" s="64" t="e">
        <f t="shared" si="70"/>
        <v>#DIV/0!</v>
      </c>
      <c r="O194" s="66"/>
      <c r="P194" s="64" t="e">
        <f t="shared" si="71"/>
        <v>#DIV/0!</v>
      </c>
      <c r="Q194" s="66"/>
      <c r="R194" s="64" t="e">
        <f t="shared" si="72"/>
        <v>#DIV/0!</v>
      </c>
      <c r="S194" s="66"/>
      <c r="T194" s="64" t="e">
        <f t="shared" si="73"/>
        <v>#DIV/0!</v>
      </c>
      <c r="U194" s="66"/>
      <c r="V194" s="64" t="e">
        <f t="shared" si="74"/>
        <v>#DIV/0!</v>
      </c>
      <c r="W194" s="66"/>
      <c r="X194" s="64" t="e">
        <f t="shared" si="75"/>
        <v>#DIV/0!</v>
      </c>
      <c r="Y194" s="66"/>
      <c r="Z194" s="64" t="e">
        <f t="shared" si="76"/>
        <v>#DIV/0!</v>
      </c>
      <c r="AA194" s="66"/>
      <c r="AB194" s="64" t="e">
        <f t="shared" si="77"/>
        <v>#DIV/0!</v>
      </c>
    </row>
    <row r="195" spans="1:28" ht="33" x14ac:dyDescent="0.45">
      <c r="A195" s="147"/>
      <c r="B195" s="153"/>
      <c r="C195" s="20" t="s">
        <v>609</v>
      </c>
      <c r="D195" s="52"/>
      <c r="E195" s="40">
        <f t="shared" si="65"/>
        <v>0</v>
      </c>
      <c r="F195" s="40">
        <f t="shared" si="66"/>
        <v>0</v>
      </c>
      <c r="G195" s="66"/>
      <c r="H195" s="64" t="e">
        <f t="shared" si="67"/>
        <v>#DIV/0!</v>
      </c>
      <c r="I195" s="66"/>
      <c r="J195" s="64" t="e">
        <f t="shared" si="68"/>
        <v>#DIV/0!</v>
      </c>
      <c r="K195" s="66"/>
      <c r="L195" s="64" t="e">
        <f t="shared" si="69"/>
        <v>#DIV/0!</v>
      </c>
      <c r="M195" s="66"/>
      <c r="N195" s="64" t="e">
        <f t="shared" si="70"/>
        <v>#DIV/0!</v>
      </c>
      <c r="O195" s="66"/>
      <c r="P195" s="64" t="e">
        <f t="shared" si="71"/>
        <v>#DIV/0!</v>
      </c>
      <c r="Q195" s="66"/>
      <c r="R195" s="64" t="e">
        <f t="shared" si="72"/>
        <v>#DIV/0!</v>
      </c>
      <c r="S195" s="66"/>
      <c r="T195" s="64" t="e">
        <f t="shared" si="73"/>
        <v>#DIV/0!</v>
      </c>
      <c r="U195" s="66"/>
      <c r="V195" s="64" t="e">
        <f t="shared" si="74"/>
        <v>#DIV/0!</v>
      </c>
      <c r="W195" s="66"/>
      <c r="X195" s="64" t="e">
        <f t="shared" si="75"/>
        <v>#DIV/0!</v>
      </c>
      <c r="Y195" s="66"/>
      <c r="Z195" s="64" t="e">
        <f t="shared" si="76"/>
        <v>#DIV/0!</v>
      </c>
      <c r="AA195" s="66"/>
      <c r="AB195" s="64" t="e">
        <f t="shared" si="77"/>
        <v>#DIV/0!</v>
      </c>
    </row>
    <row r="196" spans="1:28" ht="33" x14ac:dyDescent="0.45">
      <c r="A196" s="147"/>
      <c r="B196" s="153"/>
      <c r="C196" s="6" t="s">
        <v>610</v>
      </c>
      <c r="D196" s="52"/>
      <c r="E196" s="40">
        <f t="shared" si="65"/>
        <v>0</v>
      </c>
      <c r="F196" s="40">
        <f t="shared" si="66"/>
        <v>0</v>
      </c>
      <c r="G196" s="66"/>
      <c r="H196" s="64" t="e">
        <f t="shared" si="67"/>
        <v>#DIV/0!</v>
      </c>
      <c r="I196" s="66"/>
      <c r="J196" s="64" t="e">
        <f t="shared" si="68"/>
        <v>#DIV/0!</v>
      </c>
      <c r="K196" s="66"/>
      <c r="L196" s="64" t="e">
        <f t="shared" si="69"/>
        <v>#DIV/0!</v>
      </c>
      <c r="M196" s="66"/>
      <c r="N196" s="64" t="e">
        <f t="shared" si="70"/>
        <v>#DIV/0!</v>
      </c>
      <c r="O196" s="66"/>
      <c r="P196" s="64" t="e">
        <f t="shared" si="71"/>
        <v>#DIV/0!</v>
      </c>
      <c r="Q196" s="66"/>
      <c r="R196" s="64" t="e">
        <f t="shared" si="72"/>
        <v>#DIV/0!</v>
      </c>
      <c r="S196" s="66"/>
      <c r="T196" s="64" t="e">
        <f t="shared" si="73"/>
        <v>#DIV/0!</v>
      </c>
      <c r="U196" s="66"/>
      <c r="V196" s="64" t="e">
        <f t="shared" si="74"/>
        <v>#DIV/0!</v>
      </c>
      <c r="W196" s="66"/>
      <c r="X196" s="64" t="e">
        <f t="shared" si="75"/>
        <v>#DIV/0!</v>
      </c>
      <c r="Y196" s="66"/>
      <c r="Z196" s="64" t="e">
        <f t="shared" si="76"/>
        <v>#DIV/0!</v>
      </c>
      <c r="AA196" s="66"/>
      <c r="AB196" s="64" t="e">
        <f t="shared" si="77"/>
        <v>#DIV/0!</v>
      </c>
    </row>
    <row r="197" spans="1:28" ht="33" x14ac:dyDescent="0.45">
      <c r="A197" s="147"/>
      <c r="B197" s="153"/>
      <c r="C197" s="6" t="s">
        <v>611</v>
      </c>
      <c r="D197" s="52"/>
      <c r="E197" s="40">
        <f t="shared" si="65"/>
        <v>0</v>
      </c>
      <c r="F197" s="40">
        <f t="shared" si="66"/>
        <v>0</v>
      </c>
      <c r="G197" s="66"/>
      <c r="H197" s="64" t="e">
        <f t="shared" si="67"/>
        <v>#DIV/0!</v>
      </c>
      <c r="I197" s="66"/>
      <c r="J197" s="64" t="e">
        <f t="shared" si="68"/>
        <v>#DIV/0!</v>
      </c>
      <c r="K197" s="66"/>
      <c r="L197" s="64" t="e">
        <f t="shared" si="69"/>
        <v>#DIV/0!</v>
      </c>
      <c r="M197" s="66"/>
      <c r="N197" s="64" t="e">
        <f t="shared" si="70"/>
        <v>#DIV/0!</v>
      </c>
      <c r="O197" s="66"/>
      <c r="P197" s="64" t="e">
        <f t="shared" si="71"/>
        <v>#DIV/0!</v>
      </c>
      <c r="Q197" s="66"/>
      <c r="R197" s="64" t="e">
        <f t="shared" si="72"/>
        <v>#DIV/0!</v>
      </c>
      <c r="S197" s="66"/>
      <c r="T197" s="64" t="e">
        <f t="shared" si="73"/>
        <v>#DIV/0!</v>
      </c>
      <c r="U197" s="66"/>
      <c r="V197" s="64" t="e">
        <f t="shared" si="74"/>
        <v>#DIV/0!</v>
      </c>
      <c r="W197" s="66"/>
      <c r="X197" s="64" t="e">
        <f t="shared" si="75"/>
        <v>#DIV/0!</v>
      </c>
      <c r="Y197" s="66"/>
      <c r="Z197" s="64" t="e">
        <f t="shared" si="76"/>
        <v>#DIV/0!</v>
      </c>
      <c r="AA197" s="66"/>
      <c r="AB197" s="64" t="e">
        <f t="shared" si="77"/>
        <v>#DIV/0!</v>
      </c>
    </row>
    <row r="198" spans="1:28" ht="33" x14ac:dyDescent="0.45">
      <c r="A198" s="102"/>
      <c r="B198" s="153"/>
      <c r="C198" s="20" t="s">
        <v>612</v>
      </c>
      <c r="D198" s="52"/>
      <c r="E198" s="40">
        <f t="shared" si="65"/>
        <v>0</v>
      </c>
      <c r="F198" s="40">
        <f t="shared" si="66"/>
        <v>0</v>
      </c>
      <c r="G198" s="66"/>
      <c r="H198" s="64" t="e">
        <f t="shared" si="67"/>
        <v>#DIV/0!</v>
      </c>
      <c r="I198" s="66"/>
      <c r="J198" s="64" t="e">
        <f t="shared" si="68"/>
        <v>#DIV/0!</v>
      </c>
      <c r="K198" s="66"/>
      <c r="L198" s="64" t="e">
        <f t="shared" si="69"/>
        <v>#DIV/0!</v>
      </c>
      <c r="M198" s="66"/>
      <c r="N198" s="64" t="e">
        <f t="shared" si="70"/>
        <v>#DIV/0!</v>
      </c>
      <c r="O198" s="66"/>
      <c r="P198" s="64" t="e">
        <f t="shared" si="71"/>
        <v>#DIV/0!</v>
      </c>
      <c r="Q198" s="66"/>
      <c r="R198" s="64" t="e">
        <f t="shared" si="72"/>
        <v>#DIV/0!</v>
      </c>
      <c r="S198" s="66"/>
      <c r="T198" s="64" t="e">
        <f t="shared" si="73"/>
        <v>#DIV/0!</v>
      </c>
      <c r="U198" s="66"/>
      <c r="V198" s="64" t="e">
        <f t="shared" si="74"/>
        <v>#DIV/0!</v>
      </c>
      <c r="W198" s="66"/>
      <c r="X198" s="64" t="e">
        <f t="shared" si="75"/>
        <v>#DIV/0!</v>
      </c>
      <c r="Y198" s="66"/>
      <c r="Z198" s="64" t="e">
        <f t="shared" si="76"/>
        <v>#DIV/0!</v>
      </c>
      <c r="AA198" s="66"/>
      <c r="AB198" s="64" t="e">
        <f t="shared" si="77"/>
        <v>#DIV/0!</v>
      </c>
    </row>
    <row r="199" spans="1:28" ht="33" x14ac:dyDescent="0.45">
      <c r="A199" s="152" t="s">
        <v>671</v>
      </c>
      <c r="B199" s="153">
        <v>1791</v>
      </c>
      <c r="C199" s="20" t="s">
        <v>600</v>
      </c>
      <c r="D199" s="52"/>
      <c r="E199" s="40">
        <f t="shared" si="65"/>
        <v>0</v>
      </c>
      <c r="F199" s="40">
        <f t="shared" si="66"/>
        <v>0</v>
      </c>
      <c r="G199" s="66"/>
      <c r="H199" s="64" t="e">
        <f t="shared" si="67"/>
        <v>#DIV/0!</v>
      </c>
      <c r="I199" s="66"/>
      <c r="J199" s="64" t="e">
        <f t="shared" si="68"/>
        <v>#DIV/0!</v>
      </c>
      <c r="K199" s="66"/>
      <c r="L199" s="64" t="e">
        <f t="shared" si="69"/>
        <v>#DIV/0!</v>
      </c>
      <c r="M199" s="66"/>
      <c r="N199" s="64" t="e">
        <f t="shared" si="70"/>
        <v>#DIV/0!</v>
      </c>
      <c r="O199" s="66"/>
      <c r="P199" s="64" t="e">
        <f t="shared" si="71"/>
        <v>#DIV/0!</v>
      </c>
      <c r="Q199" s="66"/>
      <c r="R199" s="64" t="e">
        <f t="shared" si="72"/>
        <v>#DIV/0!</v>
      </c>
      <c r="S199" s="66"/>
      <c r="T199" s="64" t="e">
        <f t="shared" si="73"/>
        <v>#DIV/0!</v>
      </c>
      <c r="U199" s="66"/>
      <c r="V199" s="64" t="e">
        <f t="shared" si="74"/>
        <v>#DIV/0!</v>
      </c>
      <c r="W199" s="66"/>
      <c r="X199" s="64" t="e">
        <f t="shared" si="75"/>
        <v>#DIV/0!</v>
      </c>
      <c r="Y199" s="66"/>
      <c r="Z199" s="64" t="e">
        <f t="shared" si="76"/>
        <v>#DIV/0!</v>
      </c>
      <c r="AA199" s="66"/>
      <c r="AB199" s="64" t="e">
        <f t="shared" si="77"/>
        <v>#DIV/0!</v>
      </c>
    </row>
    <row r="200" spans="1:28" ht="33" x14ac:dyDescent="0.45">
      <c r="A200" s="152"/>
      <c r="B200" s="153"/>
      <c r="C200" s="6" t="s">
        <v>601</v>
      </c>
      <c r="D200" s="52"/>
      <c r="E200" s="40">
        <f t="shared" si="65"/>
        <v>0</v>
      </c>
      <c r="F200" s="40">
        <f t="shared" si="66"/>
        <v>0</v>
      </c>
      <c r="G200" s="66"/>
      <c r="H200" s="64" t="e">
        <f t="shared" si="67"/>
        <v>#DIV/0!</v>
      </c>
      <c r="I200" s="66"/>
      <c r="J200" s="64" t="e">
        <f t="shared" si="68"/>
        <v>#DIV/0!</v>
      </c>
      <c r="K200" s="66"/>
      <c r="L200" s="64" t="e">
        <f t="shared" si="69"/>
        <v>#DIV/0!</v>
      </c>
      <c r="M200" s="66"/>
      <c r="N200" s="64" t="e">
        <f t="shared" si="70"/>
        <v>#DIV/0!</v>
      </c>
      <c r="O200" s="66"/>
      <c r="P200" s="64" t="e">
        <f t="shared" si="71"/>
        <v>#DIV/0!</v>
      </c>
      <c r="Q200" s="66"/>
      <c r="R200" s="64" t="e">
        <f t="shared" si="72"/>
        <v>#DIV/0!</v>
      </c>
      <c r="S200" s="66"/>
      <c r="T200" s="64" t="e">
        <f t="shared" si="73"/>
        <v>#DIV/0!</v>
      </c>
      <c r="U200" s="66"/>
      <c r="V200" s="64" t="e">
        <f t="shared" si="74"/>
        <v>#DIV/0!</v>
      </c>
      <c r="W200" s="66"/>
      <c r="X200" s="64" t="e">
        <f t="shared" si="75"/>
        <v>#DIV/0!</v>
      </c>
      <c r="Y200" s="66"/>
      <c r="Z200" s="64" t="e">
        <f t="shared" si="76"/>
        <v>#DIV/0!</v>
      </c>
      <c r="AA200" s="66"/>
      <c r="AB200" s="64" t="e">
        <f t="shared" si="77"/>
        <v>#DIV/0!</v>
      </c>
    </row>
    <row r="201" spans="1:28" ht="33" x14ac:dyDescent="0.45">
      <c r="A201" s="152"/>
      <c r="B201" s="153"/>
      <c r="C201" s="20" t="s">
        <v>602</v>
      </c>
      <c r="D201" s="52"/>
      <c r="E201" s="40">
        <f t="shared" si="65"/>
        <v>0</v>
      </c>
      <c r="F201" s="40">
        <f t="shared" si="66"/>
        <v>0</v>
      </c>
      <c r="G201" s="66"/>
      <c r="H201" s="64" t="e">
        <f t="shared" si="67"/>
        <v>#DIV/0!</v>
      </c>
      <c r="I201" s="66"/>
      <c r="J201" s="64" t="e">
        <f t="shared" si="68"/>
        <v>#DIV/0!</v>
      </c>
      <c r="K201" s="66"/>
      <c r="L201" s="64" t="e">
        <f t="shared" si="69"/>
        <v>#DIV/0!</v>
      </c>
      <c r="M201" s="66"/>
      <c r="N201" s="64" t="e">
        <f t="shared" si="70"/>
        <v>#DIV/0!</v>
      </c>
      <c r="O201" s="66"/>
      <c r="P201" s="64" t="e">
        <f t="shared" si="71"/>
        <v>#DIV/0!</v>
      </c>
      <c r="Q201" s="66"/>
      <c r="R201" s="64" t="e">
        <f t="shared" si="72"/>
        <v>#DIV/0!</v>
      </c>
      <c r="S201" s="66"/>
      <c r="T201" s="64" t="e">
        <f t="shared" si="73"/>
        <v>#DIV/0!</v>
      </c>
      <c r="U201" s="66"/>
      <c r="V201" s="64" t="e">
        <f t="shared" si="74"/>
        <v>#DIV/0!</v>
      </c>
      <c r="W201" s="66"/>
      <c r="X201" s="64" t="e">
        <f t="shared" si="75"/>
        <v>#DIV/0!</v>
      </c>
      <c r="Y201" s="66"/>
      <c r="Z201" s="64" t="e">
        <f t="shared" si="76"/>
        <v>#DIV/0!</v>
      </c>
      <c r="AA201" s="66"/>
      <c r="AB201" s="64" t="e">
        <f t="shared" si="77"/>
        <v>#DIV/0!</v>
      </c>
    </row>
    <row r="202" spans="1:28" ht="33" x14ac:dyDescent="0.45">
      <c r="A202" s="152"/>
      <c r="B202" s="153"/>
      <c r="C202" s="6" t="s">
        <v>609</v>
      </c>
      <c r="D202" s="52"/>
      <c r="E202" s="40">
        <f t="shared" si="65"/>
        <v>0</v>
      </c>
      <c r="F202" s="40">
        <f t="shared" si="66"/>
        <v>0</v>
      </c>
      <c r="G202" s="66"/>
      <c r="H202" s="64" t="e">
        <f t="shared" si="67"/>
        <v>#DIV/0!</v>
      </c>
      <c r="I202" s="66"/>
      <c r="J202" s="64" t="e">
        <f t="shared" si="68"/>
        <v>#DIV/0!</v>
      </c>
      <c r="K202" s="66"/>
      <c r="L202" s="64" t="e">
        <f t="shared" si="69"/>
        <v>#DIV/0!</v>
      </c>
      <c r="M202" s="66"/>
      <c r="N202" s="64" t="e">
        <f t="shared" si="70"/>
        <v>#DIV/0!</v>
      </c>
      <c r="O202" s="66"/>
      <c r="P202" s="64" t="e">
        <f t="shared" si="71"/>
        <v>#DIV/0!</v>
      </c>
      <c r="Q202" s="66"/>
      <c r="R202" s="64" t="e">
        <f t="shared" si="72"/>
        <v>#DIV/0!</v>
      </c>
      <c r="S202" s="66"/>
      <c r="T202" s="64" t="e">
        <f t="shared" si="73"/>
        <v>#DIV/0!</v>
      </c>
      <c r="U202" s="66"/>
      <c r="V202" s="64" t="e">
        <f t="shared" si="74"/>
        <v>#DIV/0!</v>
      </c>
      <c r="W202" s="66"/>
      <c r="X202" s="64" t="e">
        <f t="shared" si="75"/>
        <v>#DIV/0!</v>
      </c>
      <c r="Y202" s="66"/>
      <c r="Z202" s="64" t="e">
        <f t="shared" si="76"/>
        <v>#DIV/0!</v>
      </c>
      <c r="AA202" s="66"/>
      <c r="AB202" s="64" t="e">
        <f t="shared" si="77"/>
        <v>#DIV/0!</v>
      </c>
    </row>
    <row r="203" spans="1:28" ht="33" x14ac:dyDescent="0.45">
      <c r="A203" s="152" t="s">
        <v>672</v>
      </c>
      <c r="B203" s="153">
        <v>1205</v>
      </c>
      <c r="C203" s="20" t="s">
        <v>600</v>
      </c>
      <c r="D203" s="52"/>
      <c r="E203" s="40">
        <f t="shared" si="65"/>
        <v>0</v>
      </c>
      <c r="F203" s="40">
        <f t="shared" si="66"/>
        <v>0</v>
      </c>
      <c r="G203" s="66"/>
      <c r="H203" s="64" t="e">
        <f t="shared" si="67"/>
        <v>#DIV/0!</v>
      </c>
      <c r="I203" s="66"/>
      <c r="J203" s="64" t="e">
        <f t="shared" si="68"/>
        <v>#DIV/0!</v>
      </c>
      <c r="K203" s="66"/>
      <c r="L203" s="64" t="e">
        <f t="shared" si="69"/>
        <v>#DIV/0!</v>
      </c>
      <c r="M203" s="66"/>
      <c r="N203" s="64" t="e">
        <f t="shared" si="70"/>
        <v>#DIV/0!</v>
      </c>
      <c r="O203" s="66"/>
      <c r="P203" s="64" t="e">
        <f t="shared" si="71"/>
        <v>#DIV/0!</v>
      </c>
      <c r="Q203" s="66"/>
      <c r="R203" s="64" t="e">
        <f t="shared" si="72"/>
        <v>#DIV/0!</v>
      </c>
      <c r="S203" s="66"/>
      <c r="T203" s="64" t="e">
        <f t="shared" si="73"/>
        <v>#DIV/0!</v>
      </c>
      <c r="U203" s="66"/>
      <c r="V203" s="64" t="e">
        <f t="shared" si="74"/>
        <v>#DIV/0!</v>
      </c>
      <c r="W203" s="66"/>
      <c r="X203" s="64" t="e">
        <f t="shared" si="75"/>
        <v>#DIV/0!</v>
      </c>
      <c r="Y203" s="66"/>
      <c r="Z203" s="64" t="e">
        <f t="shared" si="76"/>
        <v>#DIV/0!</v>
      </c>
      <c r="AA203" s="66"/>
      <c r="AB203" s="64" t="e">
        <f t="shared" si="77"/>
        <v>#DIV/0!</v>
      </c>
    </row>
    <row r="204" spans="1:28" ht="33" x14ac:dyDescent="0.45">
      <c r="A204" s="152"/>
      <c r="B204" s="153"/>
      <c r="C204" s="6" t="s">
        <v>601</v>
      </c>
      <c r="D204" s="52"/>
      <c r="E204" s="40">
        <f t="shared" si="65"/>
        <v>0</v>
      </c>
      <c r="F204" s="40">
        <f t="shared" si="66"/>
        <v>0</v>
      </c>
      <c r="G204" s="66"/>
      <c r="H204" s="64" t="e">
        <f t="shared" si="67"/>
        <v>#DIV/0!</v>
      </c>
      <c r="I204" s="66"/>
      <c r="J204" s="64" t="e">
        <f t="shared" si="68"/>
        <v>#DIV/0!</v>
      </c>
      <c r="K204" s="66"/>
      <c r="L204" s="64" t="e">
        <f t="shared" si="69"/>
        <v>#DIV/0!</v>
      </c>
      <c r="M204" s="66"/>
      <c r="N204" s="64" t="e">
        <f t="shared" si="70"/>
        <v>#DIV/0!</v>
      </c>
      <c r="O204" s="66"/>
      <c r="P204" s="64" t="e">
        <f t="shared" si="71"/>
        <v>#DIV/0!</v>
      </c>
      <c r="Q204" s="66"/>
      <c r="R204" s="64" t="e">
        <f t="shared" si="72"/>
        <v>#DIV/0!</v>
      </c>
      <c r="S204" s="66"/>
      <c r="T204" s="64" t="e">
        <f t="shared" si="73"/>
        <v>#DIV/0!</v>
      </c>
      <c r="U204" s="66"/>
      <c r="V204" s="64" t="e">
        <f t="shared" si="74"/>
        <v>#DIV/0!</v>
      </c>
      <c r="W204" s="66"/>
      <c r="X204" s="64" t="e">
        <f t="shared" si="75"/>
        <v>#DIV/0!</v>
      </c>
      <c r="Y204" s="66"/>
      <c r="Z204" s="64" t="e">
        <f t="shared" si="76"/>
        <v>#DIV/0!</v>
      </c>
      <c r="AA204" s="66"/>
      <c r="AB204" s="64" t="e">
        <f t="shared" si="77"/>
        <v>#DIV/0!</v>
      </c>
    </row>
    <row r="205" spans="1:28" ht="33" x14ac:dyDescent="0.45">
      <c r="A205" s="152"/>
      <c r="B205" s="153"/>
      <c r="C205" s="20" t="s">
        <v>602</v>
      </c>
      <c r="D205" s="52"/>
      <c r="E205" s="40">
        <f t="shared" si="65"/>
        <v>0</v>
      </c>
      <c r="F205" s="40">
        <f t="shared" si="66"/>
        <v>0</v>
      </c>
      <c r="G205" s="66"/>
      <c r="H205" s="64" t="e">
        <f t="shared" si="67"/>
        <v>#DIV/0!</v>
      </c>
      <c r="I205" s="66"/>
      <c r="J205" s="64" t="e">
        <f t="shared" si="68"/>
        <v>#DIV/0!</v>
      </c>
      <c r="K205" s="66"/>
      <c r="L205" s="64" t="e">
        <f t="shared" si="69"/>
        <v>#DIV/0!</v>
      </c>
      <c r="M205" s="66"/>
      <c r="N205" s="64" t="e">
        <f t="shared" si="70"/>
        <v>#DIV/0!</v>
      </c>
      <c r="O205" s="66"/>
      <c r="P205" s="64" t="e">
        <f t="shared" si="71"/>
        <v>#DIV/0!</v>
      </c>
      <c r="Q205" s="66"/>
      <c r="R205" s="64" t="e">
        <f t="shared" si="72"/>
        <v>#DIV/0!</v>
      </c>
      <c r="S205" s="66"/>
      <c r="T205" s="64" t="e">
        <f t="shared" si="73"/>
        <v>#DIV/0!</v>
      </c>
      <c r="U205" s="66"/>
      <c r="V205" s="64" t="e">
        <f t="shared" si="74"/>
        <v>#DIV/0!</v>
      </c>
      <c r="W205" s="66"/>
      <c r="X205" s="64" t="e">
        <f t="shared" si="75"/>
        <v>#DIV/0!</v>
      </c>
      <c r="Y205" s="66"/>
      <c r="Z205" s="64" t="e">
        <f t="shared" si="76"/>
        <v>#DIV/0!</v>
      </c>
      <c r="AA205" s="66"/>
      <c r="AB205" s="64" t="e">
        <f t="shared" si="77"/>
        <v>#DIV/0!</v>
      </c>
    </row>
    <row r="206" spans="1:28" ht="33" x14ac:dyDescent="0.45">
      <c r="A206" s="101" t="s">
        <v>673</v>
      </c>
      <c r="B206" s="149">
        <v>963</v>
      </c>
      <c r="C206" s="20" t="s">
        <v>600</v>
      </c>
      <c r="D206" s="52"/>
      <c r="E206" s="40">
        <f t="shared" si="65"/>
        <v>0</v>
      </c>
      <c r="F206" s="40">
        <f t="shared" si="66"/>
        <v>0</v>
      </c>
      <c r="G206" s="66"/>
      <c r="H206" s="64" t="e">
        <f t="shared" si="67"/>
        <v>#DIV/0!</v>
      </c>
      <c r="I206" s="66"/>
      <c r="J206" s="64" t="e">
        <f t="shared" si="68"/>
        <v>#DIV/0!</v>
      </c>
      <c r="K206" s="66"/>
      <c r="L206" s="64" t="e">
        <f t="shared" si="69"/>
        <v>#DIV/0!</v>
      </c>
      <c r="M206" s="66"/>
      <c r="N206" s="64" t="e">
        <f t="shared" si="70"/>
        <v>#DIV/0!</v>
      </c>
      <c r="O206" s="66"/>
      <c r="P206" s="64" t="e">
        <f t="shared" si="71"/>
        <v>#DIV/0!</v>
      </c>
      <c r="Q206" s="66"/>
      <c r="R206" s="64" t="e">
        <f t="shared" si="72"/>
        <v>#DIV/0!</v>
      </c>
      <c r="S206" s="66"/>
      <c r="T206" s="64" t="e">
        <f t="shared" si="73"/>
        <v>#DIV/0!</v>
      </c>
      <c r="U206" s="66"/>
      <c r="V206" s="64" t="e">
        <f t="shared" si="74"/>
        <v>#DIV/0!</v>
      </c>
      <c r="W206" s="66"/>
      <c r="X206" s="64" t="e">
        <f t="shared" si="75"/>
        <v>#DIV/0!</v>
      </c>
      <c r="Y206" s="66"/>
      <c r="Z206" s="64" t="e">
        <f t="shared" si="76"/>
        <v>#DIV/0!</v>
      </c>
      <c r="AA206" s="66"/>
      <c r="AB206" s="64" t="e">
        <f t="shared" si="77"/>
        <v>#DIV/0!</v>
      </c>
    </row>
    <row r="207" spans="1:28" ht="33" x14ac:dyDescent="0.45">
      <c r="A207" s="102"/>
      <c r="B207" s="150"/>
      <c r="C207" s="6" t="s">
        <v>601</v>
      </c>
      <c r="D207" s="52"/>
      <c r="E207" s="40">
        <f t="shared" si="65"/>
        <v>0</v>
      </c>
      <c r="F207" s="40">
        <f t="shared" si="66"/>
        <v>0</v>
      </c>
      <c r="G207" s="66"/>
      <c r="H207" s="64" t="e">
        <f t="shared" si="67"/>
        <v>#DIV/0!</v>
      </c>
      <c r="I207" s="66"/>
      <c r="J207" s="64" t="e">
        <f t="shared" si="68"/>
        <v>#DIV/0!</v>
      </c>
      <c r="K207" s="66"/>
      <c r="L207" s="64" t="e">
        <f t="shared" si="69"/>
        <v>#DIV/0!</v>
      </c>
      <c r="M207" s="66"/>
      <c r="N207" s="64" t="e">
        <f t="shared" si="70"/>
        <v>#DIV/0!</v>
      </c>
      <c r="O207" s="66"/>
      <c r="P207" s="64" t="e">
        <f t="shared" si="71"/>
        <v>#DIV/0!</v>
      </c>
      <c r="Q207" s="66"/>
      <c r="R207" s="64" t="e">
        <f t="shared" si="72"/>
        <v>#DIV/0!</v>
      </c>
      <c r="S207" s="66"/>
      <c r="T207" s="64" t="e">
        <f t="shared" si="73"/>
        <v>#DIV/0!</v>
      </c>
      <c r="U207" s="66"/>
      <c r="V207" s="64" t="e">
        <f t="shared" si="74"/>
        <v>#DIV/0!</v>
      </c>
      <c r="W207" s="66"/>
      <c r="X207" s="64" t="e">
        <f t="shared" si="75"/>
        <v>#DIV/0!</v>
      </c>
      <c r="Y207" s="66"/>
      <c r="Z207" s="64" t="e">
        <f t="shared" si="76"/>
        <v>#DIV/0!</v>
      </c>
      <c r="AA207" s="66"/>
      <c r="AB207" s="64" t="e">
        <f t="shared" si="77"/>
        <v>#DIV/0!</v>
      </c>
    </row>
    <row r="208" spans="1:28" ht="67.5" x14ac:dyDescent="0.45">
      <c r="A208" s="22" t="s">
        <v>674</v>
      </c>
      <c r="B208" s="15">
        <v>366</v>
      </c>
      <c r="C208" s="27" t="s">
        <v>617</v>
      </c>
      <c r="D208" s="52"/>
      <c r="E208" s="40">
        <f t="shared" si="65"/>
        <v>0</v>
      </c>
      <c r="F208" s="40">
        <f t="shared" si="66"/>
        <v>0</v>
      </c>
      <c r="G208" s="66"/>
      <c r="H208" s="64" t="e">
        <f t="shared" si="67"/>
        <v>#DIV/0!</v>
      </c>
      <c r="I208" s="66"/>
      <c r="J208" s="64" t="e">
        <f t="shared" si="68"/>
        <v>#DIV/0!</v>
      </c>
      <c r="K208" s="66"/>
      <c r="L208" s="64" t="e">
        <f t="shared" si="69"/>
        <v>#DIV/0!</v>
      </c>
      <c r="M208" s="66"/>
      <c r="N208" s="64" t="e">
        <f t="shared" si="70"/>
        <v>#DIV/0!</v>
      </c>
      <c r="O208" s="66"/>
      <c r="P208" s="64" t="e">
        <f t="shared" si="71"/>
        <v>#DIV/0!</v>
      </c>
      <c r="Q208" s="66"/>
      <c r="R208" s="64" t="e">
        <f t="shared" si="72"/>
        <v>#DIV/0!</v>
      </c>
      <c r="S208" s="66"/>
      <c r="T208" s="64" t="e">
        <f t="shared" si="73"/>
        <v>#DIV/0!</v>
      </c>
      <c r="U208" s="66"/>
      <c r="V208" s="64" t="e">
        <f t="shared" si="74"/>
        <v>#DIV/0!</v>
      </c>
      <c r="W208" s="66"/>
      <c r="X208" s="64" t="e">
        <f t="shared" si="75"/>
        <v>#DIV/0!</v>
      </c>
      <c r="Y208" s="66"/>
      <c r="Z208" s="64" t="e">
        <f t="shared" si="76"/>
        <v>#DIV/0!</v>
      </c>
      <c r="AA208" s="66"/>
      <c r="AB208" s="64" t="e">
        <f t="shared" si="77"/>
        <v>#DIV/0!</v>
      </c>
    </row>
    <row r="209" spans="1:28" ht="33" x14ac:dyDescent="0.45">
      <c r="A209" s="152" t="s">
        <v>675</v>
      </c>
      <c r="B209" s="153">
        <v>1718</v>
      </c>
      <c r="C209" s="20" t="s">
        <v>600</v>
      </c>
      <c r="D209" s="52"/>
      <c r="E209" s="40">
        <f t="shared" si="65"/>
        <v>0</v>
      </c>
      <c r="F209" s="40">
        <f t="shared" si="66"/>
        <v>0</v>
      </c>
      <c r="G209" s="66"/>
      <c r="H209" s="64" t="e">
        <f t="shared" si="67"/>
        <v>#DIV/0!</v>
      </c>
      <c r="I209" s="66"/>
      <c r="J209" s="64" t="e">
        <f t="shared" si="68"/>
        <v>#DIV/0!</v>
      </c>
      <c r="K209" s="66"/>
      <c r="L209" s="64" t="e">
        <f t="shared" si="69"/>
        <v>#DIV/0!</v>
      </c>
      <c r="M209" s="66"/>
      <c r="N209" s="64" t="e">
        <f t="shared" si="70"/>
        <v>#DIV/0!</v>
      </c>
      <c r="O209" s="66"/>
      <c r="P209" s="64" t="e">
        <f t="shared" si="71"/>
        <v>#DIV/0!</v>
      </c>
      <c r="Q209" s="66"/>
      <c r="R209" s="64" t="e">
        <f t="shared" si="72"/>
        <v>#DIV/0!</v>
      </c>
      <c r="S209" s="66"/>
      <c r="T209" s="64" t="e">
        <f t="shared" si="73"/>
        <v>#DIV/0!</v>
      </c>
      <c r="U209" s="66"/>
      <c r="V209" s="64" t="e">
        <f t="shared" si="74"/>
        <v>#DIV/0!</v>
      </c>
      <c r="W209" s="66"/>
      <c r="X209" s="64" t="e">
        <f t="shared" si="75"/>
        <v>#DIV/0!</v>
      </c>
      <c r="Y209" s="66"/>
      <c r="Z209" s="64" t="e">
        <f t="shared" si="76"/>
        <v>#DIV/0!</v>
      </c>
      <c r="AA209" s="66"/>
      <c r="AB209" s="64" t="e">
        <f t="shared" si="77"/>
        <v>#DIV/0!</v>
      </c>
    </row>
    <row r="210" spans="1:28" ht="33" x14ac:dyDescent="0.45">
      <c r="A210" s="152"/>
      <c r="B210" s="153"/>
      <c r="C210" s="6" t="s">
        <v>601</v>
      </c>
      <c r="D210" s="52"/>
      <c r="E210" s="40">
        <f t="shared" si="65"/>
        <v>0</v>
      </c>
      <c r="F210" s="40">
        <f t="shared" si="66"/>
        <v>0</v>
      </c>
      <c r="G210" s="66"/>
      <c r="H210" s="64" t="e">
        <f t="shared" si="67"/>
        <v>#DIV/0!</v>
      </c>
      <c r="I210" s="66"/>
      <c r="J210" s="64" t="e">
        <f t="shared" si="68"/>
        <v>#DIV/0!</v>
      </c>
      <c r="K210" s="66"/>
      <c r="L210" s="64" t="e">
        <f t="shared" si="69"/>
        <v>#DIV/0!</v>
      </c>
      <c r="M210" s="66"/>
      <c r="N210" s="64" t="e">
        <f t="shared" si="70"/>
        <v>#DIV/0!</v>
      </c>
      <c r="O210" s="66"/>
      <c r="P210" s="64" t="e">
        <f t="shared" si="71"/>
        <v>#DIV/0!</v>
      </c>
      <c r="Q210" s="66"/>
      <c r="R210" s="64" t="e">
        <f t="shared" si="72"/>
        <v>#DIV/0!</v>
      </c>
      <c r="S210" s="66"/>
      <c r="T210" s="64" t="e">
        <f t="shared" si="73"/>
        <v>#DIV/0!</v>
      </c>
      <c r="U210" s="66"/>
      <c r="V210" s="64" t="e">
        <f t="shared" si="74"/>
        <v>#DIV/0!</v>
      </c>
      <c r="W210" s="66"/>
      <c r="X210" s="64" t="e">
        <f t="shared" si="75"/>
        <v>#DIV/0!</v>
      </c>
      <c r="Y210" s="66"/>
      <c r="Z210" s="64" t="e">
        <f t="shared" si="76"/>
        <v>#DIV/0!</v>
      </c>
      <c r="AA210" s="66"/>
      <c r="AB210" s="64" t="e">
        <f t="shared" si="77"/>
        <v>#DIV/0!</v>
      </c>
    </row>
    <row r="211" spans="1:28" ht="33" x14ac:dyDescent="0.45">
      <c r="A211" s="152"/>
      <c r="B211" s="153"/>
      <c r="C211" s="20" t="s">
        <v>602</v>
      </c>
      <c r="D211" s="52"/>
      <c r="E211" s="40">
        <f t="shared" si="65"/>
        <v>0</v>
      </c>
      <c r="F211" s="40">
        <f t="shared" si="66"/>
        <v>0</v>
      </c>
      <c r="G211" s="66"/>
      <c r="H211" s="64" t="e">
        <f t="shared" si="67"/>
        <v>#DIV/0!</v>
      </c>
      <c r="I211" s="66"/>
      <c r="J211" s="64" t="e">
        <f t="shared" si="68"/>
        <v>#DIV/0!</v>
      </c>
      <c r="K211" s="66"/>
      <c r="L211" s="64" t="e">
        <f t="shared" si="69"/>
        <v>#DIV/0!</v>
      </c>
      <c r="M211" s="66"/>
      <c r="N211" s="64" t="e">
        <f t="shared" si="70"/>
        <v>#DIV/0!</v>
      </c>
      <c r="O211" s="66"/>
      <c r="P211" s="64" t="e">
        <f t="shared" si="71"/>
        <v>#DIV/0!</v>
      </c>
      <c r="Q211" s="66"/>
      <c r="R211" s="64" t="e">
        <f t="shared" si="72"/>
        <v>#DIV/0!</v>
      </c>
      <c r="S211" s="66"/>
      <c r="T211" s="64" t="e">
        <f t="shared" si="73"/>
        <v>#DIV/0!</v>
      </c>
      <c r="U211" s="66"/>
      <c r="V211" s="64" t="e">
        <f t="shared" si="74"/>
        <v>#DIV/0!</v>
      </c>
      <c r="W211" s="66"/>
      <c r="X211" s="64" t="e">
        <f t="shared" si="75"/>
        <v>#DIV/0!</v>
      </c>
      <c r="Y211" s="66"/>
      <c r="Z211" s="64" t="e">
        <f t="shared" si="76"/>
        <v>#DIV/0!</v>
      </c>
      <c r="AA211" s="66"/>
      <c r="AB211" s="64" t="e">
        <f t="shared" si="77"/>
        <v>#DIV/0!</v>
      </c>
    </row>
    <row r="212" spans="1:28" ht="33" x14ac:dyDescent="0.45">
      <c r="A212" s="152"/>
      <c r="B212" s="153"/>
      <c r="C212" s="6" t="s">
        <v>609</v>
      </c>
      <c r="D212" s="52"/>
      <c r="E212" s="40">
        <f t="shared" si="65"/>
        <v>0</v>
      </c>
      <c r="F212" s="40">
        <f t="shared" si="66"/>
        <v>0</v>
      </c>
      <c r="G212" s="66"/>
      <c r="H212" s="64" t="e">
        <f t="shared" si="67"/>
        <v>#DIV/0!</v>
      </c>
      <c r="I212" s="66"/>
      <c r="J212" s="64" t="e">
        <f t="shared" si="68"/>
        <v>#DIV/0!</v>
      </c>
      <c r="K212" s="66"/>
      <c r="L212" s="64" t="e">
        <f t="shared" si="69"/>
        <v>#DIV/0!</v>
      </c>
      <c r="M212" s="66"/>
      <c r="N212" s="64" t="e">
        <f t="shared" si="70"/>
        <v>#DIV/0!</v>
      </c>
      <c r="O212" s="66"/>
      <c r="P212" s="64" t="e">
        <f t="shared" si="71"/>
        <v>#DIV/0!</v>
      </c>
      <c r="Q212" s="66"/>
      <c r="R212" s="64" t="e">
        <f t="shared" si="72"/>
        <v>#DIV/0!</v>
      </c>
      <c r="S212" s="66"/>
      <c r="T212" s="64" t="e">
        <f t="shared" si="73"/>
        <v>#DIV/0!</v>
      </c>
      <c r="U212" s="66"/>
      <c r="V212" s="64" t="e">
        <f t="shared" si="74"/>
        <v>#DIV/0!</v>
      </c>
      <c r="W212" s="66"/>
      <c r="X212" s="64" t="e">
        <f t="shared" si="75"/>
        <v>#DIV/0!</v>
      </c>
      <c r="Y212" s="66"/>
      <c r="Z212" s="64" t="e">
        <f t="shared" si="76"/>
        <v>#DIV/0!</v>
      </c>
      <c r="AA212" s="66"/>
      <c r="AB212" s="64" t="e">
        <f t="shared" si="77"/>
        <v>#DIV/0!</v>
      </c>
    </row>
    <row r="213" spans="1:28" ht="67.5" x14ac:dyDescent="0.45">
      <c r="A213" s="22" t="s">
        <v>676</v>
      </c>
      <c r="B213" s="15">
        <v>193</v>
      </c>
      <c r="C213" s="27" t="s">
        <v>617</v>
      </c>
      <c r="D213" s="52"/>
      <c r="E213" s="40">
        <f t="shared" si="65"/>
        <v>0</v>
      </c>
      <c r="F213" s="40">
        <f t="shared" si="66"/>
        <v>0</v>
      </c>
      <c r="G213" s="66"/>
      <c r="H213" s="64" t="e">
        <f t="shared" si="67"/>
        <v>#DIV/0!</v>
      </c>
      <c r="I213" s="66"/>
      <c r="J213" s="64" t="e">
        <f t="shared" si="68"/>
        <v>#DIV/0!</v>
      </c>
      <c r="K213" s="66"/>
      <c r="L213" s="64" t="e">
        <f t="shared" si="69"/>
        <v>#DIV/0!</v>
      </c>
      <c r="M213" s="66"/>
      <c r="N213" s="64" t="e">
        <f t="shared" si="70"/>
        <v>#DIV/0!</v>
      </c>
      <c r="O213" s="66"/>
      <c r="P213" s="64" t="e">
        <f t="shared" si="71"/>
        <v>#DIV/0!</v>
      </c>
      <c r="Q213" s="66"/>
      <c r="R213" s="64" t="e">
        <f t="shared" si="72"/>
        <v>#DIV/0!</v>
      </c>
      <c r="S213" s="66"/>
      <c r="T213" s="64" t="e">
        <f t="shared" si="73"/>
        <v>#DIV/0!</v>
      </c>
      <c r="U213" s="66"/>
      <c r="V213" s="64" t="e">
        <f t="shared" si="74"/>
        <v>#DIV/0!</v>
      </c>
      <c r="W213" s="66"/>
      <c r="X213" s="64" t="e">
        <f t="shared" si="75"/>
        <v>#DIV/0!</v>
      </c>
      <c r="Y213" s="66"/>
      <c r="Z213" s="64" t="e">
        <f t="shared" si="76"/>
        <v>#DIV/0!</v>
      </c>
      <c r="AA213" s="66"/>
      <c r="AB213" s="64" t="e">
        <f t="shared" si="77"/>
        <v>#DIV/0!</v>
      </c>
    </row>
    <row r="214" spans="1:28" ht="33" x14ac:dyDescent="0.45">
      <c r="A214" s="152" t="s">
        <v>677</v>
      </c>
      <c r="B214" s="149">
        <v>4440</v>
      </c>
      <c r="C214" s="20" t="s">
        <v>600</v>
      </c>
      <c r="D214" s="52"/>
      <c r="E214" s="40">
        <f t="shared" si="65"/>
        <v>0</v>
      </c>
      <c r="F214" s="40">
        <f t="shared" si="66"/>
        <v>0</v>
      </c>
      <c r="G214" s="66"/>
      <c r="H214" s="64" t="e">
        <f t="shared" si="67"/>
        <v>#DIV/0!</v>
      </c>
      <c r="I214" s="66"/>
      <c r="J214" s="64" t="e">
        <f t="shared" si="68"/>
        <v>#DIV/0!</v>
      </c>
      <c r="K214" s="66"/>
      <c r="L214" s="64" t="e">
        <f t="shared" si="69"/>
        <v>#DIV/0!</v>
      </c>
      <c r="M214" s="66"/>
      <c r="N214" s="64" t="e">
        <f t="shared" si="70"/>
        <v>#DIV/0!</v>
      </c>
      <c r="O214" s="66"/>
      <c r="P214" s="64" t="e">
        <f t="shared" si="71"/>
        <v>#DIV/0!</v>
      </c>
      <c r="Q214" s="66"/>
      <c r="R214" s="64" t="e">
        <f t="shared" si="72"/>
        <v>#DIV/0!</v>
      </c>
      <c r="S214" s="66"/>
      <c r="T214" s="64" t="e">
        <f t="shared" si="73"/>
        <v>#DIV/0!</v>
      </c>
      <c r="U214" s="66"/>
      <c r="V214" s="64" t="e">
        <f t="shared" si="74"/>
        <v>#DIV/0!</v>
      </c>
      <c r="W214" s="66"/>
      <c r="X214" s="64" t="e">
        <f t="shared" si="75"/>
        <v>#DIV/0!</v>
      </c>
      <c r="Y214" s="66"/>
      <c r="Z214" s="64" t="e">
        <f t="shared" si="76"/>
        <v>#DIV/0!</v>
      </c>
      <c r="AA214" s="66"/>
      <c r="AB214" s="64" t="e">
        <f t="shared" si="77"/>
        <v>#DIV/0!</v>
      </c>
    </row>
    <row r="215" spans="1:28" ht="33" x14ac:dyDescent="0.45">
      <c r="A215" s="152"/>
      <c r="B215" s="154"/>
      <c r="C215" s="6" t="s">
        <v>601</v>
      </c>
      <c r="D215" s="52"/>
      <c r="E215" s="40">
        <f t="shared" si="65"/>
        <v>0</v>
      </c>
      <c r="F215" s="40">
        <f t="shared" si="66"/>
        <v>0</v>
      </c>
      <c r="G215" s="66"/>
      <c r="H215" s="64" t="e">
        <f t="shared" si="67"/>
        <v>#DIV/0!</v>
      </c>
      <c r="I215" s="66"/>
      <c r="J215" s="64" t="e">
        <f t="shared" si="68"/>
        <v>#DIV/0!</v>
      </c>
      <c r="K215" s="66"/>
      <c r="L215" s="64" t="e">
        <f t="shared" si="69"/>
        <v>#DIV/0!</v>
      </c>
      <c r="M215" s="66"/>
      <c r="N215" s="64" t="e">
        <f t="shared" si="70"/>
        <v>#DIV/0!</v>
      </c>
      <c r="O215" s="66"/>
      <c r="P215" s="64" t="e">
        <f t="shared" si="71"/>
        <v>#DIV/0!</v>
      </c>
      <c r="Q215" s="66"/>
      <c r="R215" s="64" t="e">
        <f t="shared" si="72"/>
        <v>#DIV/0!</v>
      </c>
      <c r="S215" s="66"/>
      <c r="T215" s="64" t="e">
        <f t="shared" si="73"/>
        <v>#DIV/0!</v>
      </c>
      <c r="U215" s="66"/>
      <c r="V215" s="64" t="e">
        <f t="shared" si="74"/>
        <v>#DIV/0!</v>
      </c>
      <c r="W215" s="66"/>
      <c r="X215" s="64" t="e">
        <f t="shared" si="75"/>
        <v>#DIV/0!</v>
      </c>
      <c r="Y215" s="66"/>
      <c r="Z215" s="64" t="e">
        <f t="shared" si="76"/>
        <v>#DIV/0!</v>
      </c>
      <c r="AA215" s="66"/>
      <c r="AB215" s="64" t="e">
        <f t="shared" si="77"/>
        <v>#DIV/0!</v>
      </c>
    </row>
    <row r="216" spans="1:28" ht="33" x14ac:dyDescent="0.45">
      <c r="A216" s="152"/>
      <c r="B216" s="154"/>
      <c r="C216" s="20" t="s">
        <v>602</v>
      </c>
      <c r="D216" s="52"/>
      <c r="E216" s="40">
        <f t="shared" si="65"/>
        <v>0</v>
      </c>
      <c r="F216" s="40">
        <f t="shared" si="66"/>
        <v>0</v>
      </c>
      <c r="G216" s="66"/>
      <c r="H216" s="64" t="e">
        <f t="shared" si="67"/>
        <v>#DIV/0!</v>
      </c>
      <c r="I216" s="66"/>
      <c r="J216" s="64" t="e">
        <f t="shared" si="68"/>
        <v>#DIV/0!</v>
      </c>
      <c r="K216" s="66"/>
      <c r="L216" s="64" t="e">
        <f t="shared" si="69"/>
        <v>#DIV/0!</v>
      </c>
      <c r="M216" s="66"/>
      <c r="N216" s="64" t="e">
        <f t="shared" si="70"/>
        <v>#DIV/0!</v>
      </c>
      <c r="O216" s="66"/>
      <c r="P216" s="64" t="e">
        <f t="shared" si="71"/>
        <v>#DIV/0!</v>
      </c>
      <c r="Q216" s="66"/>
      <c r="R216" s="64" t="e">
        <f t="shared" si="72"/>
        <v>#DIV/0!</v>
      </c>
      <c r="S216" s="66"/>
      <c r="T216" s="64" t="e">
        <f t="shared" si="73"/>
        <v>#DIV/0!</v>
      </c>
      <c r="U216" s="66"/>
      <c r="V216" s="64" t="e">
        <f t="shared" si="74"/>
        <v>#DIV/0!</v>
      </c>
      <c r="W216" s="66"/>
      <c r="X216" s="64" t="e">
        <f t="shared" si="75"/>
        <v>#DIV/0!</v>
      </c>
      <c r="Y216" s="66"/>
      <c r="Z216" s="64" t="e">
        <f t="shared" si="76"/>
        <v>#DIV/0!</v>
      </c>
      <c r="AA216" s="66"/>
      <c r="AB216" s="64" t="e">
        <f t="shared" si="77"/>
        <v>#DIV/0!</v>
      </c>
    </row>
    <row r="217" spans="1:28" ht="33" x14ac:dyDescent="0.45">
      <c r="A217" s="152"/>
      <c r="B217" s="154"/>
      <c r="C217" s="6" t="s">
        <v>609</v>
      </c>
      <c r="D217" s="52"/>
      <c r="E217" s="40">
        <f t="shared" si="65"/>
        <v>0</v>
      </c>
      <c r="F217" s="40">
        <f t="shared" si="66"/>
        <v>0</v>
      </c>
      <c r="G217" s="66"/>
      <c r="H217" s="64" t="e">
        <f t="shared" si="67"/>
        <v>#DIV/0!</v>
      </c>
      <c r="I217" s="66"/>
      <c r="J217" s="64" t="e">
        <f t="shared" si="68"/>
        <v>#DIV/0!</v>
      </c>
      <c r="K217" s="66"/>
      <c r="L217" s="64" t="e">
        <f t="shared" si="69"/>
        <v>#DIV/0!</v>
      </c>
      <c r="M217" s="66"/>
      <c r="N217" s="64" t="e">
        <f t="shared" si="70"/>
        <v>#DIV/0!</v>
      </c>
      <c r="O217" s="66"/>
      <c r="P217" s="64" t="e">
        <f t="shared" si="71"/>
        <v>#DIV/0!</v>
      </c>
      <c r="Q217" s="66"/>
      <c r="R217" s="64" t="e">
        <f t="shared" si="72"/>
        <v>#DIV/0!</v>
      </c>
      <c r="S217" s="66"/>
      <c r="T217" s="64" t="e">
        <f t="shared" si="73"/>
        <v>#DIV/0!</v>
      </c>
      <c r="U217" s="66"/>
      <c r="V217" s="64" t="e">
        <f t="shared" si="74"/>
        <v>#DIV/0!</v>
      </c>
      <c r="W217" s="66"/>
      <c r="X217" s="64" t="e">
        <f t="shared" si="75"/>
        <v>#DIV/0!</v>
      </c>
      <c r="Y217" s="66"/>
      <c r="Z217" s="64" t="e">
        <f t="shared" si="76"/>
        <v>#DIV/0!</v>
      </c>
      <c r="AA217" s="66"/>
      <c r="AB217" s="64" t="e">
        <f t="shared" si="77"/>
        <v>#DIV/0!</v>
      </c>
    </row>
    <row r="218" spans="1:28" ht="33" x14ac:dyDescent="0.45">
      <c r="A218" s="152"/>
      <c r="B218" s="154"/>
      <c r="C218" s="20" t="s">
        <v>610</v>
      </c>
      <c r="D218" s="52"/>
      <c r="E218" s="40">
        <f t="shared" si="65"/>
        <v>0</v>
      </c>
      <c r="F218" s="40">
        <f t="shared" si="66"/>
        <v>0</v>
      </c>
      <c r="G218" s="66"/>
      <c r="H218" s="64" t="e">
        <f t="shared" si="67"/>
        <v>#DIV/0!</v>
      </c>
      <c r="I218" s="66"/>
      <c r="J218" s="64" t="e">
        <f t="shared" si="68"/>
        <v>#DIV/0!</v>
      </c>
      <c r="K218" s="66"/>
      <c r="L218" s="64" t="e">
        <f t="shared" si="69"/>
        <v>#DIV/0!</v>
      </c>
      <c r="M218" s="66"/>
      <c r="N218" s="64" t="e">
        <f t="shared" si="70"/>
        <v>#DIV/0!</v>
      </c>
      <c r="O218" s="66"/>
      <c r="P218" s="64" t="e">
        <f t="shared" si="71"/>
        <v>#DIV/0!</v>
      </c>
      <c r="Q218" s="66"/>
      <c r="R218" s="64" t="e">
        <f t="shared" si="72"/>
        <v>#DIV/0!</v>
      </c>
      <c r="S218" s="66"/>
      <c r="T218" s="64" t="e">
        <f t="shared" si="73"/>
        <v>#DIV/0!</v>
      </c>
      <c r="U218" s="66"/>
      <c r="V218" s="64" t="e">
        <f t="shared" si="74"/>
        <v>#DIV/0!</v>
      </c>
      <c r="W218" s="66"/>
      <c r="X218" s="64" t="e">
        <f t="shared" si="75"/>
        <v>#DIV/0!</v>
      </c>
      <c r="Y218" s="66"/>
      <c r="Z218" s="64" t="e">
        <f t="shared" si="76"/>
        <v>#DIV/0!</v>
      </c>
      <c r="AA218" s="66"/>
      <c r="AB218" s="64" t="e">
        <f t="shared" si="77"/>
        <v>#DIV/0!</v>
      </c>
    </row>
    <row r="219" spans="1:28" ht="33" x14ac:dyDescent="0.45">
      <c r="A219" s="152"/>
      <c r="B219" s="154"/>
      <c r="C219" s="6" t="s">
        <v>611</v>
      </c>
      <c r="D219" s="52"/>
      <c r="E219" s="40">
        <f t="shared" si="65"/>
        <v>0</v>
      </c>
      <c r="F219" s="40">
        <f t="shared" si="66"/>
        <v>0</v>
      </c>
      <c r="G219" s="66"/>
      <c r="H219" s="64" t="e">
        <f t="shared" si="67"/>
        <v>#DIV/0!</v>
      </c>
      <c r="I219" s="66"/>
      <c r="J219" s="64" t="e">
        <f t="shared" si="68"/>
        <v>#DIV/0!</v>
      </c>
      <c r="K219" s="66"/>
      <c r="L219" s="64" t="e">
        <f t="shared" si="69"/>
        <v>#DIV/0!</v>
      </c>
      <c r="M219" s="66"/>
      <c r="N219" s="64" t="e">
        <f t="shared" si="70"/>
        <v>#DIV/0!</v>
      </c>
      <c r="O219" s="66"/>
      <c r="P219" s="64" t="e">
        <f t="shared" si="71"/>
        <v>#DIV/0!</v>
      </c>
      <c r="Q219" s="66"/>
      <c r="R219" s="64" t="e">
        <f t="shared" si="72"/>
        <v>#DIV/0!</v>
      </c>
      <c r="S219" s="66"/>
      <c r="T219" s="64" t="e">
        <f t="shared" si="73"/>
        <v>#DIV/0!</v>
      </c>
      <c r="U219" s="66"/>
      <c r="V219" s="64" t="e">
        <f t="shared" si="74"/>
        <v>#DIV/0!</v>
      </c>
      <c r="W219" s="66"/>
      <c r="X219" s="64" t="e">
        <f t="shared" si="75"/>
        <v>#DIV/0!</v>
      </c>
      <c r="Y219" s="66"/>
      <c r="Z219" s="64" t="e">
        <f t="shared" si="76"/>
        <v>#DIV/0!</v>
      </c>
      <c r="AA219" s="66"/>
      <c r="AB219" s="64" t="e">
        <f t="shared" si="77"/>
        <v>#DIV/0!</v>
      </c>
    </row>
    <row r="220" spans="1:28" ht="33" x14ac:dyDescent="0.45">
      <c r="A220" s="152"/>
      <c r="B220" s="154"/>
      <c r="C220" s="20" t="s">
        <v>612</v>
      </c>
      <c r="D220" s="52"/>
      <c r="E220" s="40">
        <f t="shared" si="65"/>
        <v>0</v>
      </c>
      <c r="F220" s="40">
        <f t="shared" si="66"/>
        <v>0</v>
      </c>
      <c r="G220" s="66"/>
      <c r="H220" s="64" t="e">
        <f t="shared" si="67"/>
        <v>#DIV/0!</v>
      </c>
      <c r="I220" s="66"/>
      <c r="J220" s="64" t="e">
        <f t="shared" si="68"/>
        <v>#DIV/0!</v>
      </c>
      <c r="K220" s="66"/>
      <c r="L220" s="64" t="e">
        <f t="shared" si="69"/>
        <v>#DIV/0!</v>
      </c>
      <c r="M220" s="66"/>
      <c r="N220" s="64" t="e">
        <f t="shared" si="70"/>
        <v>#DIV/0!</v>
      </c>
      <c r="O220" s="66"/>
      <c r="P220" s="64" t="e">
        <f t="shared" si="71"/>
        <v>#DIV/0!</v>
      </c>
      <c r="Q220" s="66"/>
      <c r="R220" s="64" t="e">
        <f t="shared" si="72"/>
        <v>#DIV/0!</v>
      </c>
      <c r="S220" s="66"/>
      <c r="T220" s="64" t="e">
        <f t="shared" si="73"/>
        <v>#DIV/0!</v>
      </c>
      <c r="U220" s="66"/>
      <c r="V220" s="64" t="e">
        <f t="shared" si="74"/>
        <v>#DIV/0!</v>
      </c>
      <c r="W220" s="66"/>
      <c r="X220" s="64" t="e">
        <f t="shared" si="75"/>
        <v>#DIV/0!</v>
      </c>
      <c r="Y220" s="66"/>
      <c r="Z220" s="64" t="e">
        <f t="shared" si="76"/>
        <v>#DIV/0!</v>
      </c>
      <c r="AA220" s="66"/>
      <c r="AB220" s="64" t="e">
        <f t="shared" si="77"/>
        <v>#DIV/0!</v>
      </c>
    </row>
    <row r="221" spans="1:28" ht="33" x14ac:dyDescent="0.45">
      <c r="A221" s="152"/>
      <c r="B221" s="154"/>
      <c r="C221" s="6" t="s">
        <v>613</v>
      </c>
      <c r="D221" s="52"/>
      <c r="E221" s="40">
        <f t="shared" si="65"/>
        <v>0</v>
      </c>
      <c r="F221" s="40">
        <f t="shared" si="66"/>
        <v>0</v>
      </c>
      <c r="G221" s="66"/>
      <c r="H221" s="64" t="e">
        <f t="shared" si="67"/>
        <v>#DIV/0!</v>
      </c>
      <c r="I221" s="66"/>
      <c r="J221" s="64" t="e">
        <f t="shared" si="68"/>
        <v>#DIV/0!</v>
      </c>
      <c r="K221" s="66"/>
      <c r="L221" s="64" t="e">
        <f t="shared" si="69"/>
        <v>#DIV/0!</v>
      </c>
      <c r="M221" s="66"/>
      <c r="N221" s="64" t="e">
        <f t="shared" si="70"/>
        <v>#DIV/0!</v>
      </c>
      <c r="O221" s="66"/>
      <c r="P221" s="64" t="e">
        <f t="shared" si="71"/>
        <v>#DIV/0!</v>
      </c>
      <c r="Q221" s="66"/>
      <c r="R221" s="64" t="e">
        <f t="shared" si="72"/>
        <v>#DIV/0!</v>
      </c>
      <c r="S221" s="66"/>
      <c r="T221" s="64" t="e">
        <f t="shared" si="73"/>
        <v>#DIV/0!</v>
      </c>
      <c r="U221" s="66"/>
      <c r="V221" s="64" t="e">
        <f t="shared" si="74"/>
        <v>#DIV/0!</v>
      </c>
      <c r="W221" s="66"/>
      <c r="X221" s="64" t="e">
        <f t="shared" si="75"/>
        <v>#DIV/0!</v>
      </c>
      <c r="Y221" s="66"/>
      <c r="Z221" s="64" t="e">
        <f t="shared" si="76"/>
        <v>#DIV/0!</v>
      </c>
      <c r="AA221" s="66"/>
      <c r="AB221" s="64" t="e">
        <f t="shared" si="77"/>
        <v>#DIV/0!</v>
      </c>
    </row>
    <row r="222" spans="1:28" ht="33" x14ac:dyDescent="0.45">
      <c r="A222" s="152"/>
      <c r="B222" s="150"/>
      <c r="C222" s="20" t="s">
        <v>614</v>
      </c>
      <c r="D222" s="52"/>
      <c r="E222" s="40">
        <f t="shared" si="65"/>
        <v>0</v>
      </c>
      <c r="F222" s="40">
        <f t="shared" si="66"/>
        <v>0</v>
      </c>
      <c r="G222" s="66"/>
      <c r="H222" s="64" t="e">
        <f t="shared" si="67"/>
        <v>#DIV/0!</v>
      </c>
      <c r="I222" s="66"/>
      <c r="J222" s="64" t="e">
        <f t="shared" si="68"/>
        <v>#DIV/0!</v>
      </c>
      <c r="K222" s="66"/>
      <c r="L222" s="64" t="e">
        <f t="shared" si="69"/>
        <v>#DIV/0!</v>
      </c>
      <c r="M222" s="66"/>
      <c r="N222" s="64" t="e">
        <f t="shared" si="70"/>
        <v>#DIV/0!</v>
      </c>
      <c r="O222" s="66"/>
      <c r="P222" s="64" t="e">
        <f t="shared" si="71"/>
        <v>#DIV/0!</v>
      </c>
      <c r="Q222" s="66"/>
      <c r="R222" s="64" t="e">
        <f t="shared" si="72"/>
        <v>#DIV/0!</v>
      </c>
      <c r="S222" s="66"/>
      <c r="T222" s="64" t="e">
        <f t="shared" si="73"/>
        <v>#DIV/0!</v>
      </c>
      <c r="U222" s="66"/>
      <c r="V222" s="64" t="e">
        <f t="shared" si="74"/>
        <v>#DIV/0!</v>
      </c>
      <c r="W222" s="66"/>
      <c r="X222" s="64" t="e">
        <f t="shared" si="75"/>
        <v>#DIV/0!</v>
      </c>
      <c r="Y222" s="66"/>
      <c r="Z222" s="64" t="e">
        <f t="shared" si="76"/>
        <v>#DIV/0!</v>
      </c>
      <c r="AA222" s="66"/>
      <c r="AB222" s="64" t="e">
        <f t="shared" si="77"/>
        <v>#DIV/0!</v>
      </c>
    </row>
    <row r="223" spans="1:28" ht="33" x14ac:dyDescent="0.45">
      <c r="A223" s="101" t="s">
        <v>678</v>
      </c>
      <c r="B223" s="149">
        <v>3916</v>
      </c>
      <c r="C223" s="20" t="s">
        <v>600</v>
      </c>
      <c r="D223" s="52"/>
      <c r="E223" s="40">
        <f t="shared" si="65"/>
        <v>0</v>
      </c>
      <c r="F223" s="40">
        <f t="shared" si="66"/>
        <v>0</v>
      </c>
      <c r="G223" s="66"/>
      <c r="H223" s="64" t="e">
        <f t="shared" si="67"/>
        <v>#DIV/0!</v>
      </c>
      <c r="I223" s="66"/>
      <c r="J223" s="64" t="e">
        <f t="shared" si="68"/>
        <v>#DIV/0!</v>
      </c>
      <c r="K223" s="66"/>
      <c r="L223" s="64" t="e">
        <f t="shared" si="69"/>
        <v>#DIV/0!</v>
      </c>
      <c r="M223" s="66"/>
      <c r="N223" s="64" t="e">
        <f t="shared" si="70"/>
        <v>#DIV/0!</v>
      </c>
      <c r="O223" s="66"/>
      <c r="P223" s="64" t="e">
        <f t="shared" si="71"/>
        <v>#DIV/0!</v>
      </c>
      <c r="Q223" s="66"/>
      <c r="R223" s="64" t="e">
        <f t="shared" si="72"/>
        <v>#DIV/0!</v>
      </c>
      <c r="S223" s="66"/>
      <c r="T223" s="64" t="e">
        <f t="shared" si="73"/>
        <v>#DIV/0!</v>
      </c>
      <c r="U223" s="66"/>
      <c r="V223" s="64" t="e">
        <f t="shared" si="74"/>
        <v>#DIV/0!</v>
      </c>
      <c r="W223" s="66"/>
      <c r="X223" s="64" t="e">
        <f t="shared" si="75"/>
        <v>#DIV/0!</v>
      </c>
      <c r="Y223" s="66"/>
      <c r="Z223" s="64" t="e">
        <f t="shared" si="76"/>
        <v>#DIV/0!</v>
      </c>
      <c r="AA223" s="66"/>
      <c r="AB223" s="64" t="e">
        <f t="shared" si="77"/>
        <v>#DIV/0!</v>
      </c>
    </row>
    <row r="224" spans="1:28" ht="33" x14ac:dyDescent="0.45">
      <c r="A224" s="147"/>
      <c r="B224" s="154"/>
      <c r="C224" s="6" t="s">
        <v>601</v>
      </c>
      <c r="D224" s="52"/>
      <c r="E224" s="40">
        <f t="shared" si="65"/>
        <v>0</v>
      </c>
      <c r="F224" s="40">
        <f t="shared" si="66"/>
        <v>0</v>
      </c>
      <c r="G224" s="66"/>
      <c r="H224" s="64" t="e">
        <f t="shared" si="67"/>
        <v>#DIV/0!</v>
      </c>
      <c r="I224" s="66"/>
      <c r="J224" s="64" t="e">
        <f t="shared" si="68"/>
        <v>#DIV/0!</v>
      </c>
      <c r="K224" s="66"/>
      <c r="L224" s="64" t="e">
        <f t="shared" si="69"/>
        <v>#DIV/0!</v>
      </c>
      <c r="M224" s="66"/>
      <c r="N224" s="64" t="e">
        <f t="shared" si="70"/>
        <v>#DIV/0!</v>
      </c>
      <c r="O224" s="66"/>
      <c r="P224" s="64" t="e">
        <f t="shared" si="71"/>
        <v>#DIV/0!</v>
      </c>
      <c r="Q224" s="66"/>
      <c r="R224" s="64" t="e">
        <f t="shared" si="72"/>
        <v>#DIV/0!</v>
      </c>
      <c r="S224" s="66"/>
      <c r="T224" s="64" t="e">
        <f t="shared" si="73"/>
        <v>#DIV/0!</v>
      </c>
      <c r="U224" s="66"/>
      <c r="V224" s="64" t="e">
        <f t="shared" si="74"/>
        <v>#DIV/0!</v>
      </c>
      <c r="W224" s="66"/>
      <c r="X224" s="64" t="e">
        <f t="shared" si="75"/>
        <v>#DIV/0!</v>
      </c>
      <c r="Y224" s="66"/>
      <c r="Z224" s="64" t="e">
        <f t="shared" si="76"/>
        <v>#DIV/0!</v>
      </c>
      <c r="AA224" s="66"/>
      <c r="AB224" s="64" t="e">
        <f t="shared" si="77"/>
        <v>#DIV/0!</v>
      </c>
    </row>
    <row r="225" spans="1:28" ht="33" x14ac:dyDescent="0.45">
      <c r="A225" s="147"/>
      <c r="B225" s="154"/>
      <c r="C225" s="20" t="s">
        <v>602</v>
      </c>
      <c r="D225" s="52"/>
      <c r="E225" s="40">
        <f t="shared" si="65"/>
        <v>0</v>
      </c>
      <c r="F225" s="40">
        <f t="shared" si="66"/>
        <v>0</v>
      </c>
      <c r="G225" s="66"/>
      <c r="H225" s="64" t="e">
        <f t="shared" si="67"/>
        <v>#DIV/0!</v>
      </c>
      <c r="I225" s="66"/>
      <c r="J225" s="64" t="e">
        <f t="shared" si="68"/>
        <v>#DIV/0!</v>
      </c>
      <c r="K225" s="66"/>
      <c r="L225" s="64" t="e">
        <f t="shared" si="69"/>
        <v>#DIV/0!</v>
      </c>
      <c r="M225" s="66"/>
      <c r="N225" s="64" t="e">
        <f t="shared" si="70"/>
        <v>#DIV/0!</v>
      </c>
      <c r="O225" s="66"/>
      <c r="P225" s="64" t="e">
        <f t="shared" si="71"/>
        <v>#DIV/0!</v>
      </c>
      <c r="Q225" s="66"/>
      <c r="R225" s="64" t="e">
        <f t="shared" si="72"/>
        <v>#DIV/0!</v>
      </c>
      <c r="S225" s="66"/>
      <c r="T225" s="64" t="e">
        <f t="shared" si="73"/>
        <v>#DIV/0!</v>
      </c>
      <c r="U225" s="66"/>
      <c r="V225" s="64" t="e">
        <f t="shared" si="74"/>
        <v>#DIV/0!</v>
      </c>
      <c r="W225" s="66"/>
      <c r="X225" s="64" t="e">
        <f t="shared" si="75"/>
        <v>#DIV/0!</v>
      </c>
      <c r="Y225" s="66"/>
      <c r="Z225" s="64" t="e">
        <f t="shared" si="76"/>
        <v>#DIV/0!</v>
      </c>
      <c r="AA225" s="66"/>
      <c r="AB225" s="64" t="e">
        <f t="shared" si="77"/>
        <v>#DIV/0!</v>
      </c>
    </row>
    <row r="226" spans="1:28" ht="33" x14ac:dyDescent="0.45">
      <c r="A226" s="147"/>
      <c r="B226" s="154"/>
      <c r="C226" s="6" t="s">
        <v>609</v>
      </c>
      <c r="D226" s="52"/>
      <c r="E226" s="40">
        <f t="shared" si="65"/>
        <v>0</v>
      </c>
      <c r="F226" s="40">
        <f t="shared" si="66"/>
        <v>0</v>
      </c>
      <c r="G226" s="66"/>
      <c r="H226" s="64" t="e">
        <f t="shared" si="67"/>
        <v>#DIV/0!</v>
      </c>
      <c r="I226" s="66"/>
      <c r="J226" s="64" t="e">
        <f t="shared" si="68"/>
        <v>#DIV/0!</v>
      </c>
      <c r="K226" s="66"/>
      <c r="L226" s="64" t="e">
        <f t="shared" si="69"/>
        <v>#DIV/0!</v>
      </c>
      <c r="M226" s="66"/>
      <c r="N226" s="64" t="e">
        <f t="shared" si="70"/>
        <v>#DIV/0!</v>
      </c>
      <c r="O226" s="66"/>
      <c r="P226" s="64" t="e">
        <f t="shared" si="71"/>
        <v>#DIV/0!</v>
      </c>
      <c r="Q226" s="66"/>
      <c r="R226" s="64" t="e">
        <f t="shared" si="72"/>
        <v>#DIV/0!</v>
      </c>
      <c r="S226" s="66"/>
      <c r="T226" s="64" t="e">
        <f t="shared" si="73"/>
        <v>#DIV/0!</v>
      </c>
      <c r="U226" s="66"/>
      <c r="V226" s="64" t="e">
        <f t="shared" si="74"/>
        <v>#DIV/0!</v>
      </c>
      <c r="W226" s="66"/>
      <c r="X226" s="64" t="e">
        <f t="shared" si="75"/>
        <v>#DIV/0!</v>
      </c>
      <c r="Y226" s="66"/>
      <c r="Z226" s="64" t="e">
        <f t="shared" si="76"/>
        <v>#DIV/0!</v>
      </c>
      <c r="AA226" s="66"/>
      <c r="AB226" s="64" t="e">
        <f t="shared" si="77"/>
        <v>#DIV/0!</v>
      </c>
    </row>
    <row r="227" spans="1:28" ht="33" x14ac:dyDescent="0.45">
      <c r="A227" s="147"/>
      <c r="B227" s="154"/>
      <c r="C227" s="20" t="s">
        <v>610</v>
      </c>
      <c r="D227" s="52"/>
      <c r="E227" s="40">
        <f t="shared" si="65"/>
        <v>0</v>
      </c>
      <c r="F227" s="40">
        <f t="shared" si="66"/>
        <v>0</v>
      </c>
      <c r="G227" s="66"/>
      <c r="H227" s="64" t="e">
        <f t="shared" si="67"/>
        <v>#DIV/0!</v>
      </c>
      <c r="I227" s="66"/>
      <c r="J227" s="64" t="e">
        <f t="shared" si="68"/>
        <v>#DIV/0!</v>
      </c>
      <c r="K227" s="66"/>
      <c r="L227" s="64" t="e">
        <f t="shared" si="69"/>
        <v>#DIV/0!</v>
      </c>
      <c r="M227" s="66"/>
      <c r="N227" s="64" t="e">
        <f t="shared" si="70"/>
        <v>#DIV/0!</v>
      </c>
      <c r="O227" s="66"/>
      <c r="P227" s="64" t="e">
        <f t="shared" si="71"/>
        <v>#DIV/0!</v>
      </c>
      <c r="Q227" s="66"/>
      <c r="R227" s="64" t="e">
        <f t="shared" si="72"/>
        <v>#DIV/0!</v>
      </c>
      <c r="S227" s="66"/>
      <c r="T227" s="64" t="e">
        <f t="shared" si="73"/>
        <v>#DIV/0!</v>
      </c>
      <c r="U227" s="66"/>
      <c r="V227" s="64" t="e">
        <f t="shared" si="74"/>
        <v>#DIV/0!</v>
      </c>
      <c r="W227" s="66"/>
      <c r="X227" s="64" t="e">
        <f t="shared" si="75"/>
        <v>#DIV/0!</v>
      </c>
      <c r="Y227" s="66"/>
      <c r="Z227" s="64" t="e">
        <f t="shared" si="76"/>
        <v>#DIV/0!</v>
      </c>
      <c r="AA227" s="66"/>
      <c r="AB227" s="64" t="e">
        <f t="shared" si="77"/>
        <v>#DIV/0!</v>
      </c>
    </row>
    <row r="228" spans="1:28" ht="33" x14ac:dyDescent="0.45">
      <c r="A228" s="147"/>
      <c r="B228" s="154"/>
      <c r="C228" s="6" t="s">
        <v>611</v>
      </c>
      <c r="D228" s="52"/>
      <c r="E228" s="40">
        <f t="shared" si="65"/>
        <v>0</v>
      </c>
      <c r="F228" s="40">
        <f t="shared" si="66"/>
        <v>0</v>
      </c>
      <c r="G228" s="66"/>
      <c r="H228" s="64" t="e">
        <f t="shared" si="67"/>
        <v>#DIV/0!</v>
      </c>
      <c r="I228" s="66"/>
      <c r="J228" s="64" t="e">
        <f t="shared" si="68"/>
        <v>#DIV/0!</v>
      </c>
      <c r="K228" s="66"/>
      <c r="L228" s="64" t="e">
        <f t="shared" si="69"/>
        <v>#DIV/0!</v>
      </c>
      <c r="M228" s="66"/>
      <c r="N228" s="64" t="e">
        <f t="shared" si="70"/>
        <v>#DIV/0!</v>
      </c>
      <c r="O228" s="66"/>
      <c r="P228" s="64" t="e">
        <f t="shared" si="71"/>
        <v>#DIV/0!</v>
      </c>
      <c r="Q228" s="66"/>
      <c r="R228" s="64" t="e">
        <f t="shared" si="72"/>
        <v>#DIV/0!</v>
      </c>
      <c r="S228" s="66"/>
      <c r="T228" s="64" t="e">
        <f t="shared" si="73"/>
        <v>#DIV/0!</v>
      </c>
      <c r="U228" s="66"/>
      <c r="V228" s="64" t="e">
        <f t="shared" si="74"/>
        <v>#DIV/0!</v>
      </c>
      <c r="W228" s="66"/>
      <c r="X228" s="64" t="e">
        <f t="shared" si="75"/>
        <v>#DIV/0!</v>
      </c>
      <c r="Y228" s="66"/>
      <c r="Z228" s="64" t="e">
        <f t="shared" si="76"/>
        <v>#DIV/0!</v>
      </c>
      <c r="AA228" s="66"/>
      <c r="AB228" s="64" t="e">
        <f t="shared" si="77"/>
        <v>#DIV/0!</v>
      </c>
    </row>
    <row r="229" spans="1:28" ht="33" x14ac:dyDescent="0.45">
      <c r="A229" s="147"/>
      <c r="B229" s="154"/>
      <c r="C229" s="20" t="s">
        <v>612</v>
      </c>
      <c r="D229" s="52"/>
      <c r="E229" s="40">
        <f t="shared" si="65"/>
        <v>0</v>
      </c>
      <c r="F229" s="40">
        <f t="shared" si="66"/>
        <v>0</v>
      </c>
      <c r="G229" s="66"/>
      <c r="H229" s="64" t="e">
        <f t="shared" si="67"/>
        <v>#DIV/0!</v>
      </c>
      <c r="I229" s="66"/>
      <c r="J229" s="64" t="e">
        <f t="shared" si="68"/>
        <v>#DIV/0!</v>
      </c>
      <c r="K229" s="66"/>
      <c r="L229" s="64" t="e">
        <f t="shared" si="69"/>
        <v>#DIV/0!</v>
      </c>
      <c r="M229" s="66"/>
      <c r="N229" s="64" t="e">
        <f t="shared" si="70"/>
        <v>#DIV/0!</v>
      </c>
      <c r="O229" s="66"/>
      <c r="P229" s="64" t="e">
        <f t="shared" si="71"/>
        <v>#DIV/0!</v>
      </c>
      <c r="Q229" s="66"/>
      <c r="R229" s="64" t="e">
        <f t="shared" si="72"/>
        <v>#DIV/0!</v>
      </c>
      <c r="S229" s="66"/>
      <c r="T229" s="64" t="e">
        <f t="shared" si="73"/>
        <v>#DIV/0!</v>
      </c>
      <c r="U229" s="66"/>
      <c r="V229" s="64" t="e">
        <f t="shared" si="74"/>
        <v>#DIV/0!</v>
      </c>
      <c r="W229" s="66"/>
      <c r="X229" s="64" t="e">
        <f t="shared" si="75"/>
        <v>#DIV/0!</v>
      </c>
      <c r="Y229" s="66"/>
      <c r="Z229" s="64" t="e">
        <f t="shared" si="76"/>
        <v>#DIV/0!</v>
      </c>
      <c r="AA229" s="66"/>
      <c r="AB229" s="64" t="e">
        <f t="shared" si="77"/>
        <v>#DIV/0!</v>
      </c>
    </row>
    <row r="230" spans="1:28" ht="33" x14ac:dyDescent="0.45">
      <c r="A230" s="147"/>
      <c r="B230" s="154"/>
      <c r="C230" s="6" t="s">
        <v>613</v>
      </c>
      <c r="D230" s="52"/>
      <c r="E230" s="40">
        <f t="shared" si="65"/>
        <v>0</v>
      </c>
      <c r="F230" s="40">
        <f t="shared" si="66"/>
        <v>0</v>
      </c>
      <c r="G230" s="66"/>
      <c r="H230" s="64" t="e">
        <f t="shared" si="67"/>
        <v>#DIV/0!</v>
      </c>
      <c r="I230" s="66"/>
      <c r="J230" s="64" t="e">
        <f t="shared" si="68"/>
        <v>#DIV/0!</v>
      </c>
      <c r="K230" s="66"/>
      <c r="L230" s="64" t="e">
        <f t="shared" si="69"/>
        <v>#DIV/0!</v>
      </c>
      <c r="M230" s="66"/>
      <c r="N230" s="64" t="e">
        <f t="shared" si="70"/>
        <v>#DIV/0!</v>
      </c>
      <c r="O230" s="66"/>
      <c r="P230" s="64" t="e">
        <f t="shared" si="71"/>
        <v>#DIV/0!</v>
      </c>
      <c r="Q230" s="66"/>
      <c r="R230" s="64" t="e">
        <f t="shared" si="72"/>
        <v>#DIV/0!</v>
      </c>
      <c r="S230" s="66"/>
      <c r="T230" s="64" t="e">
        <f t="shared" si="73"/>
        <v>#DIV/0!</v>
      </c>
      <c r="U230" s="66"/>
      <c r="V230" s="64" t="e">
        <f t="shared" si="74"/>
        <v>#DIV/0!</v>
      </c>
      <c r="W230" s="66"/>
      <c r="X230" s="64" t="e">
        <f t="shared" si="75"/>
        <v>#DIV/0!</v>
      </c>
      <c r="Y230" s="66"/>
      <c r="Z230" s="64" t="e">
        <f t="shared" si="76"/>
        <v>#DIV/0!</v>
      </c>
      <c r="AA230" s="66"/>
      <c r="AB230" s="64" t="e">
        <f t="shared" si="77"/>
        <v>#DIV/0!</v>
      </c>
    </row>
    <row r="231" spans="1:28" ht="33" x14ac:dyDescent="0.45">
      <c r="A231" s="101" t="s">
        <v>680</v>
      </c>
      <c r="B231" s="149">
        <v>1601</v>
      </c>
      <c r="C231" s="20" t="s">
        <v>600</v>
      </c>
      <c r="D231" s="52"/>
      <c r="E231" s="40">
        <f t="shared" si="65"/>
        <v>0</v>
      </c>
      <c r="F231" s="40">
        <f t="shared" si="66"/>
        <v>0</v>
      </c>
      <c r="G231" s="66"/>
      <c r="H231" s="64" t="e">
        <f t="shared" si="67"/>
        <v>#DIV/0!</v>
      </c>
      <c r="I231" s="66"/>
      <c r="J231" s="64" t="e">
        <f t="shared" si="68"/>
        <v>#DIV/0!</v>
      </c>
      <c r="K231" s="66"/>
      <c r="L231" s="64" t="e">
        <f t="shared" si="69"/>
        <v>#DIV/0!</v>
      </c>
      <c r="M231" s="66"/>
      <c r="N231" s="64" t="e">
        <f t="shared" si="70"/>
        <v>#DIV/0!</v>
      </c>
      <c r="O231" s="66"/>
      <c r="P231" s="64" t="e">
        <f t="shared" si="71"/>
        <v>#DIV/0!</v>
      </c>
      <c r="Q231" s="66"/>
      <c r="R231" s="64" t="e">
        <f t="shared" si="72"/>
        <v>#DIV/0!</v>
      </c>
      <c r="S231" s="66"/>
      <c r="T231" s="64" t="e">
        <f t="shared" si="73"/>
        <v>#DIV/0!</v>
      </c>
      <c r="U231" s="66"/>
      <c r="V231" s="64" t="e">
        <f t="shared" si="74"/>
        <v>#DIV/0!</v>
      </c>
      <c r="W231" s="66"/>
      <c r="X231" s="64" t="e">
        <f t="shared" si="75"/>
        <v>#DIV/0!</v>
      </c>
      <c r="Y231" s="66"/>
      <c r="Z231" s="64" t="e">
        <f t="shared" si="76"/>
        <v>#DIV/0!</v>
      </c>
      <c r="AA231" s="66"/>
      <c r="AB231" s="64" t="e">
        <f t="shared" si="77"/>
        <v>#DIV/0!</v>
      </c>
    </row>
    <row r="232" spans="1:28" ht="33" x14ac:dyDescent="0.45">
      <c r="A232" s="147"/>
      <c r="B232" s="154"/>
      <c r="C232" s="6" t="s">
        <v>601</v>
      </c>
      <c r="D232" s="52"/>
      <c r="E232" s="40">
        <f t="shared" si="65"/>
        <v>0</v>
      </c>
      <c r="F232" s="40">
        <f t="shared" si="66"/>
        <v>0</v>
      </c>
      <c r="G232" s="66"/>
      <c r="H232" s="64" t="e">
        <f t="shared" si="67"/>
        <v>#DIV/0!</v>
      </c>
      <c r="I232" s="66"/>
      <c r="J232" s="64" t="e">
        <f t="shared" si="68"/>
        <v>#DIV/0!</v>
      </c>
      <c r="K232" s="66"/>
      <c r="L232" s="64" t="e">
        <f t="shared" si="69"/>
        <v>#DIV/0!</v>
      </c>
      <c r="M232" s="66"/>
      <c r="N232" s="64" t="e">
        <f t="shared" si="70"/>
        <v>#DIV/0!</v>
      </c>
      <c r="O232" s="66"/>
      <c r="P232" s="64" t="e">
        <f t="shared" si="71"/>
        <v>#DIV/0!</v>
      </c>
      <c r="Q232" s="66"/>
      <c r="R232" s="64" t="e">
        <f t="shared" si="72"/>
        <v>#DIV/0!</v>
      </c>
      <c r="S232" s="66"/>
      <c r="T232" s="64" t="e">
        <f t="shared" si="73"/>
        <v>#DIV/0!</v>
      </c>
      <c r="U232" s="66"/>
      <c r="V232" s="64" t="e">
        <f t="shared" si="74"/>
        <v>#DIV/0!</v>
      </c>
      <c r="W232" s="66"/>
      <c r="X232" s="64" t="e">
        <f t="shared" si="75"/>
        <v>#DIV/0!</v>
      </c>
      <c r="Y232" s="66"/>
      <c r="Z232" s="64" t="e">
        <f t="shared" si="76"/>
        <v>#DIV/0!</v>
      </c>
      <c r="AA232" s="66"/>
      <c r="AB232" s="64" t="e">
        <f t="shared" si="77"/>
        <v>#DIV/0!</v>
      </c>
    </row>
    <row r="233" spans="1:28" ht="33" x14ac:dyDescent="0.45">
      <c r="A233" s="147"/>
      <c r="B233" s="154"/>
      <c r="C233" s="20" t="s">
        <v>602</v>
      </c>
      <c r="D233" s="52"/>
      <c r="E233" s="40">
        <f t="shared" si="65"/>
        <v>0</v>
      </c>
      <c r="F233" s="40">
        <f t="shared" si="66"/>
        <v>0</v>
      </c>
      <c r="G233" s="66"/>
      <c r="H233" s="64" t="e">
        <f t="shared" si="67"/>
        <v>#DIV/0!</v>
      </c>
      <c r="I233" s="66"/>
      <c r="J233" s="64" t="e">
        <f t="shared" si="68"/>
        <v>#DIV/0!</v>
      </c>
      <c r="K233" s="66"/>
      <c r="L233" s="64" t="e">
        <f t="shared" si="69"/>
        <v>#DIV/0!</v>
      </c>
      <c r="M233" s="66"/>
      <c r="N233" s="64" t="e">
        <f t="shared" si="70"/>
        <v>#DIV/0!</v>
      </c>
      <c r="O233" s="66"/>
      <c r="P233" s="64" t="e">
        <f t="shared" si="71"/>
        <v>#DIV/0!</v>
      </c>
      <c r="Q233" s="66"/>
      <c r="R233" s="64" t="e">
        <f t="shared" si="72"/>
        <v>#DIV/0!</v>
      </c>
      <c r="S233" s="66"/>
      <c r="T233" s="64" t="e">
        <f t="shared" si="73"/>
        <v>#DIV/0!</v>
      </c>
      <c r="U233" s="66"/>
      <c r="V233" s="64" t="e">
        <f t="shared" si="74"/>
        <v>#DIV/0!</v>
      </c>
      <c r="W233" s="66"/>
      <c r="X233" s="64" t="e">
        <f t="shared" si="75"/>
        <v>#DIV/0!</v>
      </c>
      <c r="Y233" s="66"/>
      <c r="Z233" s="64" t="e">
        <f t="shared" si="76"/>
        <v>#DIV/0!</v>
      </c>
      <c r="AA233" s="66"/>
      <c r="AB233" s="64" t="e">
        <f t="shared" si="77"/>
        <v>#DIV/0!</v>
      </c>
    </row>
    <row r="234" spans="1:28" ht="33" x14ac:dyDescent="0.45">
      <c r="A234" s="102"/>
      <c r="B234" s="150"/>
      <c r="C234" s="6" t="s">
        <v>609</v>
      </c>
      <c r="D234" s="52"/>
      <c r="E234" s="40">
        <f t="shared" si="65"/>
        <v>0</v>
      </c>
      <c r="F234" s="40">
        <f t="shared" si="66"/>
        <v>0</v>
      </c>
      <c r="G234" s="66"/>
      <c r="H234" s="64" t="e">
        <f t="shared" si="67"/>
        <v>#DIV/0!</v>
      </c>
      <c r="I234" s="66"/>
      <c r="J234" s="64" t="e">
        <f t="shared" si="68"/>
        <v>#DIV/0!</v>
      </c>
      <c r="K234" s="66"/>
      <c r="L234" s="64" t="e">
        <f t="shared" si="69"/>
        <v>#DIV/0!</v>
      </c>
      <c r="M234" s="66"/>
      <c r="N234" s="64" t="e">
        <f t="shared" si="70"/>
        <v>#DIV/0!</v>
      </c>
      <c r="O234" s="66"/>
      <c r="P234" s="64" t="e">
        <f t="shared" si="71"/>
        <v>#DIV/0!</v>
      </c>
      <c r="Q234" s="66"/>
      <c r="R234" s="64" t="e">
        <f t="shared" si="72"/>
        <v>#DIV/0!</v>
      </c>
      <c r="S234" s="66"/>
      <c r="T234" s="64" t="e">
        <f t="shared" si="73"/>
        <v>#DIV/0!</v>
      </c>
      <c r="U234" s="66"/>
      <c r="V234" s="64" t="e">
        <f t="shared" si="74"/>
        <v>#DIV/0!</v>
      </c>
      <c r="W234" s="66"/>
      <c r="X234" s="64" t="e">
        <f t="shared" si="75"/>
        <v>#DIV/0!</v>
      </c>
      <c r="Y234" s="66"/>
      <c r="Z234" s="64" t="e">
        <f t="shared" si="76"/>
        <v>#DIV/0!</v>
      </c>
      <c r="AA234" s="66"/>
      <c r="AB234" s="64" t="e">
        <f t="shared" si="77"/>
        <v>#DIV/0!</v>
      </c>
    </row>
    <row r="235" spans="1:28" ht="33" x14ac:dyDescent="0.45">
      <c r="A235" s="101" t="s">
        <v>681</v>
      </c>
      <c r="B235" s="149">
        <v>2971</v>
      </c>
      <c r="C235" s="20" t="s">
        <v>600</v>
      </c>
      <c r="D235" s="52"/>
      <c r="E235" s="40">
        <f t="shared" si="65"/>
        <v>0</v>
      </c>
      <c r="F235" s="40">
        <f t="shared" si="66"/>
        <v>0</v>
      </c>
      <c r="G235" s="66"/>
      <c r="H235" s="64" t="e">
        <f t="shared" si="67"/>
        <v>#DIV/0!</v>
      </c>
      <c r="I235" s="66"/>
      <c r="J235" s="64" t="e">
        <f t="shared" si="68"/>
        <v>#DIV/0!</v>
      </c>
      <c r="K235" s="66"/>
      <c r="L235" s="64" t="e">
        <f t="shared" si="69"/>
        <v>#DIV/0!</v>
      </c>
      <c r="M235" s="66"/>
      <c r="N235" s="64" t="e">
        <f t="shared" si="70"/>
        <v>#DIV/0!</v>
      </c>
      <c r="O235" s="66"/>
      <c r="P235" s="64" t="e">
        <f t="shared" si="71"/>
        <v>#DIV/0!</v>
      </c>
      <c r="Q235" s="66"/>
      <c r="R235" s="64" t="e">
        <f t="shared" si="72"/>
        <v>#DIV/0!</v>
      </c>
      <c r="S235" s="66"/>
      <c r="T235" s="64" t="e">
        <f t="shared" si="73"/>
        <v>#DIV/0!</v>
      </c>
      <c r="U235" s="66"/>
      <c r="V235" s="64" t="e">
        <f t="shared" si="74"/>
        <v>#DIV/0!</v>
      </c>
      <c r="W235" s="66"/>
      <c r="X235" s="64" t="e">
        <f t="shared" si="75"/>
        <v>#DIV/0!</v>
      </c>
      <c r="Y235" s="66"/>
      <c r="Z235" s="64" t="e">
        <f t="shared" si="76"/>
        <v>#DIV/0!</v>
      </c>
      <c r="AA235" s="66"/>
      <c r="AB235" s="64" t="e">
        <f t="shared" si="77"/>
        <v>#DIV/0!</v>
      </c>
    </row>
    <row r="236" spans="1:28" ht="33" x14ac:dyDescent="0.45">
      <c r="A236" s="147"/>
      <c r="B236" s="154"/>
      <c r="C236" s="6" t="s">
        <v>601</v>
      </c>
      <c r="D236" s="52"/>
      <c r="E236" s="40">
        <f t="shared" si="65"/>
        <v>0</v>
      </c>
      <c r="F236" s="40">
        <f t="shared" si="66"/>
        <v>0</v>
      </c>
      <c r="G236" s="66"/>
      <c r="H236" s="64" t="e">
        <f t="shared" si="67"/>
        <v>#DIV/0!</v>
      </c>
      <c r="I236" s="66"/>
      <c r="J236" s="64" t="e">
        <f t="shared" si="68"/>
        <v>#DIV/0!</v>
      </c>
      <c r="K236" s="66"/>
      <c r="L236" s="64" t="e">
        <f t="shared" si="69"/>
        <v>#DIV/0!</v>
      </c>
      <c r="M236" s="66"/>
      <c r="N236" s="64" t="e">
        <f t="shared" si="70"/>
        <v>#DIV/0!</v>
      </c>
      <c r="O236" s="66"/>
      <c r="P236" s="64" t="e">
        <f t="shared" si="71"/>
        <v>#DIV/0!</v>
      </c>
      <c r="Q236" s="66"/>
      <c r="R236" s="64" t="e">
        <f t="shared" si="72"/>
        <v>#DIV/0!</v>
      </c>
      <c r="S236" s="66"/>
      <c r="T236" s="64" t="e">
        <f t="shared" si="73"/>
        <v>#DIV/0!</v>
      </c>
      <c r="U236" s="66"/>
      <c r="V236" s="64" t="e">
        <f t="shared" si="74"/>
        <v>#DIV/0!</v>
      </c>
      <c r="W236" s="66"/>
      <c r="X236" s="64" t="e">
        <f t="shared" si="75"/>
        <v>#DIV/0!</v>
      </c>
      <c r="Y236" s="66"/>
      <c r="Z236" s="64" t="e">
        <f t="shared" si="76"/>
        <v>#DIV/0!</v>
      </c>
      <c r="AA236" s="66"/>
      <c r="AB236" s="64" t="e">
        <f t="shared" si="77"/>
        <v>#DIV/0!</v>
      </c>
    </row>
    <row r="237" spans="1:28" ht="33" x14ac:dyDescent="0.45">
      <c r="A237" s="147"/>
      <c r="B237" s="154"/>
      <c r="C237" s="20" t="s">
        <v>602</v>
      </c>
      <c r="D237" s="52"/>
      <c r="E237" s="40">
        <f t="shared" si="65"/>
        <v>0</v>
      </c>
      <c r="F237" s="40">
        <f t="shared" si="66"/>
        <v>0</v>
      </c>
      <c r="G237" s="66"/>
      <c r="H237" s="64" t="e">
        <f t="shared" si="67"/>
        <v>#DIV/0!</v>
      </c>
      <c r="I237" s="66"/>
      <c r="J237" s="64" t="e">
        <f t="shared" si="68"/>
        <v>#DIV/0!</v>
      </c>
      <c r="K237" s="66"/>
      <c r="L237" s="64" t="e">
        <f t="shared" si="69"/>
        <v>#DIV/0!</v>
      </c>
      <c r="M237" s="66"/>
      <c r="N237" s="64" t="e">
        <f t="shared" si="70"/>
        <v>#DIV/0!</v>
      </c>
      <c r="O237" s="66"/>
      <c r="P237" s="64" t="e">
        <f t="shared" si="71"/>
        <v>#DIV/0!</v>
      </c>
      <c r="Q237" s="66"/>
      <c r="R237" s="64" t="e">
        <f t="shared" si="72"/>
        <v>#DIV/0!</v>
      </c>
      <c r="S237" s="66"/>
      <c r="T237" s="64" t="e">
        <f t="shared" si="73"/>
        <v>#DIV/0!</v>
      </c>
      <c r="U237" s="66"/>
      <c r="V237" s="64" t="e">
        <f t="shared" si="74"/>
        <v>#DIV/0!</v>
      </c>
      <c r="W237" s="66"/>
      <c r="X237" s="64" t="e">
        <f t="shared" si="75"/>
        <v>#DIV/0!</v>
      </c>
      <c r="Y237" s="66"/>
      <c r="Z237" s="64" t="e">
        <f t="shared" si="76"/>
        <v>#DIV/0!</v>
      </c>
      <c r="AA237" s="66"/>
      <c r="AB237" s="64" t="e">
        <f t="shared" si="77"/>
        <v>#DIV/0!</v>
      </c>
    </row>
    <row r="238" spans="1:28" ht="33" x14ac:dyDescent="0.45">
      <c r="A238" s="147"/>
      <c r="B238" s="154"/>
      <c r="C238" s="6" t="s">
        <v>609</v>
      </c>
      <c r="D238" s="52"/>
      <c r="E238" s="40">
        <f t="shared" si="65"/>
        <v>0</v>
      </c>
      <c r="F238" s="40">
        <f t="shared" si="66"/>
        <v>0</v>
      </c>
      <c r="G238" s="66"/>
      <c r="H238" s="64" t="e">
        <f t="shared" si="67"/>
        <v>#DIV/0!</v>
      </c>
      <c r="I238" s="66"/>
      <c r="J238" s="64" t="e">
        <f t="shared" si="68"/>
        <v>#DIV/0!</v>
      </c>
      <c r="K238" s="66"/>
      <c r="L238" s="64" t="e">
        <f t="shared" si="69"/>
        <v>#DIV/0!</v>
      </c>
      <c r="M238" s="66"/>
      <c r="N238" s="64" t="e">
        <f t="shared" si="70"/>
        <v>#DIV/0!</v>
      </c>
      <c r="O238" s="66"/>
      <c r="P238" s="64" t="e">
        <f t="shared" si="71"/>
        <v>#DIV/0!</v>
      </c>
      <c r="Q238" s="66"/>
      <c r="R238" s="64" t="e">
        <f t="shared" si="72"/>
        <v>#DIV/0!</v>
      </c>
      <c r="S238" s="66"/>
      <c r="T238" s="64" t="e">
        <f t="shared" si="73"/>
        <v>#DIV/0!</v>
      </c>
      <c r="U238" s="66"/>
      <c r="V238" s="64" t="e">
        <f t="shared" si="74"/>
        <v>#DIV/0!</v>
      </c>
      <c r="W238" s="66"/>
      <c r="X238" s="64" t="e">
        <f t="shared" si="75"/>
        <v>#DIV/0!</v>
      </c>
      <c r="Y238" s="66"/>
      <c r="Z238" s="64" t="e">
        <f t="shared" si="76"/>
        <v>#DIV/0!</v>
      </c>
      <c r="AA238" s="66"/>
      <c r="AB238" s="64" t="e">
        <f t="shared" si="77"/>
        <v>#DIV/0!</v>
      </c>
    </row>
    <row r="239" spans="1:28" ht="33" x14ac:dyDescent="0.45">
      <c r="A239" s="147"/>
      <c r="B239" s="154"/>
      <c r="C239" s="20" t="s">
        <v>610</v>
      </c>
      <c r="D239" s="52"/>
      <c r="E239" s="40">
        <f t="shared" si="65"/>
        <v>0</v>
      </c>
      <c r="F239" s="40">
        <f t="shared" si="66"/>
        <v>0</v>
      </c>
      <c r="G239" s="66"/>
      <c r="H239" s="64" t="e">
        <f t="shared" si="67"/>
        <v>#DIV/0!</v>
      </c>
      <c r="I239" s="66"/>
      <c r="J239" s="64" t="e">
        <f t="shared" si="68"/>
        <v>#DIV/0!</v>
      </c>
      <c r="K239" s="66"/>
      <c r="L239" s="64" t="e">
        <f t="shared" si="69"/>
        <v>#DIV/0!</v>
      </c>
      <c r="M239" s="66"/>
      <c r="N239" s="64" t="e">
        <f t="shared" si="70"/>
        <v>#DIV/0!</v>
      </c>
      <c r="O239" s="66"/>
      <c r="P239" s="64" t="e">
        <f t="shared" si="71"/>
        <v>#DIV/0!</v>
      </c>
      <c r="Q239" s="66"/>
      <c r="R239" s="64" t="e">
        <f t="shared" si="72"/>
        <v>#DIV/0!</v>
      </c>
      <c r="S239" s="66"/>
      <c r="T239" s="64" t="e">
        <f t="shared" si="73"/>
        <v>#DIV/0!</v>
      </c>
      <c r="U239" s="66"/>
      <c r="V239" s="64" t="e">
        <f t="shared" si="74"/>
        <v>#DIV/0!</v>
      </c>
      <c r="W239" s="66"/>
      <c r="X239" s="64" t="e">
        <f t="shared" si="75"/>
        <v>#DIV/0!</v>
      </c>
      <c r="Y239" s="66"/>
      <c r="Z239" s="64" t="e">
        <f t="shared" si="76"/>
        <v>#DIV/0!</v>
      </c>
      <c r="AA239" s="66"/>
      <c r="AB239" s="64" t="e">
        <f t="shared" si="77"/>
        <v>#DIV/0!</v>
      </c>
    </row>
    <row r="240" spans="1:28" ht="33" x14ac:dyDescent="0.45">
      <c r="A240" s="102"/>
      <c r="B240" s="150"/>
      <c r="C240" s="6" t="s">
        <v>611</v>
      </c>
      <c r="D240" s="52"/>
      <c r="E240" s="40">
        <f t="shared" si="65"/>
        <v>0</v>
      </c>
      <c r="F240" s="40">
        <f t="shared" si="66"/>
        <v>0</v>
      </c>
      <c r="G240" s="66"/>
      <c r="H240" s="64" t="e">
        <f t="shared" si="67"/>
        <v>#DIV/0!</v>
      </c>
      <c r="I240" s="66"/>
      <c r="J240" s="64" t="e">
        <f t="shared" si="68"/>
        <v>#DIV/0!</v>
      </c>
      <c r="K240" s="66"/>
      <c r="L240" s="64" t="e">
        <f t="shared" si="69"/>
        <v>#DIV/0!</v>
      </c>
      <c r="M240" s="66"/>
      <c r="N240" s="64" t="e">
        <f t="shared" si="70"/>
        <v>#DIV/0!</v>
      </c>
      <c r="O240" s="66"/>
      <c r="P240" s="64" t="e">
        <f t="shared" si="71"/>
        <v>#DIV/0!</v>
      </c>
      <c r="Q240" s="66"/>
      <c r="R240" s="64" t="e">
        <f t="shared" si="72"/>
        <v>#DIV/0!</v>
      </c>
      <c r="S240" s="66"/>
      <c r="T240" s="64" t="e">
        <f t="shared" si="73"/>
        <v>#DIV/0!</v>
      </c>
      <c r="U240" s="66"/>
      <c r="V240" s="64" t="e">
        <f t="shared" si="74"/>
        <v>#DIV/0!</v>
      </c>
      <c r="W240" s="66"/>
      <c r="X240" s="64" t="e">
        <f t="shared" si="75"/>
        <v>#DIV/0!</v>
      </c>
      <c r="Y240" s="66"/>
      <c r="Z240" s="64" t="e">
        <f t="shared" si="76"/>
        <v>#DIV/0!</v>
      </c>
      <c r="AA240" s="66"/>
      <c r="AB240" s="64" t="e">
        <f t="shared" si="77"/>
        <v>#DIV/0!</v>
      </c>
    </row>
    <row r="241" spans="1:28" ht="33" x14ac:dyDescent="0.45">
      <c r="A241" s="152" t="s">
        <v>682</v>
      </c>
      <c r="B241" s="153">
        <v>764</v>
      </c>
      <c r="C241" s="20" t="s">
        <v>600</v>
      </c>
      <c r="D241" s="52"/>
      <c r="E241" s="40">
        <f t="shared" si="65"/>
        <v>0</v>
      </c>
      <c r="F241" s="40">
        <f t="shared" si="66"/>
        <v>0</v>
      </c>
      <c r="G241" s="66"/>
      <c r="H241" s="64" t="e">
        <f t="shared" si="67"/>
        <v>#DIV/0!</v>
      </c>
      <c r="I241" s="66"/>
      <c r="J241" s="64" t="e">
        <f t="shared" si="68"/>
        <v>#DIV/0!</v>
      </c>
      <c r="K241" s="66"/>
      <c r="L241" s="64" t="e">
        <f t="shared" si="69"/>
        <v>#DIV/0!</v>
      </c>
      <c r="M241" s="66"/>
      <c r="N241" s="64" t="e">
        <f t="shared" si="70"/>
        <v>#DIV/0!</v>
      </c>
      <c r="O241" s="66"/>
      <c r="P241" s="64" t="e">
        <f t="shared" si="71"/>
        <v>#DIV/0!</v>
      </c>
      <c r="Q241" s="66"/>
      <c r="R241" s="64" t="e">
        <f t="shared" si="72"/>
        <v>#DIV/0!</v>
      </c>
      <c r="S241" s="66"/>
      <c r="T241" s="64" t="e">
        <f t="shared" si="73"/>
        <v>#DIV/0!</v>
      </c>
      <c r="U241" s="66"/>
      <c r="V241" s="64" t="e">
        <f t="shared" si="74"/>
        <v>#DIV/0!</v>
      </c>
      <c r="W241" s="66"/>
      <c r="X241" s="64" t="e">
        <f t="shared" si="75"/>
        <v>#DIV/0!</v>
      </c>
      <c r="Y241" s="66"/>
      <c r="Z241" s="64" t="e">
        <f t="shared" si="76"/>
        <v>#DIV/0!</v>
      </c>
      <c r="AA241" s="66"/>
      <c r="AB241" s="64" t="e">
        <f t="shared" si="77"/>
        <v>#DIV/0!</v>
      </c>
    </row>
    <row r="242" spans="1:28" ht="33" x14ac:dyDescent="0.45">
      <c r="A242" s="152"/>
      <c r="B242" s="153"/>
      <c r="C242" s="6" t="s">
        <v>601</v>
      </c>
      <c r="D242" s="52"/>
      <c r="E242" s="40">
        <f t="shared" si="65"/>
        <v>0</v>
      </c>
      <c r="F242" s="40">
        <f t="shared" si="66"/>
        <v>0</v>
      </c>
      <c r="G242" s="66"/>
      <c r="H242" s="64" t="e">
        <f t="shared" si="67"/>
        <v>#DIV/0!</v>
      </c>
      <c r="I242" s="66"/>
      <c r="J242" s="64" t="e">
        <f t="shared" si="68"/>
        <v>#DIV/0!</v>
      </c>
      <c r="K242" s="66"/>
      <c r="L242" s="64" t="e">
        <f t="shared" si="69"/>
        <v>#DIV/0!</v>
      </c>
      <c r="M242" s="66"/>
      <c r="N242" s="64" t="e">
        <f t="shared" si="70"/>
        <v>#DIV/0!</v>
      </c>
      <c r="O242" s="66"/>
      <c r="P242" s="64" t="e">
        <f t="shared" si="71"/>
        <v>#DIV/0!</v>
      </c>
      <c r="Q242" s="66"/>
      <c r="R242" s="64" t="e">
        <f t="shared" si="72"/>
        <v>#DIV/0!</v>
      </c>
      <c r="S242" s="66"/>
      <c r="T242" s="64" t="e">
        <f t="shared" si="73"/>
        <v>#DIV/0!</v>
      </c>
      <c r="U242" s="66"/>
      <c r="V242" s="64" t="e">
        <f t="shared" si="74"/>
        <v>#DIV/0!</v>
      </c>
      <c r="W242" s="66"/>
      <c r="X242" s="64" t="e">
        <f t="shared" si="75"/>
        <v>#DIV/0!</v>
      </c>
      <c r="Y242" s="66"/>
      <c r="Z242" s="64" t="e">
        <f t="shared" si="76"/>
        <v>#DIV/0!</v>
      </c>
      <c r="AA242" s="66"/>
      <c r="AB242" s="64" t="e">
        <f t="shared" si="77"/>
        <v>#DIV/0!</v>
      </c>
    </row>
    <row r="243" spans="1:28" ht="33" x14ac:dyDescent="0.45">
      <c r="A243" s="152" t="s">
        <v>683</v>
      </c>
      <c r="B243" s="153">
        <v>5341</v>
      </c>
      <c r="C243" s="20" t="s">
        <v>600</v>
      </c>
      <c r="D243" s="52"/>
      <c r="E243" s="40">
        <f t="shared" si="65"/>
        <v>0</v>
      </c>
      <c r="F243" s="40">
        <f t="shared" si="66"/>
        <v>0</v>
      </c>
      <c r="G243" s="66"/>
      <c r="H243" s="64" t="e">
        <f t="shared" si="67"/>
        <v>#DIV/0!</v>
      </c>
      <c r="I243" s="66"/>
      <c r="J243" s="64" t="e">
        <f t="shared" si="68"/>
        <v>#DIV/0!</v>
      </c>
      <c r="K243" s="66"/>
      <c r="L243" s="64" t="e">
        <f t="shared" si="69"/>
        <v>#DIV/0!</v>
      </c>
      <c r="M243" s="66"/>
      <c r="N243" s="64" t="e">
        <f t="shared" si="70"/>
        <v>#DIV/0!</v>
      </c>
      <c r="O243" s="66"/>
      <c r="P243" s="64" t="e">
        <f t="shared" si="71"/>
        <v>#DIV/0!</v>
      </c>
      <c r="Q243" s="66"/>
      <c r="R243" s="64" t="e">
        <f t="shared" si="72"/>
        <v>#DIV/0!</v>
      </c>
      <c r="S243" s="66"/>
      <c r="T243" s="64" t="e">
        <f t="shared" si="73"/>
        <v>#DIV/0!</v>
      </c>
      <c r="U243" s="66"/>
      <c r="V243" s="64" t="e">
        <f t="shared" si="74"/>
        <v>#DIV/0!</v>
      </c>
      <c r="W243" s="66"/>
      <c r="X243" s="64" t="e">
        <f t="shared" si="75"/>
        <v>#DIV/0!</v>
      </c>
      <c r="Y243" s="66"/>
      <c r="Z243" s="64" t="e">
        <f t="shared" si="76"/>
        <v>#DIV/0!</v>
      </c>
      <c r="AA243" s="66"/>
      <c r="AB243" s="64" t="e">
        <f t="shared" si="77"/>
        <v>#DIV/0!</v>
      </c>
    </row>
    <row r="244" spans="1:28" ht="33" x14ac:dyDescent="0.45">
      <c r="A244" s="152"/>
      <c r="B244" s="153"/>
      <c r="C244" s="6" t="s">
        <v>601</v>
      </c>
      <c r="D244" s="52"/>
      <c r="E244" s="40">
        <f t="shared" si="65"/>
        <v>0</v>
      </c>
      <c r="F244" s="40">
        <f t="shared" si="66"/>
        <v>0</v>
      </c>
      <c r="G244" s="66"/>
      <c r="H244" s="64" t="e">
        <f t="shared" si="67"/>
        <v>#DIV/0!</v>
      </c>
      <c r="I244" s="66"/>
      <c r="J244" s="64" t="e">
        <f t="shared" si="68"/>
        <v>#DIV/0!</v>
      </c>
      <c r="K244" s="66"/>
      <c r="L244" s="64" t="e">
        <f t="shared" si="69"/>
        <v>#DIV/0!</v>
      </c>
      <c r="M244" s="66"/>
      <c r="N244" s="64" t="e">
        <f t="shared" si="70"/>
        <v>#DIV/0!</v>
      </c>
      <c r="O244" s="66"/>
      <c r="P244" s="64" t="e">
        <f t="shared" si="71"/>
        <v>#DIV/0!</v>
      </c>
      <c r="Q244" s="66"/>
      <c r="R244" s="64" t="e">
        <f t="shared" si="72"/>
        <v>#DIV/0!</v>
      </c>
      <c r="S244" s="66"/>
      <c r="T244" s="64" t="e">
        <f t="shared" si="73"/>
        <v>#DIV/0!</v>
      </c>
      <c r="U244" s="66"/>
      <c r="V244" s="64" t="e">
        <f t="shared" si="74"/>
        <v>#DIV/0!</v>
      </c>
      <c r="W244" s="66"/>
      <c r="X244" s="64" t="e">
        <f t="shared" si="75"/>
        <v>#DIV/0!</v>
      </c>
      <c r="Y244" s="66"/>
      <c r="Z244" s="64" t="e">
        <f t="shared" si="76"/>
        <v>#DIV/0!</v>
      </c>
      <c r="AA244" s="66"/>
      <c r="AB244" s="64" t="e">
        <f t="shared" si="77"/>
        <v>#DIV/0!</v>
      </c>
    </row>
    <row r="245" spans="1:28" ht="33" x14ac:dyDescent="0.45">
      <c r="A245" s="152"/>
      <c r="B245" s="153"/>
      <c r="C245" s="20" t="s">
        <v>602</v>
      </c>
      <c r="D245" s="52"/>
      <c r="E245" s="40">
        <f t="shared" si="65"/>
        <v>0</v>
      </c>
      <c r="F245" s="40">
        <f t="shared" si="66"/>
        <v>0</v>
      </c>
      <c r="G245" s="66"/>
      <c r="H245" s="64" t="e">
        <f t="shared" si="67"/>
        <v>#DIV/0!</v>
      </c>
      <c r="I245" s="66"/>
      <c r="J245" s="64" t="e">
        <f t="shared" si="68"/>
        <v>#DIV/0!</v>
      </c>
      <c r="K245" s="66"/>
      <c r="L245" s="64" t="e">
        <f t="shared" si="69"/>
        <v>#DIV/0!</v>
      </c>
      <c r="M245" s="66"/>
      <c r="N245" s="64" t="e">
        <f t="shared" si="70"/>
        <v>#DIV/0!</v>
      </c>
      <c r="O245" s="66"/>
      <c r="P245" s="64" t="e">
        <f t="shared" si="71"/>
        <v>#DIV/0!</v>
      </c>
      <c r="Q245" s="66"/>
      <c r="R245" s="64" t="e">
        <f t="shared" si="72"/>
        <v>#DIV/0!</v>
      </c>
      <c r="S245" s="66"/>
      <c r="T245" s="64" t="e">
        <f t="shared" si="73"/>
        <v>#DIV/0!</v>
      </c>
      <c r="U245" s="66"/>
      <c r="V245" s="64" t="e">
        <f t="shared" si="74"/>
        <v>#DIV/0!</v>
      </c>
      <c r="W245" s="66"/>
      <c r="X245" s="64" t="e">
        <f t="shared" si="75"/>
        <v>#DIV/0!</v>
      </c>
      <c r="Y245" s="66"/>
      <c r="Z245" s="64" t="e">
        <f t="shared" si="76"/>
        <v>#DIV/0!</v>
      </c>
      <c r="AA245" s="66"/>
      <c r="AB245" s="64" t="e">
        <f t="shared" si="77"/>
        <v>#DIV/0!</v>
      </c>
    </row>
    <row r="246" spans="1:28" ht="33" x14ac:dyDescent="0.45">
      <c r="A246" s="152"/>
      <c r="B246" s="153"/>
      <c r="C246" s="6" t="s">
        <v>609</v>
      </c>
      <c r="D246" s="52"/>
      <c r="E246" s="40">
        <f t="shared" si="65"/>
        <v>0</v>
      </c>
      <c r="F246" s="40">
        <f t="shared" si="66"/>
        <v>0</v>
      </c>
      <c r="G246" s="66"/>
      <c r="H246" s="64" t="e">
        <f t="shared" si="67"/>
        <v>#DIV/0!</v>
      </c>
      <c r="I246" s="66"/>
      <c r="J246" s="64" t="e">
        <f t="shared" si="68"/>
        <v>#DIV/0!</v>
      </c>
      <c r="K246" s="66"/>
      <c r="L246" s="64" t="e">
        <f t="shared" si="69"/>
        <v>#DIV/0!</v>
      </c>
      <c r="M246" s="66"/>
      <c r="N246" s="64" t="e">
        <f t="shared" si="70"/>
        <v>#DIV/0!</v>
      </c>
      <c r="O246" s="66"/>
      <c r="P246" s="64" t="e">
        <f t="shared" si="71"/>
        <v>#DIV/0!</v>
      </c>
      <c r="Q246" s="66"/>
      <c r="R246" s="64" t="e">
        <f t="shared" si="72"/>
        <v>#DIV/0!</v>
      </c>
      <c r="S246" s="66"/>
      <c r="T246" s="64" t="e">
        <f t="shared" si="73"/>
        <v>#DIV/0!</v>
      </c>
      <c r="U246" s="66"/>
      <c r="V246" s="64" t="e">
        <f t="shared" si="74"/>
        <v>#DIV/0!</v>
      </c>
      <c r="W246" s="66"/>
      <c r="X246" s="64" t="e">
        <f t="shared" si="75"/>
        <v>#DIV/0!</v>
      </c>
      <c r="Y246" s="66"/>
      <c r="Z246" s="64" t="e">
        <f t="shared" si="76"/>
        <v>#DIV/0!</v>
      </c>
      <c r="AA246" s="66"/>
      <c r="AB246" s="64" t="e">
        <f t="shared" si="77"/>
        <v>#DIV/0!</v>
      </c>
    </row>
    <row r="247" spans="1:28" ht="33" x14ac:dyDescent="0.45">
      <c r="A247" s="152"/>
      <c r="B247" s="153"/>
      <c r="C247" s="20" t="s">
        <v>610</v>
      </c>
      <c r="D247" s="52"/>
      <c r="E247" s="40">
        <f t="shared" si="65"/>
        <v>0</v>
      </c>
      <c r="F247" s="40">
        <f t="shared" si="66"/>
        <v>0</v>
      </c>
      <c r="G247" s="66"/>
      <c r="H247" s="64" t="e">
        <f t="shared" si="67"/>
        <v>#DIV/0!</v>
      </c>
      <c r="I247" s="66"/>
      <c r="J247" s="64" t="e">
        <f t="shared" si="68"/>
        <v>#DIV/0!</v>
      </c>
      <c r="K247" s="66"/>
      <c r="L247" s="64" t="e">
        <f t="shared" si="69"/>
        <v>#DIV/0!</v>
      </c>
      <c r="M247" s="66"/>
      <c r="N247" s="64" t="e">
        <f t="shared" si="70"/>
        <v>#DIV/0!</v>
      </c>
      <c r="O247" s="66"/>
      <c r="P247" s="64" t="e">
        <f t="shared" si="71"/>
        <v>#DIV/0!</v>
      </c>
      <c r="Q247" s="66"/>
      <c r="R247" s="64" t="e">
        <f t="shared" si="72"/>
        <v>#DIV/0!</v>
      </c>
      <c r="S247" s="66"/>
      <c r="T247" s="64" t="e">
        <f t="shared" si="73"/>
        <v>#DIV/0!</v>
      </c>
      <c r="U247" s="66"/>
      <c r="V247" s="64" t="e">
        <f t="shared" si="74"/>
        <v>#DIV/0!</v>
      </c>
      <c r="W247" s="66"/>
      <c r="X247" s="64" t="e">
        <f t="shared" si="75"/>
        <v>#DIV/0!</v>
      </c>
      <c r="Y247" s="66"/>
      <c r="Z247" s="64" t="e">
        <f t="shared" si="76"/>
        <v>#DIV/0!</v>
      </c>
      <c r="AA247" s="66"/>
      <c r="AB247" s="64" t="e">
        <f t="shared" si="77"/>
        <v>#DIV/0!</v>
      </c>
    </row>
    <row r="248" spans="1:28" ht="33" x14ac:dyDescent="0.45">
      <c r="A248" s="152"/>
      <c r="B248" s="153"/>
      <c r="C248" s="6" t="s">
        <v>611</v>
      </c>
      <c r="D248" s="52"/>
      <c r="E248" s="40">
        <f t="shared" si="65"/>
        <v>0</v>
      </c>
      <c r="F248" s="40">
        <f t="shared" si="66"/>
        <v>0</v>
      </c>
      <c r="G248" s="66"/>
      <c r="H248" s="64" t="e">
        <f t="shared" si="67"/>
        <v>#DIV/0!</v>
      </c>
      <c r="I248" s="66"/>
      <c r="J248" s="64" t="e">
        <f t="shared" si="68"/>
        <v>#DIV/0!</v>
      </c>
      <c r="K248" s="66"/>
      <c r="L248" s="64" t="e">
        <f t="shared" si="69"/>
        <v>#DIV/0!</v>
      </c>
      <c r="M248" s="66"/>
      <c r="N248" s="64" t="e">
        <f t="shared" si="70"/>
        <v>#DIV/0!</v>
      </c>
      <c r="O248" s="66"/>
      <c r="P248" s="64" t="e">
        <f t="shared" si="71"/>
        <v>#DIV/0!</v>
      </c>
      <c r="Q248" s="66"/>
      <c r="R248" s="64" t="e">
        <f t="shared" si="72"/>
        <v>#DIV/0!</v>
      </c>
      <c r="S248" s="66"/>
      <c r="T248" s="64" t="e">
        <f t="shared" si="73"/>
        <v>#DIV/0!</v>
      </c>
      <c r="U248" s="66"/>
      <c r="V248" s="64" t="e">
        <f t="shared" si="74"/>
        <v>#DIV/0!</v>
      </c>
      <c r="W248" s="66"/>
      <c r="X248" s="64" t="e">
        <f t="shared" si="75"/>
        <v>#DIV/0!</v>
      </c>
      <c r="Y248" s="66"/>
      <c r="Z248" s="64" t="e">
        <f t="shared" si="76"/>
        <v>#DIV/0!</v>
      </c>
      <c r="AA248" s="66"/>
      <c r="AB248" s="64" t="e">
        <f t="shared" si="77"/>
        <v>#DIV/0!</v>
      </c>
    </row>
    <row r="249" spans="1:28" ht="33" x14ac:dyDescent="0.45">
      <c r="A249" s="152"/>
      <c r="B249" s="153"/>
      <c r="C249" s="20" t="s">
        <v>612</v>
      </c>
      <c r="D249" s="52"/>
      <c r="E249" s="40">
        <f t="shared" si="65"/>
        <v>0</v>
      </c>
      <c r="F249" s="40">
        <f t="shared" si="66"/>
        <v>0</v>
      </c>
      <c r="G249" s="66"/>
      <c r="H249" s="64" t="e">
        <f t="shared" si="67"/>
        <v>#DIV/0!</v>
      </c>
      <c r="I249" s="66"/>
      <c r="J249" s="64" t="e">
        <f t="shared" si="68"/>
        <v>#DIV/0!</v>
      </c>
      <c r="K249" s="66"/>
      <c r="L249" s="64" t="e">
        <f t="shared" si="69"/>
        <v>#DIV/0!</v>
      </c>
      <c r="M249" s="66"/>
      <c r="N249" s="64" t="e">
        <f t="shared" si="70"/>
        <v>#DIV/0!</v>
      </c>
      <c r="O249" s="66"/>
      <c r="P249" s="64" t="e">
        <f t="shared" si="71"/>
        <v>#DIV/0!</v>
      </c>
      <c r="Q249" s="66"/>
      <c r="R249" s="64" t="e">
        <f t="shared" si="72"/>
        <v>#DIV/0!</v>
      </c>
      <c r="S249" s="66"/>
      <c r="T249" s="64" t="e">
        <f t="shared" si="73"/>
        <v>#DIV/0!</v>
      </c>
      <c r="U249" s="66"/>
      <c r="V249" s="64" t="e">
        <f t="shared" si="74"/>
        <v>#DIV/0!</v>
      </c>
      <c r="W249" s="66"/>
      <c r="X249" s="64" t="e">
        <f t="shared" si="75"/>
        <v>#DIV/0!</v>
      </c>
      <c r="Y249" s="66"/>
      <c r="Z249" s="64" t="e">
        <f t="shared" si="76"/>
        <v>#DIV/0!</v>
      </c>
      <c r="AA249" s="66"/>
      <c r="AB249" s="64" t="e">
        <f t="shared" si="77"/>
        <v>#DIV/0!</v>
      </c>
    </row>
    <row r="250" spans="1:28" ht="33" x14ac:dyDescent="0.45">
      <c r="A250" s="152"/>
      <c r="B250" s="153"/>
      <c r="C250" s="6" t="s">
        <v>613</v>
      </c>
      <c r="D250" s="52"/>
      <c r="E250" s="40">
        <f t="shared" si="65"/>
        <v>0</v>
      </c>
      <c r="F250" s="40">
        <f t="shared" si="66"/>
        <v>0</v>
      </c>
      <c r="G250" s="66"/>
      <c r="H250" s="64" t="e">
        <f t="shared" si="67"/>
        <v>#DIV/0!</v>
      </c>
      <c r="I250" s="66"/>
      <c r="J250" s="64" t="e">
        <f t="shared" si="68"/>
        <v>#DIV/0!</v>
      </c>
      <c r="K250" s="66"/>
      <c r="L250" s="64" t="e">
        <f t="shared" si="69"/>
        <v>#DIV/0!</v>
      </c>
      <c r="M250" s="66"/>
      <c r="N250" s="64" t="e">
        <f t="shared" si="70"/>
        <v>#DIV/0!</v>
      </c>
      <c r="O250" s="66"/>
      <c r="P250" s="64" t="e">
        <f t="shared" si="71"/>
        <v>#DIV/0!</v>
      </c>
      <c r="Q250" s="66"/>
      <c r="R250" s="64" t="e">
        <f t="shared" si="72"/>
        <v>#DIV/0!</v>
      </c>
      <c r="S250" s="66"/>
      <c r="T250" s="64" t="e">
        <f t="shared" si="73"/>
        <v>#DIV/0!</v>
      </c>
      <c r="U250" s="66"/>
      <c r="V250" s="64" t="e">
        <f t="shared" si="74"/>
        <v>#DIV/0!</v>
      </c>
      <c r="W250" s="66"/>
      <c r="X250" s="64" t="e">
        <f t="shared" si="75"/>
        <v>#DIV/0!</v>
      </c>
      <c r="Y250" s="66"/>
      <c r="Z250" s="64" t="e">
        <f t="shared" si="76"/>
        <v>#DIV/0!</v>
      </c>
      <c r="AA250" s="66"/>
      <c r="AB250" s="64" t="e">
        <f t="shared" si="77"/>
        <v>#DIV/0!</v>
      </c>
    </row>
    <row r="251" spans="1:28" ht="33" x14ac:dyDescent="0.45">
      <c r="A251" s="152"/>
      <c r="B251" s="153"/>
      <c r="C251" s="20" t="s">
        <v>614</v>
      </c>
      <c r="D251" s="52"/>
      <c r="E251" s="40">
        <f t="shared" si="65"/>
        <v>0</v>
      </c>
      <c r="F251" s="40">
        <f t="shared" si="66"/>
        <v>0</v>
      </c>
      <c r="G251" s="66"/>
      <c r="H251" s="64" t="e">
        <f t="shared" si="67"/>
        <v>#DIV/0!</v>
      </c>
      <c r="I251" s="66"/>
      <c r="J251" s="64" t="e">
        <f t="shared" si="68"/>
        <v>#DIV/0!</v>
      </c>
      <c r="K251" s="66"/>
      <c r="L251" s="64" t="e">
        <f t="shared" si="69"/>
        <v>#DIV/0!</v>
      </c>
      <c r="M251" s="66"/>
      <c r="N251" s="64" t="e">
        <f t="shared" si="70"/>
        <v>#DIV/0!</v>
      </c>
      <c r="O251" s="66"/>
      <c r="P251" s="64" t="e">
        <f t="shared" si="71"/>
        <v>#DIV/0!</v>
      </c>
      <c r="Q251" s="66"/>
      <c r="R251" s="64" t="e">
        <f t="shared" si="72"/>
        <v>#DIV/0!</v>
      </c>
      <c r="S251" s="66"/>
      <c r="T251" s="64" t="e">
        <f t="shared" si="73"/>
        <v>#DIV/0!</v>
      </c>
      <c r="U251" s="66"/>
      <c r="V251" s="64" t="e">
        <f t="shared" si="74"/>
        <v>#DIV/0!</v>
      </c>
      <c r="W251" s="66"/>
      <c r="X251" s="64" t="e">
        <f t="shared" si="75"/>
        <v>#DIV/0!</v>
      </c>
      <c r="Y251" s="66"/>
      <c r="Z251" s="64" t="e">
        <f t="shared" si="76"/>
        <v>#DIV/0!</v>
      </c>
      <c r="AA251" s="66"/>
      <c r="AB251" s="64" t="e">
        <f t="shared" si="77"/>
        <v>#DIV/0!</v>
      </c>
    </row>
    <row r="252" spans="1:28" ht="33" x14ac:dyDescent="0.45">
      <c r="A252" s="152"/>
      <c r="B252" s="153"/>
      <c r="C252" s="6" t="s">
        <v>615</v>
      </c>
      <c r="D252" s="52"/>
      <c r="E252" s="40">
        <f t="shared" si="65"/>
        <v>0</v>
      </c>
      <c r="F252" s="40">
        <f t="shared" si="66"/>
        <v>0</v>
      </c>
      <c r="G252" s="66"/>
      <c r="H252" s="64" t="e">
        <f t="shared" si="67"/>
        <v>#DIV/0!</v>
      </c>
      <c r="I252" s="66"/>
      <c r="J252" s="64" t="e">
        <f t="shared" si="68"/>
        <v>#DIV/0!</v>
      </c>
      <c r="K252" s="66"/>
      <c r="L252" s="64" t="e">
        <f t="shared" si="69"/>
        <v>#DIV/0!</v>
      </c>
      <c r="M252" s="66"/>
      <c r="N252" s="64" t="e">
        <f t="shared" si="70"/>
        <v>#DIV/0!</v>
      </c>
      <c r="O252" s="66"/>
      <c r="P252" s="64" t="e">
        <f t="shared" si="71"/>
        <v>#DIV/0!</v>
      </c>
      <c r="Q252" s="66"/>
      <c r="R252" s="64" t="e">
        <f t="shared" si="72"/>
        <v>#DIV/0!</v>
      </c>
      <c r="S252" s="66"/>
      <c r="T252" s="64" t="e">
        <f t="shared" si="73"/>
        <v>#DIV/0!</v>
      </c>
      <c r="U252" s="66"/>
      <c r="V252" s="64" t="e">
        <f t="shared" si="74"/>
        <v>#DIV/0!</v>
      </c>
      <c r="W252" s="66"/>
      <c r="X252" s="64" t="e">
        <f t="shared" si="75"/>
        <v>#DIV/0!</v>
      </c>
      <c r="Y252" s="66"/>
      <c r="Z252" s="64" t="e">
        <f t="shared" si="76"/>
        <v>#DIV/0!</v>
      </c>
      <c r="AA252" s="66"/>
      <c r="AB252" s="64" t="e">
        <f t="shared" si="77"/>
        <v>#DIV/0!</v>
      </c>
    </row>
    <row r="253" spans="1:28" ht="33" x14ac:dyDescent="0.45">
      <c r="A253" s="152"/>
      <c r="B253" s="153"/>
      <c r="C253" s="20" t="s">
        <v>624</v>
      </c>
      <c r="D253" s="52"/>
      <c r="E253" s="40">
        <f t="shared" ref="E253:E284" si="78">D253-F253</f>
        <v>0</v>
      </c>
      <c r="F253" s="40">
        <f t="shared" ref="F253:F284" si="79">G253+I253+K253+M253+O253+Q253+S253+U253+W253+Y253+AA253</f>
        <v>0</v>
      </c>
      <c r="G253" s="66"/>
      <c r="H253" s="64" t="e">
        <f t="shared" ref="H253:H284" si="80">G253/F253</f>
        <v>#DIV/0!</v>
      </c>
      <c r="I253" s="66"/>
      <c r="J253" s="64" t="e">
        <f t="shared" ref="J253:J284" si="81">I253/F253</f>
        <v>#DIV/0!</v>
      </c>
      <c r="K253" s="66"/>
      <c r="L253" s="64" t="e">
        <f t="shared" ref="L253:L284" si="82">K253/F253</f>
        <v>#DIV/0!</v>
      </c>
      <c r="M253" s="66"/>
      <c r="N253" s="64" t="e">
        <f t="shared" ref="N253:N284" si="83">M253/F253</f>
        <v>#DIV/0!</v>
      </c>
      <c r="O253" s="66"/>
      <c r="P253" s="64" t="e">
        <f t="shared" ref="P253:P284" si="84">O253/F253</f>
        <v>#DIV/0!</v>
      </c>
      <c r="Q253" s="66"/>
      <c r="R253" s="64" t="e">
        <f t="shared" ref="R253:R284" si="85">Q253/F253</f>
        <v>#DIV/0!</v>
      </c>
      <c r="S253" s="66"/>
      <c r="T253" s="64" t="e">
        <f t="shared" ref="T253:T284" si="86">S253/F253</f>
        <v>#DIV/0!</v>
      </c>
      <c r="U253" s="66"/>
      <c r="V253" s="64" t="e">
        <f t="shared" ref="V253:V284" si="87">U253/F253</f>
        <v>#DIV/0!</v>
      </c>
      <c r="W253" s="66"/>
      <c r="X253" s="64" t="e">
        <f t="shared" ref="X253:X284" si="88">W253/F253</f>
        <v>#DIV/0!</v>
      </c>
      <c r="Y253" s="66"/>
      <c r="Z253" s="64" t="e">
        <f t="shared" ref="Z253:Z284" si="89">Y253/F253</f>
        <v>#DIV/0!</v>
      </c>
      <c r="AA253" s="66"/>
      <c r="AB253" s="64" t="e">
        <f t="shared" ref="AB253:AB284" si="90">AA253/F253</f>
        <v>#DIV/0!</v>
      </c>
    </row>
    <row r="254" spans="1:28" ht="33" x14ac:dyDescent="0.45">
      <c r="A254" s="152" t="s">
        <v>684</v>
      </c>
      <c r="B254" s="153">
        <v>3415</v>
      </c>
      <c r="C254" s="20" t="s">
        <v>600</v>
      </c>
      <c r="D254" s="52"/>
      <c r="E254" s="40">
        <f t="shared" si="78"/>
        <v>0</v>
      </c>
      <c r="F254" s="40">
        <f t="shared" si="79"/>
        <v>0</v>
      </c>
      <c r="G254" s="66"/>
      <c r="H254" s="64" t="e">
        <f t="shared" si="80"/>
        <v>#DIV/0!</v>
      </c>
      <c r="I254" s="66"/>
      <c r="J254" s="64" t="e">
        <f t="shared" si="81"/>
        <v>#DIV/0!</v>
      </c>
      <c r="K254" s="66"/>
      <c r="L254" s="64" t="e">
        <f t="shared" si="82"/>
        <v>#DIV/0!</v>
      </c>
      <c r="M254" s="66"/>
      <c r="N254" s="64" t="e">
        <f t="shared" si="83"/>
        <v>#DIV/0!</v>
      </c>
      <c r="O254" s="66"/>
      <c r="P254" s="64" t="e">
        <f t="shared" si="84"/>
        <v>#DIV/0!</v>
      </c>
      <c r="Q254" s="66"/>
      <c r="R254" s="64" t="e">
        <f t="shared" si="85"/>
        <v>#DIV/0!</v>
      </c>
      <c r="S254" s="66"/>
      <c r="T254" s="64" t="e">
        <f t="shared" si="86"/>
        <v>#DIV/0!</v>
      </c>
      <c r="U254" s="66"/>
      <c r="V254" s="64" t="e">
        <f t="shared" si="87"/>
        <v>#DIV/0!</v>
      </c>
      <c r="W254" s="66"/>
      <c r="X254" s="64" t="e">
        <f t="shared" si="88"/>
        <v>#DIV/0!</v>
      </c>
      <c r="Y254" s="66"/>
      <c r="Z254" s="64" t="e">
        <f t="shared" si="89"/>
        <v>#DIV/0!</v>
      </c>
      <c r="AA254" s="66"/>
      <c r="AB254" s="64" t="e">
        <f t="shared" si="90"/>
        <v>#DIV/0!</v>
      </c>
    </row>
    <row r="255" spans="1:28" ht="33" x14ac:dyDescent="0.45">
      <c r="A255" s="152"/>
      <c r="B255" s="153"/>
      <c r="C255" s="6" t="s">
        <v>601</v>
      </c>
      <c r="D255" s="52"/>
      <c r="E255" s="40">
        <f t="shared" si="78"/>
        <v>0</v>
      </c>
      <c r="F255" s="40">
        <f t="shared" si="79"/>
        <v>0</v>
      </c>
      <c r="G255" s="66"/>
      <c r="H255" s="64" t="e">
        <f t="shared" si="80"/>
        <v>#DIV/0!</v>
      </c>
      <c r="I255" s="66"/>
      <c r="J255" s="64" t="e">
        <f t="shared" si="81"/>
        <v>#DIV/0!</v>
      </c>
      <c r="K255" s="66"/>
      <c r="L255" s="64" t="e">
        <f t="shared" si="82"/>
        <v>#DIV/0!</v>
      </c>
      <c r="M255" s="66"/>
      <c r="N255" s="64" t="e">
        <f t="shared" si="83"/>
        <v>#DIV/0!</v>
      </c>
      <c r="O255" s="66"/>
      <c r="P255" s="64" t="e">
        <f t="shared" si="84"/>
        <v>#DIV/0!</v>
      </c>
      <c r="Q255" s="66"/>
      <c r="R255" s="64" t="e">
        <f t="shared" si="85"/>
        <v>#DIV/0!</v>
      </c>
      <c r="S255" s="66"/>
      <c r="T255" s="64" t="e">
        <f t="shared" si="86"/>
        <v>#DIV/0!</v>
      </c>
      <c r="U255" s="66"/>
      <c r="V255" s="64" t="e">
        <f t="shared" si="87"/>
        <v>#DIV/0!</v>
      </c>
      <c r="W255" s="66"/>
      <c r="X255" s="64" t="e">
        <f t="shared" si="88"/>
        <v>#DIV/0!</v>
      </c>
      <c r="Y255" s="66"/>
      <c r="Z255" s="64" t="e">
        <f t="shared" si="89"/>
        <v>#DIV/0!</v>
      </c>
      <c r="AA255" s="66"/>
      <c r="AB255" s="64" t="e">
        <f t="shared" si="90"/>
        <v>#DIV/0!</v>
      </c>
    </row>
    <row r="256" spans="1:28" ht="33" x14ac:dyDescent="0.45">
      <c r="A256" s="152"/>
      <c r="B256" s="153"/>
      <c r="C256" s="20" t="s">
        <v>602</v>
      </c>
      <c r="D256" s="52"/>
      <c r="E256" s="40">
        <f t="shared" si="78"/>
        <v>0</v>
      </c>
      <c r="F256" s="40">
        <f t="shared" si="79"/>
        <v>0</v>
      </c>
      <c r="G256" s="66"/>
      <c r="H256" s="64" t="e">
        <f t="shared" si="80"/>
        <v>#DIV/0!</v>
      </c>
      <c r="I256" s="66"/>
      <c r="J256" s="64" t="e">
        <f t="shared" si="81"/>
        <v>#DIV/0!</v>
      </c>
      <c r="K256" s="66"/>
      <c r="L256" s="64" t="e">
        <f t="shared" si="82"/>
        <v>#DIV/0!</v>
      </c>
      <c r="M256" s="66"/>
      <c r="N256" s="64" t="e">
        <f t="shared" si="83"/>
        <v>#DIV/0!</v>
      </c>
      <c r="O256" s="66"/>
      <c r="P256" s="64" t="e">
        <f t="shared" si="84"/>
        <v>#DIV/0!</v>
      </c>
      <c r="Q256" s="66"/>
      <c r="R256" s="64" t="e">
        <f t="shared" si="85"/>
        <v>#DIV/0!</v>
      </c>
      <c r="S256" s="66"/>
      <c r="T256" s="64" t="e">
        <f t="shared" si="86"/>
        <v>#DIV/0!</v>
      </c>
      <c r="U256" s="66"/>
      <c r="V256" s="64" t="e">
        <f t="shared" si="87"/>
        <v>#DIV/0!</v>
      </c>
      <c r="W256" s="66"/>
      <c r="X256" s="64" t="e">
        <f t="shared" si="88"/>
        <v>#DIV/0!</v>
      </c>
      <c r="Y256" s="66"/>
      <c r="Z256" s="64" t="e">
        <f t="shared" si="89"/>
        <v>#DIV/0!</v>
      </c>
      <c r="AA256" s="66"/>
      <c r="AB256" s="64" t="e">
        <f t="shared" si="90"/>
        <v>#DIV/0!</v>
      </c>
    </row>
    <row r="257" spans="1:28" ht="33" x14ac:dyDescent="0.45">
      <c r="A257" s="152"/>
      <c r="B257" s="153"/>
      <c r="C257" s="6" t="s">
        <v>609</v>
      </c>
      <c r="D257" s="52"/>
      <c r="E257" s="40">
        <f t="shared" si="78"/>
        <v>0</v>
      </c>
      <c r="F257" s="40">
        <f t="shared" si="79"/>
        <v>0</v>
      </c>
      <c r="G257" s="66"/>
      <c r="H257" s="64" t="e">
        <f t="shared" si="80"/>
        <v>#DIV/0!</v>
      </c>
      <c r="I257" s="66"/>
      <c r="J257" s="64" t="e">
        <f t="shared" si="81"/>
        <v>#DIV/0!</v>
      </c>
      <c r="K257" s="66"/>
      <c r="L257" s="64" t="e">
        <f t="shared" si="82"/>
        <v>#DIV/0!</v>
      </c>
      <c r="M257" s="66"/>
      <c r="N257" s="64" t="e">
        <f t="shared" si="83"/>
        <v>#DIV/0!</v>
      </c>
      <c r="O257" s="66"/>
      <c r="P257" s="64" t="e">
        <f t="shared" si="84"/>
        <v>#DIV/0!</v>
      </c>
      <c r="Q257" s="66"/>
      <c r="R257" s="64" t="e">
        <f t="shared" si="85"/>
        <v>#DIV/0!</v>
      </c>
      <c r="S257" s="66"/>
      <c r="T257" s="64" t="e">
        <f t="shared" si="86"/>
        <v>#DIV/0!</v>
      </c>
      <c r="U257" s="66"/>
      <c r="V257" s="64" t="e">
        <f t="shared" si="87"/>
        <v>#DIV/0!</v>
      </c>
      <c r="W257" s="66"/>
      <c r="X257" s="64" t="e">
        <f t="shared" si="88"/>
        <v>#DIV/0!</v>
      </c>
      <c r="Y257" s="66"/>
      <c r="Z257" s="64" t="e">
        <f t="shared" si="89"/>
        <v>#DIV/0!</v>
      </c>
      <c r="AA257" s="66"/>
      <c r="AB257" s="64" t="e">
        <f t="shared" si="90"/>
        <v>#DIV/0!</v>
      </c>
    </row>
    <row r="258" spans="1:28" ht="33" x14ac:dyDescent="0.45">
      <c r="A258" s="152"/>
      <c r="B258" s="153"/>
      <c r="C258" s="20" t="s">
        <v>610</v>
      </c>
      <c r="D258" s="52"/>
      <c r="E258" s="40">
        <f t="shared" si="78"/>
        <v>0</v>
      </c>
      <c r="F258" s="40">
        <f t="shared" si="79"/>
        <v>0</v>
      </c>
      <c r="G258" s="66"/>
      <c r="H258" s="64" t="e">
        <f t="shared" si="80"/>
        <v>#DIV/0!</v>
      </c>
      <c r="I258" s="66"/>
      <c r="J258" s="64" t="e">
        <f t="shared" si="81"/>
        <v>#DIV/0!</v>
      </c>
      <c r="K258" s="66"/>
      <c r="L258" s="64" t="e">
        <f t="shared" si="82"/>
        <v>#DIV/0!</v>
      </c>
      <c r="M258" s="66"/>
      <c r="N258" s="64" t="e">
        <f t="shared" si="83"/>
        <v>#DIV/0!</v>
      </c>
      <c r="O258" s="66"/>
      <c r="P258" s="64" t="e">
        <f t="shared" si="84"/>
        <v>#DIV/0!</v>
      </c>
      <c r="Q258" s="66"/>
      <c r="R258" s="64" t="e">
        <f t="shared" si="85"/>
        <v>#DIV/0!</v>
      </c>
      <c r="S258" s="66"/>
      <c r="T258" s="64" t="e">
        <f t="shared" si="86"/>
        <v>#DIV/0!</v>
      </c>
      <c r="U258" s="66"/>
      <c r="V258" s="64" t="e">
        <f t="shared" si="87"/>
        <v>#DIV/0!</v>
      </c>
      <c r="W258" s="66"/>
      <c r="X258" s="64" t="e">
        <f t="shared" si="88"/>
        <v>#DIV/0!</v>
      </c>
      <c r="Y258" s="66"/>
      <c r="Z258" s="64" t="e">
        <f t="shared" si="89"/>
        <v>#DIV/0!</v>
      </c>
      <c r="AA258" s="66"/>
      <c r="AB258" s="64" t="e">
        <f t="shared" si="90"/>
        <v>#DIV/0!</v>
      </c>
    </row>
    <row r="259" spans="1:28" ht="33" x14ac:dyDescent="0.45">
      <c r="A259" s="152"/>
      <c r="B259" s="153"/>
      <c r="C259" s="6" t="s">
        <v>611</v>
      </c>
      <c r="D259" s="52"/>
      <c r="E259" s="40">
        <f t="shared" si="78"/>
        <v>0</v>
      </c>
      <c r="F259" s="40">
        <f t="shared" si="79"/>
        <v>0</v>
      </c>
      <c r="G259" s="66"/>
      <c r="H259" s="64" t="e">
        <f t="shared" si="80"/>
        <v>#DIV/0!</v>
      </c>
      <c r="I259" s="66"/>
      <c r="J259" s="64" t="e">
        <f t="shared" si="81"/>
        <v>#DIV/0!</v>
      </c>
      <c r="K259" s="66"/>
      <c r="L259" s="64" t="e">
        <f t="shared" si="82"/>
        <v>#DIV/0!</v>
      </c>
      <c r="M259" s="66"/>
      <c r="N259" s="64" t="e">
        <f t="shared" si="83"/>
        <v>#DIV/0!</v>
      </c>
      <c r="O259" s="66"/>
      <c r="P259" s="64" t="e">
        <f t="shared" si="84"/>
        <v>#DIV/0!</v>
      </c>
      <c r="Q259" s="66"/>
      <c r="R259" s="64" t="e">
        <f t="shared" si="85"/>
        <v>#DIV/0!</v>
      </c>
      <c r="S259" s="66"/>
      <c r="T259" s="64" t="e">
        <f t="shared" si="86"/>
        <v>#DIV/0!</v>
      </c>
      <c r="U259" s="66"/>
      <c r="V259" s="64" t="e">
        <f t="shared" si="87"/>
        <v>#DIV/0!</v>
      </c>
      <c r="W259" s="66"/>
      <c r="X259" s="64" t="e">
        <f t="shared" si="88"/>
        <v>#DIV/0!</v>
      </c>
      <c r="Y259" s="66"/>
      <c r="Z259" s="64" t="e">
        <f t="shared" si="89"/>
        <v>#DIV/0!</v>
      </c>
      <c r="AA259" s="66"/>
      <c r="AB259" s="64" t="e">
        <f t="shared" si="90"/>
        <v>#DIV/0!</v>
      </c>
    </row>
    <row r="260" spans="1:28" ht="33" x14ac:dyDescent="0.45">
      <c r="A260" s="152"/>
      <c r="B260" s="153"/>
      <c r="C260" s="20" t="s">
        <v>612</v>
      </c>
      <c r="D260" s="52"/>
      <c r="E260" s="40">
        <f t="shared" si="78"/>
        <v>0</v>
      </c>
      <c r="F260" s="40">
        <f t="shared" si="79"/>
        <v>0</v>
      </c>
      <c r="G260" s="66"/>
      <c r="H260" s="64" t="e">
        <f t="shared" si="80"/>
        <v>#DIV/0!</v>
      </c>
      <c r="I260" s="66"/>
      <c r="J260" s="64" t="e">
        <f t="shared" si="81"/>
        <v>#DIV/0!</v>
      </c>
      <c r="K260" s="66"/>
      <c r="L260" s="64" t="e">
        <f t="shared" si="82"/>
        <v>#DIV/0!</v>
      </c>
      <c r="M260" s="66"/>
      <c r="N260" s="64" t="e">
        <f t="shared" si="83"/>
        <v>#DIV/0!</v>
      </c>
      <c r="O260" s="66"/>
      <c r="P260" s="64" t="e">
        <f t="shared" si="84"/>
        <v>#DIV/0!</v>
      </c>
      <c r="Q260" s="66"/>
      <c r="R260" s="64" t="e">
        <f t="shared" si="85"/>
        <v>#DIV/0!</v>
      </c>
      <c r="S260" s="66"/>
      <c r="T260" s="64" t="e">
        <f t="shared" si="86"/>
        <v>#DIV/0!</v>
      </c>
      <c r="U260" s="66"/>
      <c r="V260" s="64" t="e">
        <f t="shared" si="87"/>
        <v>#DIV/0!</v>
      </c>
      <c r="W260" s="66"/>
      <c r="X260" s="64" t="e">
        <f t="shared" si="88"/>
        <v>#DIV/0!</v>
      </c>
      <c r="Y260" s="66"/>
      <c r="Z260" s="64" t="e">
        <f t="shared" si="89"/>
        <v>#DIV/0!</v>
      </c>
      <c r="AA260" s="66"/>
      <c r="AB260" s="64" t="e">
        <f t="shared" si="90"/>
        <v>#DIV/0!</v>
      </c>
    </row>
    <row r="261" spans="1:28" ht="33" x14ac:dyDescent="0.45">
      <c r="A261" s="152" t="s">
        <v>685</v>
      </c>
      <c r="B261" s="153">
        <v>659</v>
      </c>
      <c r="C261" s="20" t="s">
        <v>600</v>
      </c>
      <c r="D261" s="52"/>
      <c r="E261" s="40">
        <f t="shared" si="78"/>
        <v>0</v>
      </c>
      <c r="F261" s="40">
        <f t="shared" si="79"/>
        <v>0</v>
      </c>
      <c r="G261" s="66"/>
      <c r="H261" s="64" t="e">
        <f t="shared" si="80"/>
        <v>#DIV/0!</v>
      </c>
      <c r="I261" s="66"/>
      <c r="J261" s="64" t="e">
        <f t="shared" si="81"/>
        <v>#DIV/0!</v>
      </c>
      <c r="K261" s="66"/>
      <c r="L261" s="64" t="e">
        <f t="shared" si="82"/>
        <v>#DIV/0!</v>
      </c>
      <c r="M261" s="66"/>
      <c r="N261" s="64" t="e">
        <f t="shared" si="83"/>
        <v>#DIV/0!</v>
      </c>
      <c r="O261" s="66"/>
      <c r="P261" s="64" t="e">
        <f t="shared" si="84"/>
        <v>#DIV/0!</v>
      </c>
      <c r="Q261" s="66"/>
      <c r="R261" s="64" t="e">
        <f t="shared" si="85"/>
        <v>#DIV/0!</v>
      </c>
      <c r="S261" s="66"/>
      <c r="T261" s="64" t="e">
        <f t="shared" si="86"/>
        <v>#DIV/0!</v>
      </c>
      <c r="U261" s="66"/>
      <c r="V261" s="64" t="e">
        <f t="shared" si="87"/>
        <v>#DIV/0!</v>
      </c>
      <c r="W261" s="66"/>
      <c r="X261" s="64" t="e">
        <f t="shared" si="88"/>
        <v>#DIV/0!</v>
      </c>
      <c r="Y261" s="66"/>
      <c r="Z261" s="64" t="e">
        <f t="shared" si="89"/>
        <v>#DIV/0!</v>
      </c>
      <c r="AA261" s="66"/>
      <c r="AB261" s="64" t="e">
        <f t="shared" si="90"/>
        <v>#DIV/0!</v>
      </c>
    </row>
    <row r="262" spans="1:28" ht="33" x14ac:dyDescent="0.45">
      <c r="A262" s="152"/>
      <c r="B262" s="153"/>
      <c r="C262" s="6" t="s">
        <v>601</v>
      </c>
      <c r="D262" s="52"/>
      <c r="E262" s="40">
        <f t="shared" si="78"/>
        <v>0</v>
      </c>
      <c r="F262" s="40">
        <f t="shared" si="79"/>
        <v>0</v>
      </c>
      <c r="G262" s="66"/>
      <c r="H262" s="64" t="e">
        <f t="shared" si="80"/>
        <v>#DIV/0!</v>
      </c>
      <c r="I262" s="66"/>
      <c r="J262" s="64" t="e">
        <f t="shared" si="81"/>
        <v>#DIV/0!</v>
      </c>
      <c r="K262" s="66"/>
      <c r="L262" s="64" t="e">
        <f t="shared" si="82"/>
        <v>#DIV/0!</v>
      </c>
      <c r="M262" s="66"/>
      <c r="N262" s="64" t="e">
        <f t="shared" si="83"/>
        <v>#DIV/0!</v>
      </c>
      <c r="O262" s="66"/>
      <c r="P262" s="64" t="e">
        <f t="shared" si="84"/>
        <v>#DIV/0!</v>
      </c>
      <c r="Q262" s="66"/>
      <c r="R262" s="64" t="e">
        <f t="shared" si="85"/>
        <v>#DIV/0!</v>
      </c>
      <c r="S262" s="66"/>
      <c r="T262" s="64" t="e">
        <f t="shared" si="86"/>
        <v>#DIV/0!</v>
      </c>
      <c r="U262" s="66"/>
      <c r="V262" s="64" t="e">
        <f t="shared" si="87"/>
        <v>#DIV/0!</v>
      </c>
      <c r="W262" s="66"/>
      <c r="X262" s="64" t="e">
        <f t="shared" si="88"/>
        <v>#DIV/0!</v>
      </c>
      <c r="Y262" s="66"/>
      <c r="Z262" s="64" t="e">
        <f t="shared" si="89"/>
        <v>#DIV/0!</v>
      </c>
      <c r="AA262" s="66"/>
      <c r="AB262" s="64" t="e">
        <f t="shared" si="90"/>
        <v>#DIV/0!</v>
      </c>
    </row>
    <row r="263" spans="1:28" ht="33" x14ac:dyDescent="0.45">
      <c r="A263" s="152" t="s">
        <v>686</v>
      </c>
      <c r="B263" s="153">
        <v>1388</v>
      </c>
      <c r="C263" s="20" t="s">
        <v>600</v>
      </c>
      <c r="D263" s="52"/>
      <c r="E263" s="40">
        <f t="shared" si="78"/>
        <v>0</v>
      </c>
      <c r="F263" s="40">
        <f t="shared" si="79"/>
        <v>0</v>
      </c>
      <c r="G263" s="66"/>
      <c r="H263" s="64" t="e">
        <f t="shared" si="80"/>
        <v>#DIV/0!</v>
      </c>
      <c r="I263" s="66"/>
      <c r="J263" s="64" t="e">
        <f t="shared" si="81"/>
        <v>#DIV/0!</v>
      </c>
      <c r="K263" s="66"/>
      <c r="L263" s="64" t="e">
        <f t="shared" si="82"/>
        <v>#DIV/0!</v>
      </c>
      <c r="M263" s="66"/>
      <c r="N263" s="64" t="e">
        <f t="shared" si="83"/>
        <v>#DIV/0!</v>
      </c>
      <c r="O263" s="66"/>
      <c r="P263" s="64" t="e">
        <f t="shared" si="84"/>
        <v>#DIV/0!</v>
      </c>
      <c r="Q263" s="66"/>
      <c r="R263" s="64" t="e">
        <f t="shared" si="85"/>
        <v>#DIV/0!</v>
      </c>
      <c r="S263" s="66"/>
      <c r="T263" s="64" t="e">
        <f t="shared" si="86"/>
        <v>#DIV/0!</v>
      </c>
      <c r="U263" s="66"/>
      <c r="V263" s="64" t="e">
        <f t="shared" si="87"/>
        <v>#DIV/0!</v>
      </c>
      <c r="W263" s="66"/>
      <c r="X263" s="64" t="e">
        <f t="shared" si="88"/>
        <v>#DIV/0!</v>
      </c>
      <c r="Y263" s="66"/>
      <c r="Z263" s="64" t="e">
        <f t="shared" si="89"/>
        <v>#DIV/0!</v>
      </c>
      <c r="AA263" s="66"/>
      <c r="AB263" s="64" t="e">
        <f t="shared" si="90"/>
        <v>#DIV/0!</v>
      </c>
    </row>
    <row r="264" spans="1:28" ht="33" x14ac:dyDescent="0.45">
      <c r="A264" s="152"/>
      <c r="B264" s="153"/>
      <c r="C264" s="6" t="s">
        <v>601</v>
      </c>
      <c r="D264" s="52"/>
      <c r="E264" s="40">
        <f t="shared" si="78"/>
        <v>0</v>
      </c>
      <c r="F264" s="40">
        <f t="shared" si="79"/>
        <v>0</v>
      </c>
      <c r="G264" s="66"/>
      <c r="H264" s="64" t="e">
        <f t="shared" si="80"/>
        <v>#DIV/0!</v>
      </c>
      <c r="I264" s="66"/>
      <c r="J264" s="64" t="e">
        <f t="shared" si="81"/>
        <v>#DIV/0!</v>
      </c>
      <c r="K264" s="66"/>
      <c r="L264" s="64" t="e">
        <f t="shared" si="82"/>
        <v>#DIV/0!</v>
      </c>
      <c r="M264" s="66"/>
      <c r="N264" s="64" t="e">
        <f t="shared" si="83"/>
        <v>#DIV/0!</v>
      </c>
      <c r="O264" s="66"/>
      <c r="P264" s="64" t="e">
        <f t="shared" si="84"/>
        <v>#DIV/0!</v>
      </c>
      <c r="Q264" s="66"/>
      <c r="R264" s="64" t="e">
        <f t="shared" si="85"/>
        <v>#DIV/0!</v>
      </c>
      <c r="S264" s="66"/>
      <c r="T264" s="64" t="e">
        <f t="shared" si="86"/>
        <v>#DIV/0!</v>
      </c>
      <c r="U264" s="66"/>
      <c r="V264" s="64" t="e">
        <f t="shared" si="87"/>
        <v>#DIV/0!</v>
      </c>
      <c r="W264" s="66"/>
      <c r="X264" s="64" t="e">
        <f t="shared" si="88"/>
        <v>#DIV/0!</v>
      </c>
      <c r="Y264" s="66"/>
      <c r="Z264" s="64" t="e">
        <f t="shared" si="89"/>
        <v>#DIV/0!</v>
      </c>
      <c r="AA264" s="66"/>
      <c r="AB264" s="64" t="e">
        <f t="shared" si="90"/>
        <v>#DIV/0!</v>
      </c>
    </row>
    <row r="265" spans="1:28" ht="33" x14ac:dyDescent="0.45">
      <c r="A265" s="152"/>
      <c r="B265" s="153"/>
      <c r="C265" s="20" t="s">
        <v>602</v>
      </c>
      <c r="D265" s="52"/>
      <c r="E265" s="40">
        <f t="shared" si="78"/>
        <v>0</v>
      </c>
      <c r="F265" s="40">
        <f t="shared" si="79"/>
        <v>0</v>
      </c>
      <c r="G265" s="66"/>
      <c r="H265" s="64" t="e">
        <f t="shared" si="80"/>
        <v>#DIV/0!</v>
      </c>
      <c r="I265" s="66"/>
      <c r="J265" s="64" t="e">
        <f t="shared" si="81"/>
        <v>#DIV/0!</v>
      </c>
      <c r="K265" s="66"/>
      <c r="L265" s="64" t="e">
        <f t="shared" si="82"/>
        <v>#DIV/0!</v>
      </c>
      <c r="M265" s="66"/>
      <c r="N265" s="64" t="e">
        <f t="shared" si="83"/>
        <v>#DIV/0!</v>
      </c>
      <c r="O265" s="66"/>
      <c r="P265" s="64" t="e">
        <f t="shared" si="84"/>
        <v>#DIV/0!</v>
      </c>
      <c r="Q265" s="66"/>
      <c r="R265" s="64" t="e">
        <f t="shared" si="85"/>
        <v>#DIV/0!</v>
      </c>
      <c r="S265" s="66"/>
      <c r="T265" s="64" t="e">
        <f t="shared" si="86"/>
        <v>#DIV/0!</v>
      </c>
      <c r="U265" s="66"/>
      <c r="V265" s="64" t="e">
        <f t="shared" si="87"/>
        <v>#DIV/0!</v>
      </c>
      <c r="W265" s="66"/>
      <c r="X265" s="64" t="e">
        <f t="shared" si="88"/>
        <v>#DIV/0!</v>
      </c>
      <c r="Y265" s="66"/>
      <c r="Z265" s="64" t="e">
        <f t="shared" si="89"/>
        <v>#DIV/0!</v>
      </c>
      <c r="AA265" s="66"/>
      <c r="AB265" s="64" t="e">
        <f t="shared" si="90"/>
        <v>#DIV/0!</v>
      </c>
    </row>
    <row r="266" spans="1:28" ht="33" x14ac:dyDescent="0.45">
      <c r="A266" s="152" t="s">
        <v>687</v>
      </c>
      <c r="B266" s="153">
        <v>1364</v>
      </c>
      <c r="C266" s="20" t="s">
        <v>600</v>
      </c>
      <c r="D266" s="52"/>
      <c r="E266" s="40">
        <f t="shared" si="78"/>
        <v>0</v>
      </c>
      <c r="F266" s="40">
        <f t="shared" si="79"/>
        <v>0</v>
      </c>
      <c r="G266" s="66"/>
      <c r="H266" s="64" t="e">
        <f t="shared" si="80"/>
        <v>#DIV/0!</v>
      </c>
      <c r="I266" s="66"/>
      <c r="J266" s="64" t="e">
        <f t="shared" si="81"/>
        <v>#DIV/0!</v>
      </c>
      <c r="K266" s="66"/>
      <c r="L266" s="64" t="e">
        <f t="shared" si="82"/>
        <v>#DIV/0!</v>
      </c>
      <c r="M266" s="66"/>
      <c r="N266" s="64" t="e">
        <f t="shared" si="83"/>
        <v>#DIV/0!</v>
      </c>
      <c r="O266" s="66"/>
      <c r="P266" s="64" t="e">
        <f t="shared" si="84"/>
        <v>#DIV/0!</v>
      </c>
      <c r="Q266" s="66"/>
      <c r="R266" s="64" t="e">
        <f t="shared" si="85"/>
        <v>#DIV/0!</v>
      </c>
      <c r="S266" s="66"/>
      <c r="T266" s="64" t="e">
        <f t="shared" si="86"/>
        <v>#DIV/0!</v>
      </c>
      <c r="U266" s="66"/>
      <c r="V266" s="64" t="e">
        <f t="shared" si="87"/>
        <v>#DIV/0!</v>
      </c>
      <c r="W266" s="66"/>
      <c r="X266" s="64" t="e">
        <f t="shared" si="88"/>
        <v>#DIV/0!</v>
      </c>
      <c r="Y266" s="66"/>
      <c r="Z266" s="64" t="e">
        <f t="shared" si="89"/>
        <v>#DIV/0!</v>
      </c>
      <c r="AA266" s="66"/>
      <c r="AB266" s="64" t="e">
        <f t="shared" si="90"/>
        <v>#DIV/0!</v>
      </c>
    </row>
    <row r="267" spans="1:28" ht="33" x14ac:dyDescent="0.45">
      <c r="A267" s="152"/>
      <c r="B267" s="153"/>
      <c r="C267" s="6" t="s">
        <v>601</v>
      </c>
      <c r="D267" s="52"/>
      <c r="E267" s="40">
        <f t="shared" si="78"/>
        <v>0</v>
      </c>
      <c r="F267" s="40">
        <f t="shared" si="79"/>
        <v>0</v>
      </c>
      <c r="G267" s="66"/>
      <c r="H267" s="64" t="e">
        <f t="shared" si="80"/>
        <v>#DIV/0!</v>
      </c>
      <c r="I267" s="66"/>
      <c r="J267" s="64" t="e">
        <f t="shared" si="81"/>
        <v>#DIV/0!</v>
      </c>
      <c r="K267" s="66"/>
      <c r="L267" s="64" t="e">
        <f t="shared" si="82"/>
        <v>#DIV/0!</v>
      </c>
      <c r="M267" s="66"/>
      <c r="N267" s="64" t="e">
        <f t="shared" si="83"/>
        <v>#DIV/0!</v>
      </c>
      <c r="O267" s="66"/>
      <c r="P267" s="64" t="e">
        <f t="shared" si="84"/>
        <v>#DIV/0!</v>
      </c>
      <c r="Q267" s="66"/>
      <c r="R267" s="64" t="e">
        <f t="shared" si="85"/>
        <v>#DIV/0!</v>
      </c>
      <c r="S267" s="66"/>
      <c r="T267" s="64" t="e">
        <f t="shared" si="86"/>
        <v>#DIV/0!</v>
      </c>
      <c r="U267" s="66"/>
      <c r="V267" s="64" t="e">
        <f t="shared" si="87"/>
        <v>#DIV/0!</v>
      </c>
      <c r="W267" s="66"/>
      <c r="X267" s="64" t="e">
        <f t="shared" si="88"/>
        <v>#DIV/0!</v>
      </c>
      <c r="Y267" s="66"/>
      <c r="Z267" s="64" t="e">
        <f t="shared" si="89"/>
        <v>#DIV/0!</v>
      </c>
      <c r="AA267" s="66"/>
      <c r="AB267" s="64" t="e">
        <f t="shared" si="90"/>
        <v>#DIV/0!</v>
      </c>
    </row>
    <row r="268" spans="1:28" ht="33" x14ac:dyDescent="0.45">
      <c r="A268" s="152"/>
      <c r="B268" s="153"/>
      <c r="C268" s="20" t="s">
        <v>602</v>
      </c>
      <c r="D268" s="52"/>
      <c r="E268" s="40">
        <f t="shared" si="78"/>
        <v>0</v>
      </c>
      <c r="F268" s="40">
        <f t="shared" si="79"/>
        <v>0</v>
      </c>
      <c r="G268" s="66"/>
      <c r="H268" s="64" t="e">
        <f t="shared" si="80"/>
        <v>#DIV/0!</v>
      </c>
      <c r="I268" s="66"/>
      <c r="J268" s="64" t="e">
        <f t="shared" si="81"/>
        <v>#DIV/0!</v>
      </c>
      <c r="K268" s="66"/>
      <c r="L268" s="64" t="e">
        <f t="shared" si="82"/>
        <v>#DIV/0!</v>
      </c>
      <c r="M268" s="66"/>
      <c r="N268" s="64" t="e">
        <f t="shared" si="83"/>
        <v>#DIV/0!</v>
      </c>
      <c r="O268" s="66"/>
      <c r="P268" s="64" t="e">
        <f t="shared" si="84"/>
        <v>#DIV/0!</v>
      </c>
      <c r="Q268" s="66"/>
      <c r="R268" s="64" t="e">
        <f t="shared" si="85"/>
        <v>#DIV/0!</v>
      </c>
      <c r="S268" s="66"/>
      <c r="T268" s="64" t="e">
        <f t="shared" si="86"/>
        <v>#DIV/0!</v>
      </c>
      <c r="U268" s="66"/>
      <c r="V268" s="64" t="e">
        <f t="shared" si="87"/>
        <v>#DIV/0!</v>
      </c>
      <c r="W268" s="66"/>
      <c r="X268" s="64" t="e">
        <f t="shared" si="88"/>
        <v>#DIV/0!</v>
      </c>
      <c r="Y268" s="66"/>
      <c r="Z268" s="64" t="e">
        <f t="shared" si="89"/>
        <v>#DIV/0!</v>
      </c>
      <c r="AA268" s="66"/>
      <c r="AB268" s="64" t="e">
        <f t="shared" si="90"/>
        <v>#DIV/0!</v>
      </c>
    </row>
    <row r="269" spans="1:28" ht="33" x14ac:dyDescent="0.45">
      <c r="A269" s="152" t="s">
        <v>688</v>
      </c>
      <c r="B269" s="153">
        <v>2694</v>
      </c>
      <c r="C269" s="20" t="s">
        <v>600</v>
      </c>
      <c r="D269" s="52"/>
      <c r="E269" s="40">
        <f t="shared" si="78"/>
        <v>0</v>
      </c>
      <c r="F269" s="40">
        <f t="shared" si="79"/>
        <v>0</v>
      </c>
      <c r="G269" s="66"/>
      <c r="H269" s="64" t="e">
        <f t="shared" si="80"/>
        <v>#DIV/0!</v>
      </c>
      <c r="I269" s="66"/>
      <c r="J269" s="64" t="e">
        <f t="shared" si="81"/>
        <v>#DIV/0!</v>
      </c>
      <c r="K269" s="66"/>
      <c r="L269" s="64" t="e">
        <f t="shared" si="82"/>
        <v>#DIV/0!</v>
      </c>
      <c r="M269" s="66"/>
      <c r="N269" s="64" t="e">
        <f t="shared" si="83"/>
        <v>#DIV/0!</v>
      </c>
      <c r="O269" s="66"/>
      <c r="P269" s="64" t="e">
        <f t="shared" si="84"/>
        <v>#DIV/0!</v>
      </c>
      <c r="Q269" s="66"/>
      <c r="R269" s="64" t="e">
        <f t="shared" si="85"/>
        <v>#DIV/0!</v>
      </c>
      <c r="S269" s="66"/>
      <c r="T269" s="64" t="e">
        <f t="shared" si="86"/>
        <v>#DIV/0!</v>
      </c>
      <c r="U269" s="66"/>
      <c r="V269" s="64" t="e">
        <f t="shared" si="87"/>
        <v>#DIV/0!</v>
      </c>
      <c r="W269" s="66"/>
      <c r="X269" s="64" t="e">
        <f t="shared" si="88"/>
        <v>#DIV/0!</v>
      </c>
      <c r="Y269" s="66"/>
      <c r="Z269" s="64" t="e">
        <f t="shared" si="89"/>
        <v>#DIV/0!</v>
      </c>
      <c r="AA269" s="66"/>
      <c r="AB269" s="64" t="e">
        <f t="shared" si="90"/>
        <v>#DIV/0!</v>
      </c>
    </row>
    <row r="270" spans="1:28" ht="33" x14ac:dyDescent="0.45">
      <c r="A270" s="152"/>
      <c r="B270" s="153"/>
      <c r="C270" s="6" t="s">
        <v>601</v>
      </c>
      <c r="D270" s="52"/>
      <c r="E270" s="40">
        <f t="shared" si="78"/>
        <v>0</v>
      </c>
      <c r="F270" s="40">
        <f t="shared" si="79"/>
        <v>0</v>
      </c>
      <c r="G270" s="66"/>
      <c r="H270" s="64" t="e">
        <f t="shared" si="80"/>
        <v>#DIV/0!</v>
      </c>
      <c r="I270" s="66"/>
      <c r="J270" s="64" t="e">
        <f t="shared" si="81"/>
        <v>#DIV/0!</v>
      </c>
      <c r="K270" s="66"/>
      <c r="L270" s="64" t="e">
        <f t="shared" si="82"/>
        <v>#DIV/0!</v>
      </c>
      <c r="M270" s="66"/>
      <c r="N270" s="64" t="e">
        <f t="shared" si="83"/>
        <v>#DIV/0!</v>
      </c>
      <c r="O270" s="66"/>
      <c r="P270" s="64" t="e">
        <f t="shared" si="84"/>
        <v>#DIV/0!</v>
      </c>
      <c r="Q270" s="66"/>
      <c r="R270" s="64" t="e">
        <f t="shared" si="85"/>
        <v>#DIV/0!</v>
      </c>
      <c r="S270" s="66"/>
      <c r="T270" s="64" t="e">
        <f t="shared" si="86"/>
        <v>#DIV/0!</v>
      </c>
      <c r="U270" s="66"/>
      <c r="V270" s="64" t="e">
        <f t="shared" si="87"/>
        <v>#DIV/0!</v>
      </c>
      <c r="W270" s="66"/>
      <c r="X270" s="64" t="e">
        <f t="shared" si="88"/>
        <v>#DIV/0!</v>
      </c>
      <c r="Y270" s="66"/>
      <c r="Z270" s="64" t="e">
        <f t="shared" si="89"/>
        <v>#DIV/0!</v>
      </c>
      <c r="AA270" s="66"/>
      <c r="AB270" s="64" t="e">
        <f t="shared" si="90"/>
        <v>#DIV/0!</v>
      </c>
    </row>
    <row r="271" spans="1:28" ht="33" x14ac:dyDescent="0.45">
      <c r="A271" s="152"/>
      <c r="B271" s="153"/>
      <c r="C271" s="20" t="s">
        <v>602</v>
      </c>
      <c r="D271" s="52"/>
      <c r="E271" s="40">
        <f t="shared" si="78"/>
        <v>0</v>
      </c>
      <c r="F271" s="40">
        <f t="shared" si="79"/>
        <v>0</v>
      </c>
      <c r="G271" s="66"/>
      <c r="H271" s="64" t="e">
        <f t="shared" si="80"/>
        <v>#DIV/0!</v>
      </c>
      <c r="I271" s="66"/>
      <c r="J271" s="64" t="e">
        <f t="shared" si="81"/>
        <v>#DIV/0!</v>
      </c>
      <c r="K271" s="66"/>
      <c r="L271" s="64" t="e">
        <f t="shared" si="82"/>
        <v>#DIV/0!</v>
      </c>
      <c r="M271" s="66"/>
      <c r="N271" s="64" t="e">
        <f t="shared" si="83"/>
        <v>#DIV/0!</v>
      </c>
      <c r="O271" s="66"/>
      <c r="P271" s="64" t="e">
        <f t="shared" si="84"/>
        <v>#DIV/0!</v>
      </c>
      <c r="Q271" s="66"/>
      <c r="R271" s="64" t="e">
        <f t="shared" si="85"/>
        <v>#DIV/0!</v>
      </c>
      <c r="S271" s="66"/>
      <c r="T271" s="64" t="e">
        <f t="shared" si="86"/>
        <v>#DIV/0!</v>
      </c>
      <c r="U271" s="66"/>
      <c r="V271" s="64" t="e">
        <f t="shared" si="87"/>
        <v>#DIV/0!</v>
      </c>
      <c r="W271" s="66"/>
      <c r="X271" s="64" t="e">
        <f t="shared" si="88"/>
        <v>#DIV/0!</v>
      </c>
      <c r="Y271" s="66"/>
      <c r="Z271" s="64" t="e">
        <f t="shared" si="89"/>
        <v>#DIV/0!</v>
      </c>
      <c r="AA271" s="66"/>
      <c r="AB271" s="64" t="e">
        <f t="shared" si="90"/>
        <v>#DIV/0!</v>
      </c>
    </row>
    <row r="272" spans="1:28" ht="33" x14ac:dyDescent="0.45">
      <c r="A272" s="152"/>
      <c r="B272" s="153"/>
      <c r="C272" s="6" t="s">
        <v>609</v>
      </c>
      <c r="D272" s="52"/>
      <c r="E272" s="40">
        <f t="shared" si="78"/>
        <v>0</v>
      </c>
      <c r="F272" s="40">
        <f t="shared" si="79"/>
        <v>0</v>
      </c>
      <c r="G272" s="66"/>
      <c r="H272" s="64" t="e">
        <f t="shared" si="80"/>
        <v>#DIV/0!</v>
      </c>
      <c r="I272" s="66"/>
      <c r="J272" s="64" t="e">
        <f t="shared" si="81"/>
        <v>#DIV/0!</v>
      </c>
      <c r="K272" s="66"/>
      <c r="L272" s="64" t="e">
        <f t="shared" si="82"/>
        <v>#DIV/0!</v>
      </c>
      <c r="M272" s="66"/>
      <c r="N272" s="64" t="e">
        <f t="shared" si="83"/>
        <v>#DIV/0!</v>
      </c>
      <c r="O272" s="66"/>
      <c r="P272" s="64" t="e">
        <f t="shared" si="84"/>
        <v>#DIV/0!</v>
      </c>
      <c r="Q272" s="66"/>
      <c r="R272" s="64" t="e">
        <f t="shared" si="85"/>
        <v>#DIV/0!</v>
      </c>
      <c r="S272" s="66"/>
      <c r="T272" s="64" t="e">
        <f t="shared" si="86"/>
        <v>#DIV/0!</v>
      </c>
      <c r="U272" s="66"/>
      <c r="V272" s="64" t="e">
        <f t="shared" si="87"/>
        <v>#DIV/0!</v>
      </c>
      <c r="W272" s="66"/>
      <c r="X272" s="64" t="e">
        <f t="shared" si="88"/>
        <v>#DIV/0!</v>
      </c>
      <c r="Y272" s="66"/>
      <c r="Z272" s="64" t="e">
        <f t="shared" si="89"/>
        <v>#DIV/0!</v>
      </c>
      <c r="AA272" s="66"/>
      <c r="AB272" s="64" t="e">
        <f t="shared" si="90"/>
        <v>#DIV/0!</v>
      </c>
    </row>
    <row r="273" spans="1:28" ht="33" x14ac:dyDescent="0.45">
      <c r="A273" s="152"/>
      <c r="B273" s="153"/>
      <c r="C273" s="20" t="s">
        <v>610</v>
      </c>
      <c r="D273" s="52"/>
      <c r="E273" s="40">
        <f t="shared" si="78"/>
        <v>0</v>
      </c>
      <c r="F273" s="40">
        <f t="shared" si="79"/>
        <v>0</v>
      </c>
      <c r="G273" s="66"/>
      <c r="H273" s="64" t="e">
        <f t="shared" si="80"/>
        <v>#DIV/0!</v>
      </c>
      <c r="I273" s="66"/>
      <c r="J273" s="64" t="e">
        <f t="shared" si="81"/>
        <v>#DIV/0!</v>
      </c>
      <c r="K273" s="66"/>
      <c r="L273" s="64" t="e">
        <f t="shared" si="82"/>
        <v>#DIV/0!</v>
      </c>
      <c r="M273" s="66"/>
      <c r="N273" s="64" t="e">
        <f t="shared" si="83"/>
        <v>#DIV/0!</v>
      </c>
      <c r="O273" s="66"/>
      <c r="P273" s="64" t="e">
        <f t="shared" si="84"/>
        <v>#DIV/0!</v>
      </c>
      <c r="Q273" s="66"/>
      <c r="R273" s="64" t="e">
        <f t="shared" si="85"/>
        <v>#DIV/0!</v>
      </c>
      <c r="S273" s="66"/>
      <c r="T273" s="64" t="e">
        <f t="shared" si="86"/>
        <v>#DIV/0!</v>
      </c>
      <c r="U273" s="66"/>
      <c r="V273" s="64" t="e">
        <f t="shared" si="87"/>
        <v>#DIV/0!</v>
      </c>
      <c r="W273" s="66"/>
      <c r="X273" s="64" t="e">
        <f t="shared" si="88"/>
        <v>#DIV/0!</v>
      </c>
      <c r="Y273" s="66"/>
      <c r="Z273" s="64" t="e">
        <f t="shared" si="89"/>
        <v>#DIV/0!</v>
      </c>
      <c r="AA273" s="66"/>
      <c r="AB273" s="64" t="e">
        <f t="shared" si="90"/>
        <v>#DIV/0!</v>
      </c>
    </row>
    <row r="274" spans="1:28" ht="33" x14ac:dyDescent="0.45">
      <c r="A274" s="152"/>
      <c r="B274" s="153"/>
      <c r="C274" s="6" t="s">
        <v>611</v>
      </c>
      <c r="D274" s="52"/>
      <c r="E274" s="40">
        <f t="shared" si="78"/>
        <v>0</v>
      </c>
      <c r="F274" s="40">
        <f t="shared" si="79"/>
        <v>0</v>
      </c>
      <c r="G274" s="66"/>
      <c r="H274" s="64" t="e">
        <f t="shared" si="80"/>
        <v>#DIV/0!</v>
      </c>
      <c r="I274" s="66"/>
      <c r="J274" s="64" t="e">
        <f t="shared" si="81"/>
        <v>#DIV/0!</v>
      </c>
      <c r="K274" s="66"/>
      <c r="L274" s="64" t="e">
        <f t="shared" si="82"/>
        <v>#DIV/0!</v>
      </c>
      <c r="M274" s="66"/>
      <c r="N274" s="64" t="e">
        <f t="shared" si="83"/>
        <v>#DIV/0!</v>
      </c>
      <c r="O274" s="66"/>
      <c r="P274" s="64" t="e">
        <f t="shared" si="84"/>
        <v>#DIV/0!</v>
      </c>
      <c r="Q274" s="66"/>
      <c r="R274" s="64" t="e">
        <f t="shared" si="85"/>
        <v>#DIV/0!</v>
      </c>
      <c r="S274" s="66"/>
      <c r="T274" s="64" t="e">
        <f t="shared" si="86"/>
        <v>#DIV/0!</v>
      </c>
      <c r="U274" s="66"/>
      <c r="V274" s="64" t="e">
        <f t="shared" si="87"/>
        <v>#DIV/0!</v>
      </c>
      <c r="W274" s="66"/>
      <c r="X274" s="64" t="e">
        <f t="shared" si="88"/>
        <v>#DIV/0!</v>
      </c>
      <c r="Y274" s="66"/>
      <c r="Z274" s="64" t="e">
        <f t="shared" si="89"/>
        <v>#DIV/0!</v>
      </c>
      <c r="AA274" s="66"/>
      <c r="AB274" s="64" t="e">
        <f t="shared" si="90"/>
        <v>#DIV/0!</v>
      </c>
    </row>
    <row r="275" spans="1:28" ht="33" x14ac:dyDescent="0.45">
      <c r="A275" s="152" t="s">
        <v>689</v>
      </c>
      <c r="B275" s="153">
        <v>1529</v>
      </c>
      <c r="C275" s="20" t="s">
        <v>600</v>
      </c>
      <c r="D275" s="52"/>
      <c r="E275" s="40">
        <f t="shared" si="78"/>
        <v>0</v>
      </c>
      <c r="F275" s="40">
        <f t="shared" si="79"/>
        <v>0</v>
      </c>
      <c r="G275" s="66"/>
      <c r="H275" s="64" t="e">
        <f t="shared" si="80"/>
        <v>#DIV/0!</v>
      </c>
      <c r="I275" s="66"/>
      <c r="J275" s="64" t="e">
        <f t="shared" si="81"/>
        <v>#DIV/0!</v>
      </c>
      <c r="K275" s="66"/>
      <c r="L275" s="64" t="e">
        <f t="shared" si="82"/>
        <v>#DIV/0!</v>
      </c>
      <c r="M275" s="66"/>
      <c r="N275" s="64" t="e">
        <f t="shared" si="83"/>
        <v>#DIV/0!</v>
      </c>
      <c r="O275" s="66"/>
      <c r="P275" s="64" t="e">
        <f t="shared" si="84"/>
        <v>#DIV/0!</v>
      </c>
      <c r="Q275" s="66"/>
      <c r="R275" s="64" t="e">
        <f t="shared" si="85"/>
        <v>#DIV/0!</v>
      </c>
      <c r="S275" s="66"/>
      <c r="T275" s="64" t="e">
        <f t="shared" si="86"/>
        <v>#DIV/0!</v>
      </c>
      <c r="U275" s="66"/>
      <c r="V275" s="64" t="e">
        <f t="shared" si="87"/>
        <v>#DIV/0!</v>
      </c>
      <c r="W275" s="66"/>
      <c r="X275" s="64" t="e">
        <f t="shared" si="88"/>
        <v>#DIV/0!</v>
      </c>
      <c r="Y275" s="66"/>
      <c r="Z275" s="64" t="e">
        <f t="shared" si="89"/>
        <v>#DIV/0!</v>
      </c>
      <c r="AA275" s="66"/>
      <c r="AB275" s="64" t="e">
        <f t="shared" si="90"/>
        <v>#DIV/0!</v>
      </c>
    </row>
    <row r="276" spans="1:28" ht="33" x14ac:dyDescent="0.45">
      <c r="A276" s="152"/>
      <c r="B276" s="153"/>
      <c r="C276" s="6" t="s">
        <v>601</v>
      </c>
      <c r="D276" s="52"/>
      <c r="E276" s="40">
        <f t="shared" si="78"/>
        <v>0</v>
      </c>
      <c r="F276" s="40">
        <f t="shared" si="79"/>
        <v>0</v>
      </c>
      <c r="G276" s="66"/>
      <c r="H276" s="64" t="e">
        <f t="shared" si="80"/>
        <v>#DIV/0!</v>
      </c>
      <c r="I276" s="66"/>
      <c r="J276" s="64" t="e">
        <f t="shared" si="81"/>
        <v>#DIV/0!</v>
      </c>
      <c r="K276" s="66"/>
      <c r="L276" s="64" t="e">
        <f t="shared" si="82"/>
        <v>#DIV/0!</v>
      </c>
      <c r="M276" s="66"/>
      <c r="N276" s="64" t="e">
        <f t="shared" si="83"/>
        <v>#DIV/0!</v>
      </c>
      <c r="O276" s="66"/>
      <c r="P276" s="64" t="e">
        <f t="shared" si="84"/>
        <v>#DIV/0!</v>
      </c>
      <c r="Q276" s="66"/>
      <c r="R276" s="64" t="e">
        <f t="shared" si="85"/>
        <v>#DIV/0!</v>
      </c>
      <c r="S276" s="66"/>
      <c r="T276" s="64" t="e">
        <f t="shared" si="86"/>
        <v>#DIV/0!</v>
      </c>
      <c r="U276" s="66"/>
      <c r="V276" s="64" t="e">
        <f t="shared" si="87"/>
        <v>#DIV/0!</v>
      </c>
      <c r="W276" s="66"/>
      <c r="X276" s="64" t="e">
        <f t="shared" si="88"/>
        <v>#DIV/0!</v>
      </c>
      <c r="Y276" s="66"/>
      <c r="Z276" s="64" t="e">
        <f t="shared" si="89"/>
        <v>#DIV/0!</v>
      </c>
      <c r="AA276" s="66"/>
      <c r="AB276" s="64" t="e">
        <f t="shared" si="90"/>
        <v>#DIV/0!</v>
      </c>
    </row>
    <row r="277" spans="1:28" ht="33" x14ac:dyDescent="0.45">
      <c r="A277" s="152"/>
      <c r="B277" s="153"/>
      <c r="C277" s="20" t="s">
        <v>602</v>
      </c>
      <c r="D277" s="52"/>
      <c r="E277" s="40">
        <f t="shared" si="78"/>
        <v>0</v>
      </c>
      <c r="F277" s="40">
        <f t="shared" si="79"/>
        <v>0</v>
      </c>
      <c r="G277" s="66"/>
      <c r="H277" s="64" t="e">
        <f t="shared" si="80"/>
        <v>#DIV/0!</v>
      </c>
      <c r="I277" s="66"/>
      <c r="J277" s="64" t="e">
        <f t="shared" si="81"/>
        <v>#DIV/0!</v>
      </c>
      <c r="K277" s="66"/>
      <c r="L277" s="64" t="e">
        <f t="shared" si="82"/>
        <v>#DIV/0!</v>
      </c>
      <c r="M277" s="66"/>
      <c r="N277" s="64" t="e">
        <f t="shared" si="83"/>
        <v>#DIV/0!</v>
      </c>
      <c r="O277" s="66"/>
      <c r="P277" s="64" t="e">
        <f t="shared" si="84"/>
        <v>#DIV/0!</v>
      </c>
      <c r="Q277" s="66"/>
      <c r="R277" s="64" t="e">
        <f t="shared" si="85"/>
        <v>#DIV/0!</v>
      </c>
      <c r="S277" s="66"/>
      <c r="T277" s="64" t="e">
        <f t="shared" si="86"/>
        <v>#DIV/0!</v>
      </c>
      <c r="U277" s="66"/>
      <c r="V277" s="64" t="e">
        <f t="shared" si="87"/>
        <v>#DIV/0!</v>
      </c>
      <c r="W277" s="66"/>
      <c r="X277" s="64" t="e">
        <f t="shared" si="88"/>
        <v>#DIV/0!</v>
      </c>
      <c r="Y277" s="66"/>
      <c r="Z277" s="64" t="e">
        <f t="shared" si="89"/>
        <v>#DIV/0!</v>
      </c>
      <c r="AA277" s="66"/>
      <c r="AB277" s="64" t="e">
        <f t="shared" si="90"/>
        <v>#DIV/0!</v>
      </c>
    </row>
    <row r="278" spans="1:28" ht="33" x14ac:dyDescent="0.45">
      <c r="A278" s="152"/>
      <c r="B278" s="153"/>
      <c r="C278" s="6" t="s">
        <v>609</v>
      </c>
      <c r="D278" s="52"/>
      <c r="E278" s="40">
        <f t="shared" si="78"/>
        <v>0</v>
      </c>
      <c r="F278" s="40">
        <f t="shared" si="79"/>
        <v>0</v>
      </c>
      <c r="G278" s="66"/>
      <c r="H278" s="64" t="e">
        <f t="shared" si="80"/>
        <v>#DIV/0!</v>
      </c>
      <c r="I278" s="66"/>
      <c r="J278" s="64" t="e">
        <f t="shared" si="81"/>
        <v>#DIV/0!</v>
      </c>
      <c r="K278" s="66"/>
      <c r="L278" s="64" t="e">
        <f t="shared" si="82"/>
        <v>#DIV/0!</v>
      </c>
      <c r="M278" s="66"/>
      <c r="N278" s="64" t="e">
        <f t="shared" si="83"/>
        <v>#DIV/0!</v>
      </c>
      <c r="O278" s="66"/>
      <c r="P278" s="64" t="e">
        <f t="shared" si="84"/>
        <v>#DIV/0!</v>
      </c>
      <c r="Q278" s="66"/>
      <c r="R278" s="64" t="e">
        <f t="shared" si="85"/>
        <v>#DIV/0!</v>
      </c>
      <c r="S278" s="66"/>
      <c r="T278" s="64" t="e">
        <f t="shared" si="86"/>
        <v>#DIV/0!</v>
      </c>
      <c r="U278" s="66"/>
      <c r="V278" s="64" t="e">
        <f t="shared" si="87"/>
        <v>#DIV/0!</v>
      </c>
      <c r="W278" s="66"/>
      <c r="X278" s="64" t="e">
        <f t="shared" si="88"/>
        <v>#DIV/0!</v>
      </c>
      <c r="Y278" s="66"/>
      <c r="Z278" s="64" t="e">
        <f t="shared" si="89"/>
        <v>#DIV/0!</v>
      </c>
      <c r="AA278" s="66"/>
      <c r="AB278" s="64" t="e">
        <f t="shared" si="90"/>
        <v>#DIV/0!</v>
      </c>
    </row>
    <row r="279" spans="1:28" ht="67.5" x14ac:dyDescent="0.45">
      <c r="A279" s="22" t="s">
        <v>690</v>
      </c>
      <c r="B279" s="15">
        <v>286</v>
      </c>
      <c r="C279" s="27" t="s">
        <v>617</v>
      </c>
      <c r="D279" s="52"/>
      <c r="E279" s="40">
        <f t="shared" si="78"/>
        <v>0</v>
      </c>
      <c r="F279" s="40">
        <f t="shared" si="79"/>
        <v>0</v>
      </c>
      <c r="G279" s="66"/>
      <c r="H279" s="64" t="e">
        <f t="shared" si="80"/>
        <v>#DIV/0!</v>
      </c>
      <c r="I279" s="66"/>
      <c r="J279" s="64" t="e">
        <f t="shared" si="81"/>
        <v>#DIV/0!</v>
      </c>
      <c r="K279" s="66"/>
      <c r="L279" s="64" t="e">
        <f t="shared" si="82"/>
        <v>#DIV/0!</v>
      </c>
      <c r="M279" s="66"/>
      <c r="N279" s="64" t="e">
        <f t="shared" si="83"/>
        <v>#DIV/0!</v>
      </c>
      <c r="O279" s="66"/>
      <c r="P279" s="64" t="e">
        <f t="shared" si="84"/>
        <v>#DIV/0!</v>
      </c>
      <c r="Q279" s="66"/>
      <c r="R279" s="64" t="e">
        <f t="shared" si="85"/>
        <v>#DIV/0!</v>
      </c>
      <c r="S279" s="66"/>
      <c r="T279" s="64" t="e">
        <f t="shared" si="86"/>
        <v>#DIV/0!</v>
      </c>
      <c r="U279" s="66"/>
      <c r="V279" s="64" t="e">
        <f t="shared" si="87"/>
        <v>#DIV/0!</v>
      </c>
      <c r="W279" s="66"/>
      <c r="X279" s="64" t="e">
        <f t="shared" si="88"/>
        <v>#DIV/0!</v>
      </c>
      <c r="Y279" s="66"/>
      <c r="Z279" s="64" t="e">
        <f t="shared" si="89"/>
        <v>#DIV/0!</v>
      </c>
      <c r="AA279" s="66"/>
      <c r="AB279" s="64" t="e">
        <f t="shared" si="90"/>
        <v>#DIV/0!</v>
      </c>
    </row>
    <row r="280" spans="1:28" ht="33" x14ac:dyDescent="0.45">
      <c r="A280" s="152" t="s">
        <v>691</v>
      </c>
      <c r="B280" s="153">
        <v>1060</v>
      </c>
      <c r="C280" s="20" t="s">
        <v>600</v>
      </c>
      <c r="D280" s="52"/>
      <c r="E280" s="40">
        <f t="shared" si="78"/>
        <v>0</v>
      </c>
      <c r="F280" s="40">
        <f t="shared" si="79"/>
        <v>0</v>
      </c>
      <c r="G280" s="66"/>
      <c r="H280" s="64" t="e">
        <f t="shared" si="80"/>
        <v>#DIV/0!</v>
      </c>
      <c r="I280" s="66"/>
      <c r="J280" s="64" t="e">
        <f t="shared" si="81"/>
        <v>#DIV/0!</v>
      </c>
      <c r="K280" s="66"/>
      <c r="L280" s="64" t="e">
        <f t="shared" si="82"/>
        <v>#DIV/0!</v>
      </c>
      <c r="M280" s="66"/>
      <c r="N280" s="64" t="e">
        <f t="shared" si="83"/>
        <v>#DIV/0!</v>
      </c>
      <c r="O280" s="66"/>
      <c r="P280" s="64" t="e">
        <f t="shared" si="84"/>
        <v>#DIV/0!</v>
      </c>
      <c r="Q280" s="66"/>
      <c r="R280" s="64" t="e">
        <f t="shared" si="85"/>
        <v>#DIV/0!</v>
      </c>
      <c r="S280" s="66"/>
      <c r="T280" s="64" t="e">
        <f t="shared" si="86"/>
        <v>#DIV/0!</v>
      </c>
      <c r="U280" s="66"/>
      <c r="V280" s="64" t="e">
        <f t="shared" si="87"/>
        <v>#DIV/0!</v>
      </c>
      <c r="W280" s="66"/>
      <c r="X280" s="64" t="e">
        <f t="shared" si="88"/>
        <v>#DIV/0!</v>
      </c>
      <c r="Y280" s="66"/>
      <c r="Z280" s="64" t="e">
        <f t="shared" si="89"/>
        <v>#DIV/0!</v>
      </c>
      <c r="AA280" s="66"/>
      <c r="AB280" s="64" t="e">
        <f t="shared" si="90"/>
        <v>#DIV/0!</v>
      </c>
    </row>
    <row r="281" spans="1:28" ht="33" x14ac:dyDescent="0.45">
      <c r="A281" s="152"/>
      <c r="B281" s="153"/>
      <c r="C281" s="6" t="s">
        <v>601</v>
      </c>
      <c r="D281" s="52"/>
      <c r="E281" s="40">
        <f t="shared" si="78"/>
        <v>0</v>
      </c>
      <c r="F281" s="40">
        <f t="shared" si="79"/>
        <v>0</v>
      </c>
      <c r="G281" s="66"/>
      <c r="H281" s="64" t="e">
        <f t="shared" si="80"/>
        <v>#DIV/0!</v>
      </c>
      <c r="I281" s="66"/>
      <c r="J281" s="64" t="e">
        <f t="shared" si="81"/>
        <v>#DIV/0!</v>
      </c>
      <c r="K281" s="66"/>
      <c r="L281" s="64" t="e">
        <f t="shared" si="82"/>
        <v>#DIV/0!</v>
      </c>
      <c r="M281" s="66"/>
      <c r="N281" s="64" t="e">
        <f t="shared" si="83"/>
        <v>#DIV/0!</v>
      </c>
      <c r="O281" s="66"/>
      <c r="P281" s="64" t="e">
        <f t="shared" si="84"/>
        <v>#DIV/0!</v>
      </c>
      <c r="Q281" s="66"/>
      <c r="R281" s="64" t="e">
        <f t="shared" si="85"/>
        <v>#DIV/0!</v>
      </c>
      <c r="S281" s="66"/>
      <c r="T281" s="64" t="e">
        <f t="shared" si="86"/>
        <v>#DIV/0!</v>
      </c>
      <c r="U281" s="66"/>
      <c r="V281" s="64" t="e">
        <f t="shared" si="87"/>
        <v>#DIV/0!</v>
      </c>
      <c r="W281" s="66"/>
      <c r="X281" s="64" t="e">
        <f t="shared" si="88"/>
        <v>#DIV/0!</v>
      </c>
      <c r="Y281" s="66"/>
      <c r="Z281" s="64" t="e">
        <f t="shared" si="89"/>
        <v>#DIV/0!</v>
      </c>
      <c r="AA281" s="66"/>
      <c r="AB281" s="64" t="e">
        <f t="shared" si="90"/>
        <v>#DIV/0!</v>
      </c>
    </row>
    <row r="282" spans="1:28" ht="33" x14ac:dyDescent="0.45">
      <c r="A282" s="152"/>
      <c r="B282" s="153"/>
      <c r="C282" s="20" t="s">
        <v>602</v>
      </c>
      <c r="D282" s="52"/>
      <c r="E282" s="40">
        <f t="shared" si="78"/>
        <v>0</v>
      </c>
      <c r="F282" s="40">
        <f t="shared" si="79"/>
        <v>0</v>
      </c>
      <c r="G282" s="66"/>
      <c r="H282" s="64" t="e">
        <f t="shared" si="80"/>
        <v>#DIV/0!</v>
      </c>
      <c r="I282" s="66"/>
      <c r="J282" s="64" t="e">
        <f t="shared" si="81"/>
        <v>#DIV/0!</v>
      </c>
      <c r="K282" s="66"/>
      <c r="L282" s="64" t="e">
        <f t="shared" si="82"/>
        <v>#DIV/0!</v>
      </c>
      <c r="M282" s="66"/>
      <c r="N282" s="64" t="e">
        <f t="shared" si="83"/>
        <v>#DIV/0!</v>
      </c>
      <c r="O282" s="66"/>
      <c r="P282" s="64" t="e">
        <f t="shared" si="84"/>
        <v>#DIV/0!</v>
      </c>
      <c r="Q282" s="66"/>
      <c r="R282" s="64" t="e">
        <f t="shared" si="85"/>
        <v>#DIV/0!</v>
      </c>
      <c r="S282" s="66"/>
      <c r="T282" s="64" t="e">
        <f t="shared" si="86"/>
        <v>#DIV/0!</v>
      </c>
      <c r="U282" s="66"/>
      <c r="V282" s="64" t="e">
        <f t="shared" si="87"/>
        <v>#DIV/0!</v>
      </c>
      <c r="W282" s="66"/>
      <c r="X282" s="64" t="e">
        <f t="shared" si="88"/>
        <v>#DIV/0!</v>
      </c>
      <c r="Y282" s="66"/>
      <c r="Z282" s="64" t="e">
        <f t="shared" si="89"/>
        <v>#DIV/0!</v>
      </c>
      <c r="AA282" s="66"/>
      <c r="AB282" s="64" t="e">
        <f t="shared" si="90"/>
        <v>#DIV/0!</v>
      </c>
    </row>
    <row r="283" spans="1:28" x14ac:dyDescent="0.45">
      <c r="A283" s="22" t="s">
        <v>692</v>
      </c>
      <c r="B283" s="15">
        <v>213</v>
      </c>
      <c r="C283" s="27" t="s">
        <v>617</v>
      </c>
      <c r="D283" s="52"/>
      <c r="E283" s="40">
        <f t="shared" si="78"/>
        <v>0</v>
      </c>
      <c r="F283" s="40">
        <f t="shared" si="79"/>
        <v>0</v>
      </c>
      <c r="G283" s="66"/>
      <c r="H283" s="64" t="e">
        <f t="shared" si="80"/>
        <v>#DIV/0!</v>
      </c>
      <c r="I283" s="66"/>
      <c r="J283" s="64" t="e">
        <f t="shared" si="81"/>
        <v>#DIV/0!</v>
      </c>
      <c r="K283" s="66"/>
      <c r="L283" s="64" t="e">
        <f t="shared" si="82"/>
        <v>#DIV/0!</v>
      </c>
      <c r="M283" s="66"/>
      <c r="N283" s="64" t="e">
        <f t="shared" si="83"/>
        <v>#DIV/0!</v>
      </c>
      <c r="O283" s="66"/>
      <c r="P283" s="64" t="e">
        <f t="shared" si="84"/>
        <v>#DIV/0!</v>
      </c>
      <c r="Q283" s="66"/>
      <c r="R283" s="64" t="e">
        <f t="shared" si="85"/>
        <v>#DIV/0!</v>
      </c>
      <c r="S283" s="66"/>
      <c r="T283" s="64" t="e">
        <f t="shared" si="86"/>
        <v>#DIV/0!</v>
      </c>
      <c r="U283" s="66"/>
      <c r="V283" s="64" t="e">
        <f t="shared" si="87"/>
        <v>#DIV/0!</v>
      </c>
      <c r="W283" s="66"/>
      <c r="X283" s="64" t="e">
        <f t="shared" si="88"/>
        <v>#DIV/0!</v>
      </c>
      <c r="Y283" s="66"/>
      <c r="Z283" s="64" t="e">
        <f t="shared" si="89"/>
        <v>#DIV/0!</v>
      </c>
      <c r="AA283" s="66"/>
      <c r="AB283" s="64" t="e">
        <f t="shared" si="90"/>
        <v>#DIV/0!</v>
      </c>
    </row>
    <row r="284" spans="1:28" ht="68.25" thickBot="1" x14ac:dyDescent="0.5">
      <c r="A284" s="22" t="s">
        <v>693</v>
      </c>
      <c r="B284" s="15">
        <v>303</v>
      </c>
      <c r="C284" s="27" t="s">
        <v>617</v>
      </c>
      <c r="D284" s="52"/>
      <c r="E284" s="40">
        <f t="shared" si="78"/>
        <v>0</v>
      </c>
      <c r="F284" s="40">
        <f t="shared" si="79"/>
        <v>0</v>
      </c>
      <c r="G284" s="66"/>
      <c r="H284" s="64" t="e">
        <f t="shared" si="80"/>
        <v>#DIV/0!</v>
      </c>
      <c r="I284" s="66"/>
      <c r="J284" s="64" t="e">
        <f t="shared" si="81"/>
        <v>#DIV/0!</v>
      </c>
      <c r="K284" s="66"/>
      <c r="L284" s="64" t="e">
        <f t="shared" si="82"/>
        <v>#DIV/0!</v>
      </c>
      <c r="M284" s="66"/>
      <c r="N284" s="64" t="e">
        <f t="shared" si="83"/>
        <v>#DIV/0!</v>
      </c>
      <c r="O284" s="66"/>
      <c r="P284" s="64" t="e">
        <f t="shared" si="84"/>
        <v>#DIV/0!</v>
      </c>
      <c r="Q284" s="66"/>
      <c r="R284" s="64" t="e">
        <f t="shared" si="85"/>
        <v>#DIV/0!</v>
      </c>
      <c r="S284" s="66"/>
      <c r="T284" s="64" t="e">
        <f t="shared" si="86"/>
        <v>#DIV/0!</v>
      </c>
      <c r="U284" s="66"/>
      <c r="V284" s="64" t="e">
        <f t="shared" si="87"/>
        <v>#DIV/0!</v>
      </c>
      <c r="W284" s="66"/>
      <c r="X284" s="64" t="e">
        <f t="shared" si="88"/>
        <v>#DIV/0!</v>
      </c>
      <c r="Y284" s="66"/>
      <c r="Z284" s="64" t="e">
        <f t="shared" si="89"/>
        <v>#DIV/0!</v>
      </c>
      <c r="AA284" s="66"/>
      <c r="AB284" s="64" t="e">
        <f t="shared" si="90"/>
        <v>#DIV/0!</v>
      </c>
    </row>
    <row r="285" spans="1:28" ht="34.5" thickBot="1" x14ac:dyDescent="0.55000000000000004">
      <c r="A285" s="36" t="s">
        <v>642</v>
      </c>
      <c r="B285" s="37">
        <f>SUM(B188:B284)</f>
        <v>43133</v>
      </c>
      <c r="C285" s="53"/>
      <c r="D285" s="54">
        <f>SUM(D188:D284)</f>
        <v>0</v>
      </c>
      <c r="E285" s="54">
        <f>SUM(E188:E284)</f>
        <v>0</v>
      </c>
      <c r="F285" s="55">
        <f>SUM(F188:F284)</f>
        <v>0</v>
      </c>
      <c r="G285" s="56">
        <f>SUM(G188:G284)</f>
        <v>0</v>
      </c>
      <c r="H285" s="57" t="e">
        <f>G285/F285</f>
        <v>#DIV/0!</v>
      </c>
      <c r="I285" s="56">
        <f>SUM(I188:I284)</f>
        <v>0</v>
      </c>
      <c r="J285" s="57" t="e">
        <f>I285/F285</f>
        <v>#DIV/0!</v>
      </c>
      <c r="K285" s="58">
        <f>SUM(K188:K284)</f>
        <v>0</v>
      </c>
      <c r="L285" s="59" t="e">
        <f>K285/F285</f>
        <v>#DIV/0!</v>
      </c>
      <c r="M285" s="56">
        <f>SUM(M188:M284)</f>
        <v>0</v>
      </c>
      <c r="N285" s="57" t="e">
        <f>M285/F285</f>
        <v>#DIV/0!</v>
      </c>
      <c r="O285" s="58">
        <f>SUM(O188:O284)</f>
        <v>0</v>
      </c>
      <c r="P285" s="59" t="e">
        <f>O285/F285</f>
        <v>#DIV/0!</v>
      </c>
      <c r="Q285" s="56">
        <f>SUM(Q188:Q284)</f>
        <v>0</v>
      </c>
      <c r="R285" s="57" t="e">
        <f>Q285/F285</f>
        <v>#DIV/0!</v>
      </c>
      <c r="S285" s="58">
        <f>SUM(S188:S284)</f>
        <v>0</v>
      </c>
      <c r="T285" s="59" t="e">
        <f>S285/F285</f>
        <v>#DIV/0!</v>
      </c>
      <c r="U285" s="56">
        <f>SUM(U188:U284)</f>
        <v>0</v>
      </c>
      <c r="V285" s="57" t="e">
        <f>U285/F285</f>
        <v>#DIV/0!</v>
      </c>
      <c r="W285" s="55">
        <f>SUM(W188:W284)</f>
        <v>0</v>
      </c>
      <c r="X285" s="60" t="e">
        <f>W285/F285</f>
        <v>#DIV/0!</v>
      </c>
      <c r="Y285" s="61">
        <f>SUM(Y188:Y284)</f>
        <v>0</v>
      </c>
      <c r="Z285" s="62" t="e">
        <f>Y285/F285</f>
        <v>#DIV/0!</v>
      </c>
      <c r="AA285" s="61">
        <f>SUM(AA188:AA284)</f>
        <v>0</v>
      </c>
      <c r="AB285" s="62" t="e">
        <f>AA285/F285</f>
        <v>#DIV/0!</v>
      </c>
    </row>
    <row r="286" spans="1:28" ht="96.75" customHeight="1" thickBot="1" x14ac:dyDescent="0.5">
      <c r="A286" s="119" t="s">
        <v>694</v>
      </c>
      <c r="B286" s="120"/>
      <c r="C286" s="120"/>
      <c r="D286" s="120"/>
      <c r="E286" s="120"/>
      <c r="F286" s="121"/>
      <c r="G286" s="117" t="s">
        <v>586</v>
      </c>
      <c r="H286" s="118"/>
      <c r="I286" s="115" t="s">
        <v>587</v>
      </c>
      <c r="J286" s="116"/>
      <c r="K286" s="117" t="s">
        <v>588</v>
      </c>
      <c r="L286" s="118"/>
      <c r="M286" s="115" t="s">
        <v>589</v>
      </c>
      <c r="N286" s="116"/>
      <c r="O286" s="117" t="s">
        <v>590</v>
      </c>
      <c r="P286" s="118"/>
      <c r="Q286" s="115" t="s">
        <v>591</v>
      </c>
      <c r="R286" s="116"/>
      <c r="S286" s="117" t="s">
        <v>592</v>
      </c>
      <c r="T286" s="118"/>
      <c r="U286" s="115" t="s">
        <v>593</v>
      </c>
      <c r="V286" s="116"/>
      <c r="W286" s="117" t="s">
        <v>596</v>
      </c>
      <c r="X286" s="118"/>
      <c r="Y286" s="115" t="s">
        <v>595</v>
      </c>
      <c r="Z286" s="116"/>
      <c r="AA286" s="117" t="s">
        <v>594</v>
      </c>
      <c r="AB286" s="118"/>
    </row>
    <row r="288" spans="1:28" ht="33" x14ac:dyDescent="0.45">
      <c r="A288" s="143" t="s">
        <v>790</v>
      </c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</row>
    <row r="289" spans="1:28" ht="33" x14ac:dyDescent="0.45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</row>
    <row r="290" spans="1:28" ht="34.5" thickBot="1" x14ac:dyDescent="0.5"/>
    <row r="291" spans="1:28" ht="34.5" thickBot="1" x14ac:dyDescent="0.5">
      <c r="A291" s="144" t="s">
        <v>697</v>
      </c>
      <c r="B291" s="145"/>
      <c r="C291" s="139" t="s">
        <v>698</v>
      </c>
      <c r="D291" s="140"/>
      <c r="E291" s="140"/>
      <c r="F291" s="141"/>
      <c r="G291" s="124" t="s">
        <v>586</v>
      </c>
      <c r="H291" s="125"/>
      <c r="I291" s="122" t="s">
        <v>587</v>
      </c>
      <c r="J291" s="142"/>
      <c r="K291" s="124" t="s">
        <v>588</v>
      </c>
      <c r="L291" s="125"/>
      <c r="M291" s="122" t="s">
        <v>589</v>
      </c>
      <c r="N291" s="123"/>
      <c r="O291" s="124" t="s">
        <v>590</v>
      </c>
      <c r="P291" s="125"/>
      <c r="Q291" s="122" t="s">
        <v>591</v>
      </c>
      <c r="R291" s="123"/>
      <c r="S291" s="124" t="s">
        <v>592</v>
      </c>
      <c r="T291" s="125"/>
      <c r="U291" s="122" t="s">
        <v>593</v>
      </c>
      <c r="V291" s="123"/>
      <c r="W291" s="124" t="s">
        <v>596</v>
      </c>
      <c r="X291" s="125"/>
      <c r="Y291" s="122" t="s">
        <v>595</v>
      </c>
      <c r="Z291" s="123"/>
      <c r="AA291" s="124" t="s">
        <v>594</v>
      </c>
      <c r="AB291" s="125"/>
    </row>
    <row r="292" spans="1:28" ht="60" x14ac:dyDescent="0.45">
      <c r="A292" s="144"/>
      <c r="B292" s="145"/>
      <c r="C292" s="48" t="s">
        <v>606</v>
      </c>
      <c r="D292" s="49" t="s">
        <v>607</v>
      </c>
      <c r="E292" s="49" t="s">
        <v>644</v>
      </c>
      <c r="F292" s="50" t="s">
        <v>645</v>
      </c>
      <c r="G292" s="31" t="s">
        <v>604</v>
      </c>
      <c r="H292" s="33" t="s">
        <v>605</v>
      </c>
      <c r="I292" s="32" t="s">
        <v>604</v>
      </c>
      <c r="J292" s="42" t="s">
        <v>605</v>
      </c>
      <c r="K292" s="32" t="s">
        <v>604</v>
      </c>
      <c r="L292" s="33" t="s">
        <v>605</v>
      </c>
      <c r="M292" s="32" t="s">
        <v>604</v>
      </c>
      <c r="N292" s="33" t="s">
        <v>605</v>
      </c>
      <c r="O292" s="32" t="s">
        <v>604</v>
      </c>
      <c r="P292" s="33" t="s">
        <v>605</v>
      </c>
      <c r="Q292" s="32" t="s">
        <v>604</v>
      </c>
      <c r="R292" s="33" t="s">
        <v>605</v>
      </c>
      <c r="S292" s="32" t="s">
        <v>604</v>
      </c>
      <c r="T292" s="33" t="s">
        <v>605</v>
      </c>
      <c r="U292" s="32" t="s">
        <v>604</v>
      </c>
      <c r="V292" s="33" t="s">
        <v>605</v>
      </c>
      <c r="W292" s="32" t="s">
        <v>604</v>
      </c>
      <c r="X292" s="33" t="s">
        <v>605</v>
      </c>
      <c r="Y292" s="32" t="s">
        <v>604</v>
      </c>
      <c r="Z292" s="33" t="s">
        <v>605</v>
      </c>
      <c r="AA292" s="32" t="s">
        <v>604</v>
      </c>
      <c r="AB292" s="33" t="s">
        <v>605</v>
      </c>
    </row>
    <row r="293" spans="1:28" ht="34.5" thickBot="1" x14ac:dyDescent="0.5">
      <c r="A293" s="144"/>
      <c r="B293" s="145"/>
      <c r="C293" s="44">
        <f>B350</f>
        <v>22741</v>
      </c>
      <c r="D293" s="45">
        <f t="shared" ref="D293:AB293" si="91">D350</f>
        <v>0</v>
      </c>
      <c r="E293" s="45">
        <f t="shared" si="91"/>
        <v>0</v>
      </c>
      <c r="F293" s="68">
        <f t="shared" si="91"/>
        <v>0</v>
      </c>
      <c r="G293" s="47">
        <f t="shared" si="91"/>
        <v>0</v>
      </c>
      <c r="H293" s="69" t="e">
        <f t="shared" si="91"/>
        <v>#DIV/0!</v>
      </c>
      <c r="I293" s="41">
        <f t="shared" si="91"/>
        <v>0</v>
      </c>
      <c r="J293" s="70" t="e">
        <f t="shared" si="91"/>
        <v>#DIV/0!</v>
      </c>
      <c r="K293" s="41">
        <f t="shared" si="91"/>
        <v>0</v>
      </c>
      <c r="L293" s="69" t="e">
        <f t="shared" si="91"/>
        <v>#DIV/0!</v>
      </c>
      <c r="M293" s="41">
        <f t="shared" si="91"/>
        <v>0</v>
      </c>
      <c r="N293" s="69" t="e">
        <f t="shared" si="91"/>
        <v>#DIV/0!</v>
      </c>
      <c r="O293" s="41">
        <f t="shared" si="91"/>
        <v>0</v>
      </c>
      <c r="P293" s="69" t="e">
        <f t="shared" si="91"/>
        <v>#DIV/0!</v>
      </c>
      <c r="Q293" s="41">
        <f t="shared" si="91"/>
        <v>0</v>
      </c>
      <c r="R293" s="69" t="e">
        <f t="shared" si="91"/>
        <v>#DIV/0!</v>
      </c>
      <c r="S293" s="41">
        <f t="shared" si="91"/>
        <v>0</v>
      </c>
      <c r="T293" s="69" t="e">
        <f t="shared" si="91"/>
        <v>#DIV/0!</v>
      </c>
      <c r="U293" s="41">
        <f t="shared" si="91"/>
        <v>0</v>
      </c>
      <c r="V293" s="69" t="e">
        <f t="shared" si="91"/>
        <v>#DIV/0!</v>
      </c>
      <c r="W293" s="41">
        <f t="shared" si="91"/>
        <v>0</v>
      </c>
      <c r="X293" s="69" t="e">
        <f t="shared" si="91"/>
        <v>#DIV/0!</v>
      </c>
      <c r="Y293" s="41">
        <f t="shared" si="91"/>
        <v>0</v>
      </c>
      <c r="Z293" s="69" t="e">
        <f t="shared" si="91"/>
        <v>#DIV/0!</v>
      </c>
      <c r="AA293" s="41">
        <f t="shared" si="91"/>
        <v>0</v>
      </c>
      <c r="AB293" s="69" t="e">
        <f t="shared" si="91"/>
        <v>#DIV/0!</v>
      </c>
    </row>
    <row r="294" spans="1:28" ht="34.5" thickBot="1" x14ac:dyDescent="0.5"/>
    <row r="295" spans="1:28" ht="60.75" thickBot="1" x14ac:dyDescent="0.5">
      <c r="A295" s="119" t="s">
        <v>699</v>
      </c>
      <c r="B295" s="120"/>
      <c r="C295" s="120"/>
      <c r="D295" s="120"/>
      <c r="E295" s="120"/>
      <c r="F295" s="121"/>
      <c r="G295" s="129" t="s">
        <v>603</v>
      </c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1"/>
    </row>
    <row r="296" spans="1:28" ht="82.5" customHeight="1" x14ac:dyDescent="0.45">
      <c r="A296" s="35" t="s">
        <v>626</v>
      </c>
      <c r="B296" s="132" t="s">
        <v>627</v>
      </c>
      <c r="C296" s="133"/>
      <c r="D296" s="134" t="s">
        <v>701</v>
      </c>
      <c r="E296" s="135"/>
      <c r="F296" s="136"/>
      <c r="G296" s="124" t="s">
        <v>586</v>
      </c>
      <c r="H296" s="125"/>
      <c r="I296" s="122" t="s">
        <v>587</v>
      </c>
      <c r="J296" s="123"/>
      <c r="K296" s="124" t="s">
        <v>588</v>
      </c>
      <c r="L296" s="125"/>
      <c r="M296" s="122" t="s">
        <v>589</v>
      </c>
      <c r="N296" s="123"/>
      <c r="O296" s="124" t="s">
        <v>590</v>
      </c>
      <c r="P296" s="125"/>
      <c r="Q296" s="122" t="s">
        <v>591</v>
      </c>
      <c r="R296" s="123"/>
      <c r="S296" s="124" t="s">
        <v>592</v>
      </c>
      <c r="T296" s="125"/>
      <c r="U296" s="122" t="s">
        <v>593</v>
      </c>
      <c r="V296" s="123"/>
      <c r="W296" s="124" t="s">
        <v>596</v>
      </c>
      <c r="X296" s="125"/>
      <c r="Y296" s="122" t="s">
        <v>595</v>
      </c>
      <c r="Z296" s="123"/>
      <c r="AA296" s="124" t="s">
        <v>594</v>
      </c>
      <c r="AB296" s="125"/>
    </row>
    <row r="297" spans="1:28" ht="60" x14ac:dyDescent="0.45">
      <c r="A297" s="24" t="s">
        <v>597</v>
      </c>
      <c r="B297" s="25" t="s">
        <v>606</v>
      </c>
      <c r="C297" s="24" t="s">
        <v>598</v>
      </c>
      <c r="D297" s="24" t="s">
        <v>607</v>
      </c>
      <c r="E297" s="24" t="s">
        <v>644</v>
      </c>
      <c r="F297" s="34" t="s">
        <v>645</v>
      </c>
      <c r="G297" s="32" t="s">
        <v>604</v>
      </c>
      <c r="H297" s="33" t="s">
        <v>605</v>
      </c>
      <c r="I297" s="32" t="s">
        <v>604</v>
      </c>
      <c r="J297" s="33" t="s">
        <v>605</v>
      </c>
      <c r="K297" s="32" t="s">
        <v>604</v>
      </c>
      <c r="L297" s="33" t="s">
        <v>605</v>
      </c>
      <c r="M297" s="32" t="s">
        <v>604</v>
      </c>
      <c r="N297" s="33" t="s">
        <v>605</v>
      </c>
      <c r="O297" s="32" t="s">
        <v>604</v>
      </c>
      <c r="P297" s="33" t="s">
        <v>605</v>
      </c>
      <c r="Q297" s="32" t="s">
        <v>604</v>
      </c>
      <c r="R297" s="33" t="s">
        <v>605</v>
      </c>
      <c r="S297" s="32" t="s">
        <v>604</v>
      </c>
      <c r="T297" s="33" t="s">
        <v>605</v>
      </c>
      <c r="U297" s="32" t="s">
        <v>604</v>
      </c>
      <c r="V297" s="33" t="s">
        <v>605</v>
      </c>
      <c r="W297" s="32" t="s">
        <v>604</v>
      </c>
      <c r="X297" s="33" t="s">
        <v>605</v>
      </c>
      <c r="Y297" s="32" t="s">
        <v>604</v>
      </c>
      <c r="Z297" s="33" t="s">
        <v>605</v>
      </c>
      <c r="AA297" s="32" t="s">
        <v>604</v>
      </c>
      <c r="AB297" s="33" t="s">
        <v>605</v>
      </c>
    </row>
    <row r="298" spans="1:28" ht="33" x14ac:dyDescent="0.45">
      <c r="A298" s="101" t="s">
        <v>702</v>
      </c>
      <c r="B298" s="103">
        <v>1192</v>
      </c>
      <c r="C298" s="20" t="s">
        <v>600</v>
      </c>
      <c r="D298" s="51"/>
      <c r="E298" s="40">
        <f>D298-F298</f>
        <v>0</v>
      </c>
      <c r="F298" s="40">
        <f>G298+I298+K298+M298+O298+Q298+S298+U298+W298+Y298+AA298</f>
        <v>0</v>
      </c>
      <c r="G298" s="65"/>
      <c r="H298" s="64" t="e">
        <f>G298/F298</f>
        <v>#DIV/0!</v>
      </c>
      <c r="I298" s="65"/>
      <c r="J298" s="64" t="e">
        <f>I298/F298</f>
        <v>#DIV/0!</v>
      </c>
      <c r="K298" s="65"/>
      <c r="L298" s="64" t="e">
        <f>K298/F298</f>
        <v>#DIV/0!</v>
      </c>
      <c r="M298" s="65"/>
      <c r="N298" s="64" t="e">
        <f>M298/F298</f>
        <v>#DIV/0!</v>
      </c>
      <c r="O298" s="65"/>
      <c r="P298" s="64" t="e">
        <f>O298/F298</f>
        <v>#DIV/0!</v>
      </c>
      <c r="Q298" s="65"/>
      <c r="R298" s="64" t="e">
        <f>Q298/F298</f>
        <v>#DIV/0!</v>
      </c>
      <c r="S298" s="65"/>
      <c r="T298" s="64" t="e">
        <f>S298/F298</f>
        <v>#DIV/0!</v>
      </c>
      <c r="U298" s="65"/>
      <c r="V298" s="64" t="e">
        <f>U298/F298</f>
        <v>#DIV/0!</v>
      </c>
      <c r="W298" s="65"/>
      <c r="X298" s="64" t="e">
        <f>W298/F298</f>
        <v>#DIV/0!</v>
      </c>
      <c r="Y298" s="65"/>
      <c r="Z298" s="64" t="e">
        <f>Y298/F298</f>
        <v>#DIV/0!</v>
      </c>
      <c r="AA298" s="65"/>
      <c r="AB298" s="64" t="e">
        <f>AA298/F298</f>
        <v>#DIV/0!</v>
      </c>
    </row>
    <row r="299" spans="1:28" ht="33" x14ac:dyDescent="0.45">
      <c r="A299" s="147"/>
      <c r="B299" s="148"/>
      <c r="C299" s="6" t="s">
        <v>601</v>
      </c>
      <c r="D299" s="52"/>
      <c r="E299" s="40">
        <f t="shared" ref="E299:E349" si="92">D299-F299</f>
        <v>0</v>
      </c>
      <c r="F299" s="40">
        <f t="shared" ref="F299:F349" si="93">G299+I299+K299+M299+O299+Q299+S299+U299+W299+Y299+AA299</f>
        <v>0</v>
      </c>
      <c r="G299" s="66"/>
      <c r="H299" s="64" t="e">
        <f t="shared" ref="H299:H349" si="94">G299/F299</f>
        <v>#DIV/0!</v>
      </c>
      <c r="I299" s="66"/>
      <c r="J299" s="64" t="e">
        <f t="shared" ref="J299:J349" si="95">I299/F299</f>
        <v>#DIV/0!</v>
      </c>
      <c r="K299" s="66"/>
      <c r="L299" s="64" t="e">
        <f t="shared" ref="L299:L349" si="96">K299/F299</f>
        <v>#DIV/0!</v>
      </c>
      <c r="M299" s="66"/>
      <c r="N299" s="64" t="e">
        <f t="shared" ref="N299:N349" si="97">M299/F299</f>
        <v>#DIV/0!</v>
      </c>
      <c r="O299" s="66"/>
      <c r="P299" s="64" t="e">
        <f t="shared" ref="P299:P349" si="98">O299/F299</f>
        <v>#DIV/0!</v>
      </c>
      <c r="Q299" s="66"/>
      <c r="R299" s="64" t="e">
        <f t="shared" ref="R299:R349" si="99">Q299/F299</f>
        <v>#DIV/0!</v>
      </c>
      <c r="S299" s="66"/>
      <c r="T299" s="64" t="e">
        <f t="shared" ref="T299:T349" si="100">S299/F299</f>
        <v>#DIV/0!</v>
      </c>
      <c r="U299" s="66"/>
      <c r="V299" s="64" t="e">
        <f t="shared" ref="V299:V349" si="101">U299/F299</f>
        <v>#DIV/0!</v>
      </c>
      <c r="W299" s="66"/>
      <c r="X299" s="64" t="e">
        <f t="shared" ref="X299:X349" si="102">W299/F299</f>
        <v>#DIV/0!</v>
      </c>
      <c r="Y299" s="66"/>
      <c r="Z299" s="64" t="e">
        <f t="shared" ref="Z299:Z349" si="103">Y299/F299</f>
        <v>#DIV/0!</v>
      </c>
      <c r="AA299" s="66"/>
      <c r="AB299" s="64" t="e">
        <f t="shared" ref="AB299:AB349" si="104">AA299/F299</f>
        <v>#DIV/0!</v>
      </c>
    </row>
    <row r="300" spans="1:28" ht="33" x14ac:dyDescent="0.45">
      <c r="A300" s="102"/>
      <c r="B300" s="104"/>
      <c r="C300" s="6" t="s">
        <v>602</v>
      </c>
      <c r="D300" s="52"/>
      <c r="E300" s="40">
        <f t="shared" si="92"/>
        <v>0</v>
      </c>
      <c r="F300" s="40">
        <f t="shared" si="93"/>
        <v>0</v>
      </c>
      <c r="G300" s="66"/>
      <c r="H300" s="64" t="e">
        <f t="shared" si="94"/>
        <v>#DIV/0!</v>
      </c>
      <c r="I300" s="66"/>
      <c r="J300" s="64" t="e">
        <f t="shared" si="95"/>
        <v>#DIV/0!</v>
      </c>
      <c r="K300" s="66"/>
      <c r="L300" s="64" t="e">
        <f t="shared" si="96"/>
        <v>#DIV/0!</v>
      </c>
      <c r="M300" s="66"/>
      <c r="N300" s="64" t="e">
        <f t="shared" si="97"/>
        <v>#DIV/0!</v>
      </c>
      <c r="O300" s="66"/>
      <c r="P300" s="64" t="e">
        <f t="shared" si="98"/>
        <v>#DIV/0!</v>
      </c>
      <c r="Q300" s="66"/>
      <c r="R300" s="64" t="e">
        <f t="shared" si="99"/>
        <v>#DIV/0!</v>
      </c>
      <c r="S300" s="66"/>
      <c r="T300" s="64" t="e">
        <f t="shared" si="100"/>
        <v>#DIV/0!</v>
      </c>
      <c r="U300" s="66"/>
      <c r="V300" s="64" t="e">
        <f t="shared" si="101"/>
        <v>#DIV/0!</v>
      </c>
      <c r="W300" s="66"/>
      <c r="X300" s="64" t="e">
        <f t="shared" si="102"/>
        <v>#DIV/0!</v>
      </c>
      <c r="Y300" s="66"/>
      <c r="Z300" s="64" t="e">
        <f t="shared" si="103"/>
        <v>#DIV/0!</v>
      </c>
      <c r="AA300" s="66"/>
      <c r="AB300" s="64" t="e">
        <f t="shared" si="104"/>
        <v>#DIV/0!</v>
      </c>
    </row>
    <row r="301" spans="1:28" ht="33" x14ac:dyDescent="0.45">
      <c r="A301" s="155" t="s">
        <v>703</v>
      </c>
      <c r="B301" s="149">
        <v>1312</v>
      </c>
      <c r="C301" s="20" t="s">
        <v>600</v>
      </c>
      <c r="D301" s="52"/>
      <c r="E301" s="40">
        <f t="shared" si="92"/>
        <v>0</v>
      </c>
      <c r="F301" s="40">
        <f t="shared" si="93"/>
        <v>0</v>
      </c>
      <c r="G301" s="66"/>
      <c r="H301" s="64" t="e">
        <f t="shared" si="94"/>
        <v>#DIV/0!</v>
      </c>
      <c r="I301" s="66"/>
      <c r="J301" s="64" t="e">
        <f t="shared" si="95"/>
        <v>#DIV/0!</v>
      </c>
      <c r="K301" s="66"/>
      <c r="L301" s="64" t="e">
        <f t="shared" si="96"/>
        <v>#DIV/0!</v>
      </c>
      <c r="M301" s="66"/>
      <c r="N301" s="64" t="e">
        <f t="shared" si="97"/>
        <v>#DIV/0!</v>
      </c>
      <c r="O301" s="66"/>
      <c r="P301" s="64" t="e">
        <f t="shared" si="98"/>
        <v>#DIV/0!</v>
      </c>
      <c r="Q301" s="66"/>
      <c r="R301" s="64" t="e">
        <f t="shared" si="99"/>
        <v>#DIV/0!</v>
      </c>
      <c r="S301" s="66"/>
      <c r="T301" s="64" t="e">
        <f t="shared" si="100"/>
        <v>#DIV/0!</v>
      </c>
      <c r="U301" s="66"/>
      <c r="V301" s="64" t="e">
        <f t="shared" si="101"/>
        <v>#DIV/0!</v>
      </c>
      <c r="W301" s="66"/>
      <c r="X301" s="64" t="e">
        <f t="shared" si="102"/>
        <v>#DIV/0!</v>
      </c>
      <c r="Y301" s="66"/>
      <c r="Z301" s="64" t="e">
        <f t="shared" si="103"/>
        <v>#DIV/0!</v>
      </c>
      <c r="AA301" s="66"/>
      <c r="AB301" s="64" t="e">
        <f t="shared" si="104"/>
        <v>#DIV/0!</v>
      </c>
    </row>
    <row r="302" spans="1:28" ht="33" x14ac:dyDescent="0.45">
      <c r="A302" s="156"/>
      <c r="B302" s="154"/>
      <c r="C302" s="6" t="s">
        <v>601</v>
      </c>
      <c r="D302" s="52"/>
      <c r="E302" s="40">
        <f t="shared" si="92"/>
        <v>0</v>
      </c>
      <c r="F302" s="40">
        <f>G302+I302+K302+M302+O302+Q302+S302+U302+W302+Y302+AA302</f>
        <v>0</v>
      </c>
      <c r="G302" s="66"/>
      <c r="H302" s="64" t="e">
        <f t="shared" si="94"/>
        <v>#DIV/0!</v>
      </c>
      <c r="I302" s="66"/>
      <c r="J302" s="64" t="e">
        <f t="shared" si="95"/>
        <v>#DIV/0!</v>
      </c>
      <c r="K302" s="66"/>
      <c r="L302" s="64" t="e">
        <f t="shared" si="96"/>
        <v>#DIV/0!</v>
      </c>
      <c r="M302" s="66"/>
      <c r="N302" s="64" t="e">
        <f t="shared" si="97"/>
        <v>#DIV/0!</v>
      </c>
      <c r="O302" s="66"/>
      <c r="P302" s="64" t="e">
        <f t="shared" si="98"/>
        <v>#DIV/0!</v>
      </c>
      <c r="Q302" s="66"/>
      <c r="R302" s="64" t="e">
        <f t="shared" si="99"/>
        <v>#DIV/0!</v>
      </c>
      <c r="S302" s="66"/>
      <c r="T302" s="64" t="e">
        <f t="shared" si="100"/>
        <v>#DIV/0!</v>
      </c>
      <c r="U302" s="66"/>
      <c r="V302" s="64" t="e">
        <f t="shared" si="101"/>
        <v>#DIV/0!</v>
      </c>
      <c r="W302" s="66"/>
      <c r="X302" s="64" t="e">
        <f t="shared" si="102"/>
        <v>#DIV/0!</v>
      </c>
      <c r="Y302" s="66"/>
      <c r="Z302" s="64" t="e">
        <f t="shared" si="103"/>
        <v>#DIV/0!</v>
      </c>
      <c r="AA302" s="66"/>
      <c r="AB302" s="64" t="e">
        <f t="shared" si="104"/>
        <v>#DIV/0!</v>
      </c>
    </row>
    <row r="303" spans="1:28" ht="33" x14ac:dyDescent="0.45">
      <c r="A303" s="157"/>
      <c r="B303" s="150"/>
      <c r="C303" s="6" t="s">
        <v>602</v>
      </c>
      <c r="D303" s="52"/>
      <c r="E303" s="40">
        <f t="shared" si="92"/>
        <v>0</v>
      </c>
      <c r="F303" s="40">
        <f t="shared" si="93"/>
        <v>0</v>
      </c>
      <c r="G303" s="66"/>
      <c r="H303" s="64" t="e">
        <f t="shared" si="94"/>
        <v>#DIV/0!</v>
      </c>
      <c r="I303" s="66"/>
      <c r="J303" s="64" t="e">
        <f t="shared" si="95"/>
        <v>#DIV/0!</v>
      </c>
      <c r="K303" s="66"/>
      <c r="L303" s="64" t="e">
        <f t="shared" si="96"/>
        <v>#DIV/0!</v>
      </c>
      <c r="M303" s="66"/>
      <c r="N303" s="64" t="e">
        <f t="shared" si="97"/>
        <v>#DIV/0!</v>
      </c>
      <c r="O303" s="66"/>
      <c r="P303" s="64" t="e">
        <f t="shared" si="98"/>
        <v>#DIV/0!</v>
      </c>
      <c r="Q303" s="66"/>
      <c r="R303" s="64" t="e">
        <f t="shared" si="99"/>
        <v>#DIV/0!</v>
      </c>
      <c r="S303" s="66"/>
      <c r="T303" s="64" t="e">
        <f t="shared" si="100"/>
        <v>#DIV/0!</v>
      </c>
      <c r="U303" s="66"/>
      <c r="V303" s="64" t="e">
        <f t="shared" si="101"/>
        <v>#DIV/0!</v>
      </c>
      <c r="W303" s="66"/>
      <c r="X303" s="64" t="e">
        <f t="shared" si="102"/>
        <v>#DIV/0!</v>
      </c>
      <c r="Y303" s="66"/>
      <c r="Z303" s="64" t="e">
        <f t="shared" si="103"/>
        <v>#DIV/0!</v>
      </c>
      <c r="AA303" s="66"/>
      <c r="AB303" s="64" t="e">
        <f t="shared" si="104"/>
        <v>#DIV/0!</v>
      </c>
    </row>
    <row r="304" spans="1:28" ht="33" x14ac:dyDescent="0.45">
      <c r="A304" s="101" t="s">
        <v>704</v>
      </c>
      <c r="B304" s="153">
        <v>1722</v>
      </c>
      <c r="C304" s="20" t="s">
        <v>600</v>
      </c>
      <c r="D304" s="52"/>
      <c r="E304" s="40">
        <f t="shared" si="92"/>
        <v>0</v>
      </c>
      <c r="F304" s="40">
        <f t="shared" si="93"/>
        <v>0</v>
      </c>
      <c r="G304" s="66"/>
      <c r="H304" s="64" t="e">
        <f t="shared" si="94"/>
        <v>#DIV/0!</v>
      </c>
      <c r="I304" s="66"/>
      <c r="J304" s="64" t="e">
        <f t="shared" si="95"/>
        <v>#DIV/0!</v>
      </c>
      <c r="K304" s="66"/>
      <c r="L304" s="64" t="e">
        <f t="shared" si="96"/>
        <v>#DIV/0!</v>
      </c>
      <c r="M304" s="66"/>
      <c r="N304" s="64" t="e">
        <f t="shared" si="97"/>
        <v>#DIV/0!</v>
      </c>
      <c r="O304" s="66"/>
      <c r="P304" s="64" t="e">
        <f t="shared" si="98"/>
        <v>#DIV/0!</v>
      </c>
      <c r="Q304" s="66"/>
      <c r="R304" s="64" t="e">
        <f t="shared" si="99"/>
        <v>#DIV/0!</v>
      </c>
      <c r="S304" s="66"/>
      <c r="T304" s="64" t="e">
        <f t="shared" si="100"/>
        <v>#DIV/0!</v>
      </c>
      <c r="U304" s="66"/>
      <c r="V304" s="64" t="e">
        <f t="shared" si="101"/>
        <v>#DIV/0!</v>
      </c>
      <c r="W304" s="66"/>
      <c r="X304" s="64" t="e">
        <f t="shared" si="102"/>
        <v>#DIV/0!</v>
      </c>
      <c r="Y304" s="66"/>
      <c r="Z304" s="64" t="e">
        <f t="shared" si="103"/>
        <v>#DIV/0!</v>
      </c>
      <c r="AA304" s="66"/>
      <c r="AB304" s="64" t="e">
        <f t="shared" si="104"/>
        <v>#DIV/0!</v>
      </c>
    </row>
    <row r="305" spans="1:28" ht="33" x14ac:dyDescent="0.45">
      <c r="A305" s="147"/>
      <c r="B305" s="153"/>
      <c r="C305" s="6" t="s">
        <v>601</v>
      </c>
      <c r="D305" s="52"/>
      <c r="E305" s="40">
        <f t="shared" si="92"/>
        <v>0</v>
      </c>
      <c r="F305" s="40">
        <f t="shared" si="93"/>
        <v>0</v>
      </c>
      <c r="G305" s="66"/>
      <c r="H305" s="64" t="e">
        <f t="shared" si="94"/>
        <v>#DIV/0!</v>
      </c>
      <c r="I305" s="66"/>
      <c r="J305" s="64" t="e">
        <f t="shared" si="95"/>
        <v>#DIV/0!</v>
      </c>
      <c r="K305" s="66"/>
      <c r="L305" s="64" t="e">
        <f t="shared" si="96"/>
        <v>#DIV/0!</v>
      </c>
      <c r="M305" s="66"/>
      <c r="N305" s="64" t="e">
        <f t="shared" si="97"/>
        <v>#DIV/0!</v>
      </c>
      <c r="O305" s="66"/>
      <c r="P305" s="64" t="e">
        <f t="shared" si="98"/>
        <v>#DIV/0!</v>
      </c>
      <c r="Q305" s="66"/>
      <c r="R305" s="64" t="e">
        <f t="shared" si="99"/>
        <v>#DIV/0!</v>
      </c>
      <c r="S305" s="66"/>
      <c r="T305" s="64" t="e">
        <f t="shared" si="100"/>
        <v>#DIV/0!</v>
      </c>
      <c r="U305" s="66"/>
      <c r="V305" s="64" t="e">
        <f t="shared" si="101"/>
        <v>#DIV/0!</v>
      </c>
      <c r="W305" s="66"/>
      <c r="X305" s="64" t="e">
        <f t="shared" si="102"/>
        <v>#DIV/0!</v>
      </c>
      <c r="Y305" s="66"/>
      <c r="Z305" s="64" t="e">
        <f t="shared" si="103"/>
        <v>#DIV/0!</v>
      </c>
      <c r="AA305" s="66"/>
      <c r="AB305" s="64" t="e">
        <f t="shared" si="104"/>
        <v>#DIV/0!</v>
      </c>
    </row>
    <row r="306" spans="1:28" ht="33" x14ac:dyDescent="0.45">
      <c r="A306" s="147"/>
      <c r="B306" s="153"/>
      <c r="C306" s="6" t="s">
        <v>602</v>
      </c>
      <c r="D306" s="52"/>
      <c r="E306" s="40">
        <f t="shared" si="92"/>
        <v>0</v>
      </c>
      <c r="F306" s="40">
        <f t="shared" si="93"/>
        <v>0</v>
      </c>
      <c r="G306" s="66"/>
      <c r="H306" s="64" t="e">
        <f t="shared" si="94"/>
        <v>#DIV/0!</v>
      </c>
      <c r="I306" s="66"/>
      <c r="J306" s="64" t="e">
        <f t="shared" si="95"/>
        <v>#DIV/0!</v>
      </c>
      <c r="K306" s="66"/>
      <c r="L306" s="64" t="e">
        <f t="shared" si="96"/>
        <v>#DIV/0!</v>
      </c>
      <c r="M306" s="66"/>
      <c r="N306" s="64" t="e">
        <f t="shared" si="97"/>
        <v>#DIV/0!</v>
      </c>
      <c r="O306" s="66"/>
      <c r="P306" s="64" t="e">
        <f t="shared" si="98"/>
        <v>#DIV/0!</v>
      </c>
      <c r="Q306" s="66"/>
      <c r="R306" s="64" t="e">
        <f t="shared" si="99"/>
        <v>#DIV/0!</v>
      </c>
      <c r="S306" s="66"/>
      <c r="T306" s="64" t="e">
        <f t="shared" si="100"/>
        <v>#DIV/0!</v>
      </c>
      <c r="U306" s="66"/>
      <c r="V306" s="64" t="e">
        <f t="shared" si="101"/>
        <v>#DIV/0!</v>
      </c>
      <c r="W306" s="66"/>
      <c r="X306" s="64" t="e">
        <f t="shared" si="102"/>
        <v>#DIV/0!</v>
      </c>
      <c r="Y306" s="66"/>
      <c r="Z306" s="64" t="e">
        <f t="shared" si="103"/>
        <v>#DIV/0!</v>
      </c>
      <c r="AA306" s="66"/>
      <c r="AB306" s="64" t="e">
        <f t="shared" si="104"/>
        <v>#DIV/0!</v>
      </c>
    </row>
    <row r="307" spans="1:28" ht="33" x14ac:dyDescent="0.45">
      <c r="A307" s="102"/>
      <c r="B307" s="153"/>
      <c r="C307" s="20" t="s">
        <v>609</v>
      </c>
      <c r="D307" s="52"/>
      <c r="E307" s="40">
        <f t="shared" si="92"/>
        <v>0</v>
      </c>
      <c r="F307" s="40">
        <f t="shared" si="93"/>
        <v>0</v>
      </c>
      <c r="G307" s="66"/>
      <c r="H307" s="64" t="e">
        <f t="shared" si="94"/>
        <v>#DIV/0!</v>
      </c>
      <c r="I307" s="66"/>
      <c r="J307" s="64" t="e">
        <f t="shared" si="95"/>
        <v>#DIV/0!</v>
      </c>
      <c r="K307" s="66"/>
      <c r="L307" s="64" t="e">
        <f t="shared" si="96"/>
        <v>#DIV/0!</v>
      </c>
      <c r="M307" s="66"/>
      <c r="N307" s="64" t="e">
        <f t="shared" si="97"/>
        <v>#DIV/0!</v>
      </c>
      <c r="O307" s="66"/>
      <c r="P307" s="64" t="e">
        <f t="shared" si="98"/>
        <v>#DIV/0!</v>
      </c>
      <c r="Q307" s="66"/>
      <c r="R307" s="64" t="e">
        <f t="shared" si="99"/>
        <v>#DIV/0!</v>
      </c>
      <c r="S307" s="66"/>
      <c r="T307" s="64" t="e">
        <f t="shared" si="100"/>
        <v>#DIV/0!</v>
      </c>
      <c r="U307" s="66"/>
      <c r="V307" s="64" t="e">
        <f t="shared" si="101"/>
        <v>#DIV/0!</v>
      </c>
      <c r="W307" s="66"/>
      <c r="X307" s="64" t="e">
        <f t="shared" si="102"/>
        <v>#DIV/0!</v>
      </c>
      <c r="Y307" s="66"/>
      <c r="Z307" s="64" t="e">
        <f t="shared" si="103"/>
        <v>#DIV/0!</v>
      </c>
      <c r="AA307" s="66"/>
      <c r="AB307" s="64" t="e">
        <f t="shared" si="104"/>
        <v>#DIV/0!</v>
      </c>
    </row>
    <row r="308" spans="1:28" ht="33" x14ac:dyDescent="0.45">
      <c r="A308" s="101" t="s">
        <v>705</v>
      </c>
      <c r="B308" s="149">
        <v>797</v>
      </c>
      <c r="C308" s="20" t="s">
        <v>600</v>
      </c>
      <c r="D308" s="52"/>
      <c r="E308" s="40">
        <f t="shared" si="92"/>
        <v>0</v>
      </c>
      <c r="F308" s="40">
        <f t="shared" si="93"/>
        <v>0</v>
      </c>
      <c r="G308" s="66"/>
      <c r="H308" s="64" t="e">
        <f t="shared" si="94"/>
        <v>#DIV/0!</v>
      </c>
      <c r="I308" s="66"/>
      <c r="J308" s="64" t="e">
        <f t="shared" si="95"/>
        <v>#DIV/0!</v>
      </c>
      <c r="K308" s="66"/>
      <c r="L308" s="64" t="e">
        <f t="shared" si="96"/>
        <v>#DIV/0!</v>
      </c>
      <c r="M308" s="66"/>
      <c r="N308" s="64" t="e">
        <f t="shared" si="97"/>
        <v>#DIV/0!</v>
      </c>
      <c r="O308" s="66"/>
      <c r="P308" s="64" t="e">
        <f t="shared" si="98"/>
        <v>#DIV/0!</v>
      </c>
      <c r="Q308" s="66"/>
      <c r="R308" s="64" t="e">
        <f t="shared" si="99"/>
        <v>#DIV/0!</v>
      </c>
      <c r="S308" s="66"/>
      <c r="T308" s="64" t="e">
        <f t="shared" si="100"/>
        <v>#DIV/0!</v>
      </c>
      <c r="U308" s="66"/>
      <c r="V308" s="64" t="e">
        <f t="shared" si="101"/>
        <v>#DIV/0!</v>
      </c>
      <c r="W308" s="66"/>
      <c r="X308" s="64" t="e">
        <f t="shared" si="102"/>
        <v>#DIV/0!</v>
      </c>
      <c r="Y308" s="66"/>
      <c r="Z308" s="64" t="e">
        <f t="shared" si="103"/>
        <v>#DIV/0!</v>
      </c>
      <c r="AA308" s="66"/>
      <c r="AB308" s="64" t="e">
        <f t="shared" si="104"/>
        <v>#DIV/0!</v>
      </c>
    </row>
    <row r="309" spans="1:28" ht="33" x14ac:dyDescent="0.45">
      <c r="A309" s="102"/>
      <c r="B309" s="150"/>
      <c r="C309" s="6" t="s">
        <v>601</v>
      </c>
      <c r="D309" s="52"/>
      <c r="E309" s="40">
        <f t="shared" si="92"/>
        <v>0</v>
      </c>
      <c r="F309" s="40">
        <f t="shared" si="93"/>
        <v>0</v>
      </c>
      <c r="G309" s="66"/>
      <c r="H309" s="64" t="e">
        <f t="shared" si="94"/>
        <v>#DIV/0!</v>
      </c>
      <c r="I309" s="66"/>
      <c r="J309" s="64" t="e">
        <f t="shared" si="95"/>
        <v>#DIV/0!</v>
      </c>
      <c r="K309" s="66"/>
      <c r="L309" s="64" t="e">
        <f t="shared" si="96"/>
        <v>#DIV/0!</v>
      </c>
      <c r="M309" s="66"/>
      <c r="N309" s="64" t="e">
        <f t="shared" si="97"/>
        <v>#DIV/0!</v>
      </c>
      <c r="O309" s="66"/>
      <c r="P309" s="64" t="e">
        <f t="shared" si="98"/>
        <v>#DIV/0!</v>
      </c>
      <c r="Q309" s="66"/>
      <c r="R309" s="64" t="e">
        <f t="shared" si="99"/>
        <v>#DIV/0!</v>
      </c>
      <c r="S309" s="66"/>
      <c r="T309" s="64" t="e">
        <f t="shared" si="100"/>
        <v>#DIV/0!</v>
      </c>
      <c r="U309" s="66"/>
      <c r="V309" s="64" t="e">
        <f t="shared" si="101"/>
        <v>#DIV/0!</v>
      </c>
      <c r="W309" s="66"/>
      <c r="X309" s="64" t="e">
        <f t="shared" si="102"/>
        <v>#DIV/0!</v>
      </c>
      <c r="Y309" s="66"/>
      <c r="Z309" s="64" t="e">
        <f t="shared" si="103"/>
        <v>#DIV/0!</v>
      </c>
      <c r="AA309" s="66"/>
      <c r="AB309" s="64" t="e">
        <f t="shared" si="104"/>
        <v>#DIV/0!</v>
      </c>
    </row>
    <row r="310" spans="1:28" ht="33" x14ac:dyDescent="0.45">
      <c r="A310" s="152" t="s">
        <v>706</v>
      </c>
      <c r="B310" s="153">
        <v>1121</v>
      </c>
      <c r="C310" s="20" t="s">
        <v>600</v>
      </c>
      <c r="D310" s="52"/>
      <c r="E310" s="40">
        <f t="shared" si="92"/>
        <v>0</v>
      </c>
      <c r="F310" s="40">
        <f t="shared" si="93"/>
        <v>0</v>
      </c>
      <c r="G310" s="66"/>
      <c r="H310" s="64" t="e">
        <f t="shared" si="94"/>
        <v>#DIV/0!</v>
      </c>
      <c r="I310" s="66"/>
      <c r="J310" s="64" t="e">
        <f t="shared" si="95"/>
        <v>#DIV/0!</v>
      </c>
      <c r="K310" s="66"/>
      <c r="L310" s="64" t="e">
        <f t="shared" si="96"/>
        <v>#DIV/0!</v>
      </c>
      <c r="M310" s="66"/>
      <c r="N310" s="64" t="e">
        <f t="shared" si="97"/>
        <v>#DIV/0!</v>
      </c>
      <c r="O310" s="66"/>
      <c r="P310" s="64" t="e">
        <f t="shared" si="98"/>
        <v>#DIV/0!</v>
      </c>
      <c r="Q310" s="66"/>
      <c r="R310" s="64" t="e">
        <f t="shared" si="99"/>
        <v>#DIV/0!</v>
      </c>
      <c r="S310" s="66"/>
      <c r="T310" s="64" t="e">
        <f t="shared" si="100"/>
        <v>#DIV/0!</v>
      </c>
      <c r="U310" s="66"/>
      <c r="V310" s="64" t="e">
        <f t="shared" si="101"/>
        <v>#DIV/0!</v>
      </c>
      <c r="W310" s="66"/>
      <c r="X310" s="64" t="e">
        <f t="shared" si="102"/>
        <v>#DIV/0!</v>
      </c>
      <c r="Y310" s="66"/>
      <c r="Z310" s="64" t="e">
        <f t="shared" si="103"/>
        <v>#DIV/0!</v>
      </c>
      <c r="AA310" s="66"/>
      <c r="AB310" s="64" t="e">
        <f t="shared" si="104"/>
        <v>#DIV/0!</v>
      </c>
    </row>
    <row r="311" spans="1:28" ht="33" x14ac:dyDescent="0.45">
      <c r="A311" s="152"/>
      <c r="B311" s="153"/>
      <c r="C311" s="6" t="s">
        <v>601</v>
      </c>
      <c r="D311" s="52"/>
      <c r="E311" s="40">
        <f t="shared" si="92"/>
        <v>0</v>
      </c>
      <c r="F311" s="40">
        <f t="shared" si="93"/>
        <v>0</v>
      </c>
      <c r="G311" s="66"/>
      <c r="H311" s="64" t="e">
        <f t="shared" si="94"/>
        <v>#DIV/0!</v>
      </c>
      <c r="I311" s="66"/>
      <c r="J311" s="64" t="e">
        <f t="shared" si="95"/>
        <v>#DIV/0!</v>
      </c>
      <c r="K311" s="66"/>
      <c r="L311" s="64" t="e">
        <f t="shared" si="96"/>
        <v>#DIV/0!</v>
      </c>
      <c r="M311" s="66"/>
      <c r="N311" s="64" t="e">
        <f t="shared" si="97"/>
        <v>#DIV/0!</v>
      </c>
      <c r="O311" s="66"/>
      <c r="P311" s="64" t="e">
        <f t="shared" si="98"/>
        <v>#DIV/0!</v>
      </c>
      <c r="Q311" s="66"/>
      <c r="R311" s="64" t="e">
        <f t="shared" si="99"/>
        <v>#DIV/0!</v>
      </c>
      <c r="S311" s="66"/>
      <c r="T311" s="64" t="e">
        <f t="shared" si="100"/>
        <v>#DIV/0!</v>
      </c>
      <c r="U311" s="66"/>
      <c r="V311" s="64" t="e">
        <f t="shared" si="101"/>
        <v>#DIV/0!</v>
      </c>
      <c r="W311" s="66"/>
      <c r="X311" s="64" t="e">
        <f t="shared" si="102"/>
        <v>#DIV/0!</v>
      </c>
      <c r="Y311" s="66"/>
      <c r="Z311" s="64" t="e">
        <f t="shared" si="103"/>
        <v>#DIV/0!</v>
      </c>
      <c r="AA311" s="66"/>
      <c r="AB311" s="64" t="e">
        <f t="shared" si="104"/>
        <v>#DIV/0!</v>
      </c>
    </row>
    <row r="312" spans="1:28" ht="33" x14ac:dyDescent="0.45">
      <c r="A312" s="152"/>
      <c r="B312" s="153"/>
      <c r="C312" s="20" t="s">
        <v>602</v>
      </c>
      <c r="D312" s="52"/>
      <c r="E312" s="40">
        <f t="shared" si="92"/>
        <v>0</v>
      </c>
      <c r="F312" s="40">
        <f t="shared" si="93"/>
        <v>0</v>
      </c>
      <c r="G312" s="66"/>
      <c r="H312" s="64" t="e">
        <f t="shared" si="94"/>
        <v>#DIV/0!</v>
      </c>
      <c r="I312" s="66"/>
      <c r="J312" s="64" t="e">
        <f t="shared" si="95"/>
        <v>#DIV/0!</v>
      </c>
      <c r="K312" s="66"/>
      <c r="L312" s="64" t="e">
        <f t="shared" si="96"/>
        <v>#DIV/0!</v>
      </c>
      <c r="M312" s="66"/>
      <c r="N312" s="64" t="e">
        <f t="shared" si="97"/>
        <v>#DIV/0!</v>
      </c>
      <c r="O312" s="66"/>
      <c r="P312" s="64" t="e">
        <f t="shared" si="98"/>
        <v>#DIV/0!</v>
      </c>
      <c r="Q312" s="66"/>
      <c r="R312" s="64" t="e">
        <f t="shared" si="99"/>
        <v>#DIV/0!</v>
      </c>
      <c r="S312" s="66"/>
      <c r="T312" s="64" t="e">
        <f t="shared" si="100"/>
        <v>#DIV/0!</v>
      </c>
      <c r="U312" s="66"/>
      <c r="V312" s="64" t="e">
        <f t="shared" si="101"/>
        <v>#DIV/0!</v>
      </c>
      <c r="W312" s="66"/>
      <c r="X312" s="64" t="e">
        <f t="shared" si="102"/>
        <v>#DIV/0!</v>
      </c>
      <c r="Y312" s="66"/>
      <c r="Z312" s="64" t="e">
        <f t="shared" si="103"/>
        <v>#DIV/0!</v>
      </c>
      <c r="AA312" s="66"/>
      <c r="AB312" s="64" t="e">
        <f t="shared" si="104"/>
        <v>#DIV/0!</v>
      </c>
    </row>
    <row r="313" spans="1:28" ht="33" x14ac:dyDescent="0.45">
      <c r="A313" s="101" t="s">
        <v>707</v>
      </c>
      <c r="B313" s="149">
        <v>1629</v>
      </c>
      <c r="C313" s="20" t="s">
        <v>600</v>
      </c>
      <c r="D313" s="52"/>
      <c r="E313" s="40">
        <f t="shared" si="92"/>
        <v>0</v>
      </c>
      <c r="F313" s="40">
        <f t="shared" si="93"/>
        <v>0</v>
      </c>
      <c r="G313" s="66"/>
      <c r="H313" s="64" t="e">
        <f t="shared" si="94"/>
        <v>#DIV/0!</v>
      </c>
      <c r="I313" s="66"/>
      <c r="J313" s="64" t="e">
        <f t="shared" si="95"/>
        <v>#DIV/0!</v>
      </c>
      <c r="K313" s="66"/>
      <c r="L313" s="64" t="e">
        <f t="shared" si="96"/>
        <v>#DIV/0!</v>
      </c>
      <c r="M313" s="66"/>
      <c r="N313" s="64" t="e">
        <f t="shared" si="97"/>
        <v>#DIV/0!</v>
      </c>
      <c r="O313" s="66"/>
      <c r="P313" s="64" t="e">
        <f t="shared" si="98"/>
        <v>#DIV/0!</v>
      </c>
      <c r="Q313" s="66"/>
      <c r="R313" s="64" t="e">
        <f t="shared" si="99"/>
        <v>#DIV/0!</v>
      </c>
      <c r="S313" s="66"/>
      <c r="T313" s="64" t="e">
        <f t="shared" si="100"/>
        <v>#DIV/0!</v>
      </c>
      <c r="U313" s="66"/>
      <c r="V313" s="64" t="e">
        <f t="shared" si="101"/>
        <v>#DIV/0!</v>
      </c>
      <c r="W313" s="66"/>
      <c r="X313" s="64" t="e">
        <f t="shared" si="102"/>
        <v>#DIV/0!</v>
      </c>
      <c r="Y313" s="66"/>
      <c r="Z313" s="64" t="e">
        <f t="shared" si="103"/>
        <v>#DIV/0!</v>
      </c>
      <c r="AA313" s="66"/>
      <c r="AB313" s="64" t="e">
        <f t="shared" si="104"/>
        <v>#DIV/0!</v>
      </c>
    </row>
    <row r="314" spans="1:28" ht="33" x14ac:dyDescent="0.45">
      <c r="A314" s="147"/>
      <c r="B314" s="154"/>
      <c r="C314" s="6" t="s">
        <v>601</v>
      </c>
      <c r="D314" s="52"/>
      <c r="E314" s="40">
        <f t="shared" si="92"/>
        <v>0</v>
      </c>
      <c r="F314" s="40">
        <f t="shared" si="93"/>
        <v>0</v>
      </c>
      <c r="G314" s="66"/>
      <c r="H314" s="64" t="e">
        <f t="shared" si="94"/>
        <v>#DIV/0!</v>
      </c>
      <c r="I314" s="66"/>
      <c r="J314" s="64" t="e">
        <f t="shared" si="95"/>
        <v>#DIV/0!</v>
      </c>
      <c r="K314" s="66"/>
      <c r="L314" s="64" t="e">
        <f t="shared" si="96"/>
        <v>#DIV/0!</v>
      </c>
      <c r="M314" s="66"/>
      <c r="N314" s="64" t="e">
        <f t="shared" si="97"/>
        <v>#DIV/0!</v>
      </c>
      <c r="O314" s="66"/>
      <c r="P314" s="64" t="e">
        <f t="shared" si="98"/>
        <v>#DIV/0!</v>
      </c>
      <c r="Q314" s="66"/>
      <c r="R314" s="64" t="e">
        <f t="shared" si="99"/>
        <v>#DIV/0!</v>
      </c>
      <c r="S314" s="66"/>
      <c r="T314" s="64" t="e">
        <f t="shared" si="100"/>
        <v>#DIV/0!</v>
      </c>
      <c r="U314" s="66"/>
      <c r="V314" s="64" t="e">
        <f t="shared" si="101"/>
        <v>#DIV/0!</v>
      </c>
      <c r="W314" s="66"/>
      <c r="X314" s="64" t="e">
        <f t="shared" si="102"/>
        <v>#DIV/0!</v>
      </c>
      <c r="Y314" s="66"/>
      <c r="Z314" s="64" t="e">
        <f t="shared" si="103"/>
        <v>#DIV/0!</v>
      </c>
      <c r="AA314" s="66"/>
      <c r="AB314" s="64" t="e">
        <f t="shared" si="104"/>
        <v>#DIV/0!</v>
      </c>
    </row>
    <row r="315" spans="1:28" ht="33" x14ac:dyDescent="0.45">
      <c r="A315" s="147"/>
      <c r="B315" s="154"/>
      <c r="C315" s="6" t="s">
        <v>602</v>
      </c>
      <c r="D315" s="52"/>
      <c r="E315" s="40">
        <f t="shared" si="92"/>
        <v>0</v>
      </c>
      <c r="F315" s="40">
        <f t="shared" si="93"/>
        <v>0</v>
      </c>
      <c r="G315" s="66"/>
      <c r="H315" s="64" t="e">
        <f t="shared" si="94"/>
        <v>#DIV/0!</v>
      </c>
      <c r="I315" s="66"/>
      <c r="J315" s="64" t="e">
        <f t="shared" si="95"/>
        <v>#DIV/0!</v>
      </c>
      <c r="K315" s="66"/>
      <c r="L315" s="64" t="e">
        <f t="shared" si="96"/>
        <v>#DIV/0!</v>
      </c>
      <c r="M315" s="66"/>
      <c r="N315" s="64" t="e">
        <f t="shared" si="97"/>
        <v>#DIV/0!</v>
      </c>
      <c r="O315" s="66"/>
      <c r="P315" s="64" t="e">
        <f t="shared" si="98"/>
        <v>#DIV/0!</v>
      </c>
      <c r="Q315" s="66"/>
      <c r="R315" s="64" t="e">
        <f t="shared" si="99"/>
        <v>#DIV/0!</v>
      </c>
      <c r="S315" s="66"/>
      <c r="T315" s="64" t="e">
        <f t="shared" si="100"/>
        <v>#DIV/0!</v>
      </c>
      <c r="U315" s="66"/>
      <c r="V315" s="64" t="e">
        <f t="shared" si="101"/>
        <v>#DIV/0!</v>
      </c>
      <c r="W315" s="66"/>
      <c r="X315" s="64" t="e">
        <f t="shared" si="102"/>
        <v>#DIV/0!</v>
      </c>
      <c r="Y315" s="66"/>
      <c r="Z315" s="64" t="e">
        <f t="shared" si="103"/>
        <v>#DIV/0!</v>
      </c>
      <c r="AA315" s="66"/>
      <c r="AB315" s="64" t="e">
        <f t="shared" si="104"/>
        <v>#DIV/0!</v>
      </c>
    </row>
    <row r="316" spans="1:28" ht="33" x14ac:dyDescent="0.45">
      <c r="A316" s="102"/>
      <c r="B316" s="150"/>
      <c r="C316" s="20" t="s">
        <v>609</v>
      </c>
      <c r="D316" s="52"/>
      <c r="E316" s="40">
        <f t="shared" si="92"/>
        <v>0</v>
      </c>
      <c r="F316" s="40">
        <f t="shared" si="93"/>
        <v>0</v>
      </c>
      <c r="G316" s="66"/>
      <c r="H316" s="64" t="e">
        <f t="shared" si="94"/>
        <v>#DIV/0!</v>
      </c>
      <c r="I316" s="66"/>
      <c r="J316" s="64" t="e">
        <f t="shared" si="95"/>
        <v>#DIV/0!</v>
      </c>
      <c r="K316" s="66"/>
      <c r="L316" s="64" t="e">
        <f t="shared" si="96"/>
        <v>#DIV/0!</v>
      </c>
      <c r="M316" s="66"/>
      <c r="N316" s="64" t="e">
        <f t="shared" si="97"/>
        <v>#DIV/0!</v>
      </c>
      <c r="O316" s="66"/>
      <c r="P316" s="64" t="e">
        <f t="shared" si="98"/>
        <v>#DIV/0!</v>
      </c>
      <c r="Q316" s="66"/>
      <c r="R316" s="64" t="e">
        <f t="shared" si="99"/>
        <v>#DIV/0!</v>
      </c>
      <c r="S316" s="66"/>
      <c r="T316" s="64" t="e">
        <f t="shared" si="100"/>
        <v>#DIV/0!</v>
      </c>
      <c r="U316" s="66"/>
      <c r="V316" s="64" t="e">
        <f t="shared" si="101"/>
        <v>#DIV/0!</v>
      </c>
      <c r="W316" s="66"/>
      <c r="X316" s="64" t="e">
        <f t="shared" si="102"/>
        <v>#DIV/0!</v>
      </c>
      <c r="Y316" s="66"/>
      <c r="Z316" s="64" t="e">
        <f t="shared" si="103"/>
        <v>#DIV/0!</v>
      </c>
      <c r="AA316" s="66"/>
      <c r="AB316" s="64" t="e">
        <f t="shared" si="104"/>
        <v>#DIV/0!</v>
      </c>
    </row>
    <row r="317" spans="1:28" ht="33" x14ac:dyDescent="0.45">
      <c r="A317" s="101" t="s">
        <v>708</v>
      </c>
      <c r="B317" s="149">
        <v>954</v>
      </c>
      <c r="C317" s="20" t="s">
        <v>600</v>
      </c>
      <c r="D317" s="52"/>
      <c r="E317" s="40">
        <f t="shared" si="92"/>
        <v>0</v>
      </c>
      <c r="F317" s="40">
        <f t="shared" si="93"/>
        <v>0</v>
      </c>
      <c r="G317" s="66"/>
      <c r="H317" s="64" t="e">
        <f t="shared" si="94"/>
        <v>#DIV/0!</v>
      </c>
      <c r="I317" s="66"/>
      <c r="J317" s="64" t="e">
        <f t="shared" si="95"/>
        <v>#DIV/0!</v>
      </c>
      <c r="K317" s="66"/>
      <c r="L317" s="64" t="e">
        <f t="shared" si="96"/>
        <v>#DIV/0!</v>
      </c>
      <c r="M317" s="66"/>
      <c r="N317" s="64" t="e">
        <f t="shared" si="97"/>
        <v>#DIV/0!</v>
      </c>
      <c r="O317" s="66"/>
      <c r="P317" s="64" t="e">
        <f t="shared" si="98"/>
        <v>#DIV/0!</v>
      </c>
      <c r="Q317" s="66"/>
      <c r="R317" s="64" t="e">
        <f t="shared" si="99"/>
        <v>#DIV/0!</v>
      </c>
      <c r="S317" s="66"/>
      <c r="T317" s="64" t="e">
        <f t="shared" si="100"/>
        <v>#DIV/0!</v>
      </c>
      <c r="U317" s="66"/>
      <c r="V317" s="64" t="e">
        <f t="shared" si="101"/>
        <v>#DIV/0!</v>
      </c>
      <c r="W317" s="66"/>
      <c r="X317" s="64" t="e">
        <f t="shared" si="102"/>
        <v>#DIV/0!</v>
      </c>
      <c r="Y317" s="66"/>
      <c r="Z317" s="64" t="e">
        <f t="shared" si="103"/>
        <v>#DIV/0!</v>
      </c>
      <c r="AA317" s="66"/>
      <c r="AB317" s="64" t="e">
        <f t="shared" si="104"/>
        <v>#DIV/0!</v>
      </c>
    </row>
    <row r="318" spans="1:28" ht="33" x14ac:dyDescent="0.45">
      <c r="A318" s="102"/>
      <c r="B318" s="150"/>
      <c r="C318" s="6" t="s">
        <v>601</v>
      </c>
      <c r="D318" s="52"/>
      <c r="E318" s="40">
        <f t="shared" si="92"/>
        <v>0</v>
      </c>
      <c r="F318" s="40">
        <f t="shared" si="93"/>
        <v>0</v>
      </c>
      <c r="G318" s="66"/>
      <c r="H318" s="64" t="e">
        <f t="shared" si="94"/>
        <v>#DIV/0!</v>
      </c>
      <c r="I318" s="66"/>
      <c r="J318" s="64" t="e">
        <f t="shared" si="95"/>
        <v>#DIV/0!</v>
      </c>
      <c r="K318" s="66"/>
      <c r="L318" s="64" t="e">
        <f t="shared" si="96"/>
        <v>#DIV/0!</v>
      </c>
      <c r="M318" s="66"/>
      <c r="N318" s="64" t="e">
        <f t="shared" si="97"/>
        <v>#DIV/0!</v>
      </c>
      <c r="O318" s="66"/>
      <c r="P318" s="64" t="e">
        <f t="shared" si="98"/>
        <v>#DIV/0!</v>
      </c>
      <c r="Q318" s="66"/>
      <c r="R318" s="64" t="e">
        <f t="shared" si="99"/>
        <v>#DIV/0!</v>
      </c>
      <c r="S318" s="66"/>
      <c r="T318" s="64" t="e">
        <f t="shared" si="100"/>
        <v>#DIV/0!</v>
      </c>
      <c r="U318" s="66"/>
      <c r="V318" s="64" t="e">
        <f t="shared" si="101"/>
        <v>#DIV/0!</v>
      </c>
      <c r="W318" s="66"/>
      <c r="X318" s="64" t="e">
        <f t="shared" si="102"/>
        <v>#DIV/0!</v>
      </c>
      <c r="Y318" s="66"/>
      <c r="Z318" s="64" t="e">
        <f t="shared" si="103"/>
        <v>#DIV/0!</v>
      </c>
      <c r="AA318" s="66"/>
      <c r="AB318" s="64" t="e">
        <f t="shared" si="104"/>
        <v>#DIV/0!</v>
      </c>
    </row>
    <row r="319" spans="1:28" ht="101.25" x14ac:dyDescent="0.45">
      <c r="A319" s="22" t="s">
        <v>709</v>
      </c>
      <c r="B319" s="15">
        <v>204</v>
      </c>
      <c r="C319" s="27" t="s">
        <v>617</v>
      </c>
      <c r="D319" s="52"/>
      <c r="E319" s="40">
        <f t="shared" si="92"/>
        <v>0</v>
      </c>
      <c r="F319" s="40">
        <f t="shared" si="93"/>
        <v>0</v>
      </c>
      <c r="G319" s="66"/>
      <c r="H319" s="64" t="e">
        <f t="shared" si="94"/>
        <v>#DIV/0!</v>
      </c>
      <c r="I319" s="66"/>
      <c r="J319" s="64" t="e">
        <f t="shared" si="95"/>
        <v>#DIV/0!</v>
      </c>
      <c r="K319" s="66"/>
      <c r="L319" s="64" t="e">
        <f t="shared" si="96"/>
        <v>#DIV/0!</v>
      </c>
      <c r="M319" s="66"/>
      <c r="N319" s="64" t="e">
        <f t="shared" si="97"/>
        <v>#DIV/0!</v>
      </c>
      <c r="O319" s="66"/>
      <c r="P319" s="64" t="e">
        <f t="shared" si="98"/>
        <v>#DIV/0!</v>
      </c>
      <c r="Q319" s="66"/>
      <c r="R319" s="64" t="e">
        <f t="shared" si="99"/>
        <v>#DIV/0!</v>
      </c>
      <c r="S319" s="66"/>
      <c r="T319" s="64" t="e">
        <f t="shared" si="100"/>
        <v>#DIV/0!</v>
      </c>
      <c r="U319" s="66"/>
      <c r="V319" s="64" t="e">
        <f t="shared" si="101"/>
        <v>#DIV/0!</v>
      </c>
      <c r="W319" s="66"/>
      <c r="X319" s="64" t="e">
        <f t="shared" si="102"/>
        <v>#DIV/0!</v>
      </c>
      <c r="Y319" s="66"/>
      <c r="Z319" s="64" t="e">
        <f t="shared" si="103"/>
        <v>#DIV/0!</v>
      </c>
      <c r="AA319" s="66"/>
      <c r="AB319" s="64" t="e">
        <f t="shared" si="104"/>
        <v>#DIV/0!</v>
      </c>
    </row>
    <row r="320" spans="1:28" ht="33" x14ac:dyDescent="0.45">
      <c r="A320" s="152" t="s">
        <v>710</v>
      </c>
      <c r="B320" s="153">
        <v>2387</v>
      </c>
      <c r="C320" s="20" t="s">
        <v>600</v>
      </c>
      <c r="D320" s="52"/>
      <c r="E320" s="40">
        <f t="shared" si="92"/>
        <v>0</v>
      </c>
      <c r="F320" s="40">
        <f t="shared" si="93"/>
        <v>0</v>
      </c>
      <c r="G320" s="66"/>
      <c r="H320" s="64" t="e">
        <f t="shared" si="94"/>
        <v>#DIV/0!</v>
      </c>
      <c r="I320" s="66"/>
      <c r="J320" s="64" t="e">
        <f t="shared" si="95"/>
        <v>#DIV/0!</v>
      </c>
      <c r="K320" s="66"/>
      <c r="L320" s="64" t="e">
        <f t="shared" si="96"/>
        <v>#DIV/0!</v>
      </c>
      <c r="M320" s="66"/>
      <c r="N320" s="64" t="e">
        <f t="shared" si="97"/>
        <v>#DIV/0!</v>
      </c>
      <c r="O320" s="66"/>
      <c r="P320" s="64" t="e">
        <f t="shared" si="98"/>
        <v>#DIV/0!</v>
      </c>
      <c r="Q320" s="66"/>
      <c r="R320" s="64" t="e">
        <f t="shared" si="99"/>
        <v>#DIV/0!</v>
      </c>
      <c r="S320" s="66"/>
      <c r="T320" s="64" t="e">
        <f t="shared" si="100"/>
        <v>#DIV/0!</v>
      </c>
      <c r="U320" s="66"/>
      <c r="V320" s="64" t="e">
        <f t="shared" si="101"/>
        <v>#DIV/0!</v>
      </c>
      <c r="W320" s="66"/>
      <c r="X320" s="64" t="e">
        <f t="shared" si="102"/>
        <v>#DIV/0!</v>
      </c>
      <c r="Y320" s="66"/>
      <c r="Z320" s="64" t="e">
        <f t="shared" si="103"/>
        <v>#DIV/0!</v>
      </c>
      <c r="AA320" s="66"/>
      <c r="AB320" s="64" t="e">
        <f t="shared" si="104"/>
        <v>#DIV/0!</v>
      </c>
    </row>
    <row r="321" spans="1:28" ht="33" x14ac:dyDescent="0.45">
      <c r="A321" s="152"/>
      <c r="B321" s="153"/>
      <c r="C321" s="6" t="s">
        <v>601</v>
      </c>
      <c r="D321" s="52"/>
      <c r="E321" s="40">
        <f t="shared" si="92"/>
        <v>0</v>
      </c>
      <c r="F321" s="40">
        <f t="shared" si="93"/>
        <v>0</v>
      </c>
      <c r="G321" s="66"/>
      <c r="H321" s="64" t="e">
        <f t="shared" si="94"/>
        <v>#DIV/0!</v>
      </c>
      <c r="I321" s="66"/>
      <c r="J321" s="64" t="e">
        <f t="shared" si="95"/>
        <v>#DIV/0!</v>
      </c>
      <c r="K321" s="66"/>
      <c r="L321" s="64" t="e">
        <f t="shared" si="96"/>
        <v>#DIV/0!</v>
      </c>
      <c r="M321" s="66"/>
      <c r="N321" s="64" t="e">
        <f t="shared" si="97"/>
        <v>#DIV/0!</v>
      </c>
      <c r="O321" s="66"/>
      <c r="P321" s="64" t="e">
        <f t="shared" si="98"/>
        <v>#DIV/0!</v>
      </c>
      <c r="Q321" s="66"/>
      <c r="R321" s="64" t="e">
        <f t="shared" si="99"/>
        <v>#DIV/0!</v>
      </c>
      <c r="S321" s="66"/>
      <c r="T321" s="64" t="e">
        <f t="shared" si="100"/>
        <v>#DIV/0!</v>
      </c>
      <c r="U321" s="66"/>
      <c r="V321" s="64" t="e">
        <f t="shared" si="101"/>
        <v>#DIV/0!</v>
      </c>
      <c r="W321" s="66"/>
      <c r="X321" s="64" t="e">
        <f t="shared" si="102"/>
        <v>#DIV/0!</v>
      </c>
      <c r="Y321" s="66"/>
      <c r="Z321" s="64" t="e">
        <f t="shared" si="103"/>
        <v>#DIV/0!</v>
      </c>
      <c r="AA321" s="66"/>
      <c r="AB321" s="64" t="e">
        <f t="shared" si="104"/>
        <v>#DIV/0!</v>
      </c>
    </row>
    <row r="322" spans="1:28" ht="33" x14ac:dyDescent="0.45">
      <c r="A322" s="152"/>
      <c r="B322" s="153"/>
      <c r="C322" s="6" t="s">
        <v>602</v>
      </c>
      <c r="D322" s="52"/>
      <c r="E322" s="40">
        <f t="shared" si="92"/>
        <v>0</v>
      </c>
      <c r="F322" s="40">
        <f t="shared" si="93"/>
        <v>0</v>
      </c>
      <c r="G322" s="66"/>
      <c r="H322" s="64" t="e">
        <f t="shared" si="94"/>
        <v>#DIV/0!</v>
      </c>
      <c r="I322" s="66"/>
      <c r="J322" s="64" t="e">
        <f t="shared" si="95"/>
        <v>#DIV/0!</v>
      </c>
      <c r="K322" s="66"/>
      <c r="L322" s="64" t="e">
        <f t="shared" si="96"/>
        <v>#DIV/0!</v>
      </c>
      <c r="M322" s="66"/>
      <c r="N322" s="64" t="e">
        <f t="shared" si="97"/>
        <v>#DIV/0!</v>
      </c>
      <c r="O322" s="66"/>
      <c r="P322" s="64" t="e">
        <f t="shared" si="98"/>
        <v>#DIV/0!</v>
      </c>
      <c r="Q322" s="66"/>
      <c r="R322" s="64" t="e">
        <f t="shared" si="99"/>
        <v>#DIV/0!</v>
      </c>
      <c r="S322" s="66"/>
      <c r="T322" s="64" t="e">
        <f t="shared" si="100"/>
        <v>#DIV/0!</v>
      </c>
      <c r="U322" s="66"/>
      <c r="V322" s="64" t="e">
        <f t="shared" si="101"/>
        <v>#DIV/0!</v>
      </c>
      <c r="W322" s="66"/>
      <c r="X322" s="64" t="e">
        <f t="shared" si="102"/>
        <v>#DIV/0!</v>
      </c>
      <c r="Y322" s="66"/>
      <c r="Z322" s="64" t="e">
        <f t="shared" si="103"/>
        <v>#DIV/0!</v>
      </c>
      <c r="AA322" s="66"/>
      <c r="AB322" s="64" t="e">
        <f t="shared" si="104"/>
        <v>#DIV/0!</v>
      </c>
    </row>
    <row r="323" spans="1:28" ht="33" x14ac:dyDescent="0.45">
      <c r="A323" s="152"/>
      <c r="B323" s="153"/>
      <c r="C323" s="6" t="s">
        <v>609</v>
      </c>
      <c r="D323" s="52"/>
      <c r="E323" s="40">
        <f t="shared" si="92"/>
        <v>0</v>
      </c>
      <c r="F323" s="40">
        <f t="shared" si="93"/>
        <v>0</v>
      </c>
      <c r="G323" s="66"/>
      <c r="H323" s="64" t="e">
        <f t="shared" si="94"/>
        <v>#DIV/0!</v>
      </c>
      <c r="I323" s="66"/>
      <c r="J323" s="64" t="e">
        <f t="shared" si="95"/>
        <v>#DIV/0!</v>
      </c>
      <c r="K323" s="66"/>
      <c r="L323" s="64" t="e">
        <f t="shared" si="96"/>
        <v>#DIV/0!</v>
      </c>
      <c r="M323" s="66"/>
      <c r="N323" s="64" t="e">
        <f t="shared" si="97"/>
        <v>#DIV/0!</v>
      </c>
      <c r="O323" s="66"/>
      <c r="P323" s="64" t="e">
        <f t="shared" si="98"/>
        <v>#DIV/0!</v>
      </c>
      <c r="Q323" s="66"/>
      <c r="R323" s="64" t="e">
        <f t="shared" si="99"/>
        <v>#DIV/0!</v>
      </c>
      <c r="S323" s="66"/>
      <c r="T323" s="64" t="e">
        <f t="shared" si="100"/>
        <v>#DIV/0!</v>
      </c>
      <c r="U323" s="66"/>
      <c r="V323" s="64" t="e">
        <f t="shared" si="101"/>
        <v>#DIV/0!</v>
      </c>
      <c r="W323" s="66"/>
      <c r="X323" s="64" t="e">
        <f t="shared" si="102"/>
        <v>#DIV/0!</v>
      </c>
      <c r="Y323" s="66"/>
      <c r="Z323" s="64" t="e">
        <f t="shared" si="103"/>
        <v>#DIV/0!</v>
      </c>
      <c r="AA323" s="66"/>
      <c r="AB323" s="64" t="e">
        <f t="shared" si="104"/>
        <v>#DIV/0!</v>
      </c>
    </row>
    <row r="324" spans="1:28" ht="33" x14ac:dyDescent="0.45">
      <c r="A324" s="152"/>
      <c r="B324" s="153"/>
      <c r="C324" s="20" t="s">
        <v>610</v>
      </c>
      <c r="D324" s="52"/>
      <c r="E324" s="40">
        <f t="shared" si="92"/>
        <v>0</v>
      </c>
      <c r="F324" s="40">
        <f t="shared" si="93"/>
        <v>0</v>
      </c>
      <c r="G324" s="66"/>
      <c r="H324" s="64" t="e">
        <f t="shared" si="94"/>
        <v>#DIV/0!</v>
      </c>
      <c r="I324" s="66"/>
      <c r="J324" s="64" t="e">
        <f t="shared" si="95"/>
        <v>#DIV/0!</v>
      </c>
      <c r="K324" s="66"/>
      <c r="L324" s="64" t="e">
        <f t="shared" si="96"/>
        <v>#DIV/0!</v>
      </c>
      <c r="M324" s="66"/>
      <c r="N324" s="64" t="e">
        <f t="shared" si="97"/>
        <v>#DIV/0!</v>
      </c>
      <c r="O324" s="66"/>
      <c r="P324" s="64" t="e">
        <f t="shared" si="98"/>
        <v>#DIV/0!</v>
      </c>
      <c r="Q324" s="66"/>
      <c r="R324" s="64" t="e">
        <f t="shared" si="99"/>
        <v>#DIV/0!</v>
      </c>
      <c r="S324" s="66"/>
      <c r="T324" s="64" t="e">
        <f t="shared" si="100"/>
        <v>#DIV/0!</v>
      </c>
      <c r="U324" s="66"/>
      <c r="V324" s="64" t="e">
        <f t="shared" si="101"/>
        <v>#DIV/0!</v>
      </c>
      <c r="W324" s="66"/>
      <c r="X324" s="64" t="e">
        <f t="shared" si="102"/>
        <v>#DIV/0!</v>
      </c>
      <c r="Y324" s="66"/>
      <c r="Z324" s="64" t="e">
        <f t="shared" si="103"/>
        <v>#DIV/0!</v>
      </c>
      <c r="AA324" s="66"/>
      <c r="AB324" s="64" t="e">
        <f t="shared" si="104"/>
        <v>#DIV/0!</v>
      </c>
    </row>
    <row r="325" spans="1:28" ht="67.5" x14ac:dyDescent="0.45">
      <c r="A325" s="38" t="s">
        <v>711</v>
      </c>
      <c r="B325" s="39">
        <v>295</v>
      </c>
      <c r="C325" s="27" t="s">
        <v>617</v>
      </c>
      <c r="D325" s="52"/>
      <c r="E325" s="40">
        <f t="shared" si="92"/>
        <v>0</v>
      </c>
      <c r="F325" s="40">
        <f t="shared" si="93"/>
        <v>0</v>
      </c>
      <c r="G325" s="66"/>
      <c r="H325" s="64" t="e">
        <f t="shared" si="94"/>
        <v>#DIV/0!</v>
      </c>
      <c r="I325" s="66"/>
      <c r="J325" s="64" t="e">
        <f t="shared" si="95"/>
        <v>#DIV/0!</v>
      </c>
      <c r="K325" s="66"/>
      <c r="L325" s="64" t="e">
        <f t="shared" si="96"/>
        <v>#DIV/0!</v>
      </c>
      <c r="M325" s="66"/>
      <c r="N325" s="64" t="e">
        <f t="shared" si="97"/>
        <v>#DIV/0!</v>
      </c>
      <c r="O325" s="66"/>
      <c r="P325" s="64" t="e">
        <f t="shared" si="98"/>
        <v>#DIV/0!</v>
      </c>
      <c r="Q325" s="66"/>
      <c r="R325" s="64" t="e">
        <f t="shared" si="99"/>
        <v>#DIV/0!</v>
      </c>
      <c r="S325" s="66"/>
      <c r="T325" s="64" t="e">
        <f t="shared" si="100"/>
        <v>#DIV/0!</v>
      </c>
      <c r="U325" s="66"/>
      <c r="V325" s="64" t="e">
        <f t="shared" si="101"/>
        <v>#DIV/0!</v>
      </c>
      <c r="W325" s="66"/>
      <c r="X325" s="64" t="e">
        <f t="shared" si="102"/>
        <v>#DIV/0!</v>
      </c>
      <c r="Y325" s="66"/>
      <c r="Z325" s="64" t="e">
        <f t="shared" si="103"/>
        <v>#DIV/0!</v>
      </c>
      <c r="AA325" s="66"/>
      <c r="AB325" s="64" t="e">
        <f t="shared" si="104"/>
        <v>#DIV/0!</v>
      </c>
    </row>
    <row r="326" spans="1:28" ht="33" x14ac:dyDescent="0.45">
      <c r="A326" s="152" t="s">
        <v>712</v>
      </c>
      <c r="B326" s="149">
        <v>1497</v>
      </c>
      <c r="C326" s="20" t="s">
        <v>600</v>
      </c>
      <c r="D326" s="52"/>
      <c r="E326" s="40">
        <f t="shared" si="92"/>
        <v>0</v>
      </c>
      <c r="F326" s="40">
        <f t="shared" si="93"/>
        <v>0</v>
      </c>
      <c r="G326" s="66"/>
      <c r="H326" s="64" t="e">
        <f t="shared" si="94"/>
        <v>#DIV/0!</v>
      </c>
      <c r="I326" s="66"/>
      <c r="J326" s="64" t="e">
        <f t="shared" si="95"/>
        <v>#DIV/0!</v>
      </c>
      <c r="K326" s="66"/>
      <c r="L326" s="64" t="e">
        <f t="shared" si="96"/>
        <v>#DIV/0!</v>
      </c>
      <c r="M326" s="66"/>
      <c r="N326" s="64" t="e">
        <f t="shared" si="97"/>
        <v>#DIV/0!</v>
      </c>
      <c r="O326" s="66"/>
      <c r="P326" s="64" t="e">
        <f t="shared" si="98"/>
        <v>#DIV/0!</v>
      </c>
      <c r="Q326" s="66"/>
      <c r="R326" s="64" t="e">
        <f t="shared" si="99"/>
        <v>#DIV/0!</v>
      </c>
      <c r="S326" s="66"/>
      <c r="T326" s="64" t="e">
        <f t="shared" si="100"/>
        <v>#DIV/0!</v>
      </c>
      <c r="U326" s="66"/>
      <c r="V326" s="64" t="e">
        <f t="shared" si="101"/>
        <v>#DIV/0!</v>
      </c>
      <c r="W326" s="66"/>
      <c r="X326" s="64" t="e">
        <f t="shared" si="102"/>
        <v>#DIV/0!</v>
      </c>
      <c r="Y326" s="66"/>
      <c r="Z326" s="64" t="e">
        <f t="shared" si="103"/>
        <v>#DIV/0!</v>
      </c>
      <c r="AA326" s="66"/>
      <c r="AB326" s="64" t="e">
        <f t="shared" si="104"/>
        <v>#DIV/0!</v>
      </c>
    </row>
    <row r="327" spans="1:28" ht="33" x14ac:dyDescent="0.45">
      <c r="A327" s="152"/>
      <c r="B327" s="154"/>
      <c r="C327" s="6" t="s">
        <v>601</v>
      </c>
      <c r="D327" s="52"/>
      <c r="E327" s="40">
        <f t="shared" si="92"/>
        <v>0</v>
      </c>
      <c r="F327" s="40">
        <f t="shared" si="93"/>
        <v>0</v>
      </c>
      <c r="G327" s="66"/>
      <c r="H327" s="64" t="e">
        <f t="shared" si="94"/>
        <v>#DIV/0!</v>
      </c>
      <c r="I327" s="66"/>
      <c r="J327" s="64" t="e">
        <f t="shared" si="95"/>
        <v>#DIV/0!</v>
      </c>
      <c r="K327" s="66"/>
      <c r="L327" s="64" t="e">
        <f t="shared" si="96"/>
        <v>#DIV/0!</v>
      </c>
      <c r="M327" s="66"/>
      <c r="N327" s="64" t="e">
        <f t="shared" si="97"/>
        <v>#DIV/0!</v>
      </c>
      <c r="O327" s="66"/>
      <c r="P327" s="64" t="e">
        <f t="shared" si="98"/>
        <v>#DIV/0!</v>
      </c>
      <c r="Q327" s="66"/>
      <c r="R327" s="64" t="e">
        <f t="shared" si="99"/>
        <v>#DIV/0!</v>
      </c>
      <c r="S327" s="66"/>
      <c r="T327" s="64" t="e">
        <f t="shared" si="100"/>
        <v>#DIV/0!</v>
      </c>
      <c r="U327" s="66"/>
      <c r="V327" s="64" t="e">
        <f t="shared" si="101"/>
        <v>#DIV/0!</v>
      </c>
      <c r="W327" s="66"/>
      <c r="X327" s="64" t="e">
        <f t="shared" si="102"/>
        <v>#DIV/0!</v>
      </c>
      <c r="Y327" s="66"/>
      <c r="Z327" s="64" t="e">
        <f t="shared" si="103"/>
        <v>#DIV/0!</v>
      </c>
      <c r="AA327" s="66"/>
      <c r="AB327" s="64" t="e">
        <f t="shared" si="104"/>
        <v>#DIV/0!</v>
      </c>
    </row>
    <row r="328" spans="1:28" ht="33" x14ac:dyDescent="0.45">
      <c r="A328" s="152"/>
      <c r="B328" s="150"/>
      <c r="C328" s="6" t="s">
        <v>602</v>
      </c>
      <c r="D328" s="52"/>
      <c r="E328" s="40">
        <f t="shared" si="92"/>
        <v>0</v>
      </c>
      <c r="F328" s="40">
        <f t="shared" si="93"/>
        <v>0</v>
      </c>
      <c r="G328" s="66"/>
      <c r="H328" s="64" t="e">
        <f t="shared" si="94"/>
        <v>#DIV/0!</v>
      </c>
      <c r="I328" s="66"/>
      <c r="J328" s="64" t="e">
        <f t="shared" si="95"/>
        <v>#DIV/0!</v>
      </c>
      <c r="K328" s="66"/>
      <c r="L328" s="64" t="e">
        <f t="shared" si="96"/>
        <v>#DIV/0!</v>
      </c>
      <c r="M328" s="66"/>
      <c r="N328" s="64" t="e">
        <f t="shared" si="97"/>
        <v>#DIV/0!</v>
      </c>
      <c r="O328" s="66"/>
      <c r="P328" s="64" t="e">
        <f t="shared" si="98"/>
        <v>#DIV/0!</v>
      </c>
      <c r="Q328" s="66"/>
      <c r="R328" s="64" t="e">
        <f t="shared" si="99"/>
        <v>#DIV/0!</v>
      </c>
      <c r="S328" s="66"/>
      <c r="T328" s="64" t="e">
        <f t="shared" si="100"/>
        <v>#DIV/0!</v>
      </c>
      <c r="U328" s="66"/>
      <c r="V328" s="64" t="e">
        <f t="shared" si="101"/>
        <v>#DIV/0!</v>
      </c>
      <c r="W328" s="66"/>
      <c r="X328" s="64" t="e">
        <f t="shared" si="102"/>
        <v>#DIV/0!</v>
      </c>
      <c r="Y328" s="66"/>
      <c r="Z328" s="64" t="e">
        <f t="shared" si="103"/>
        <v>#DIV/0!</v>
      </c>
      <c r="AA328" s="66"/>
      <c r="AB328" s="64" t="e">
        <f t="shared" si="104"/>
        <v>#DIV/0!</v>
      </c>
    </row>
    <row r="329" spans="1:28" ht="33" x14ac:dyDescent="0.45">
      <c r="A329" s="101" t="s">
        <v>713</v>
      </c>
      <c r="B329" s="149">
        <v>6364</v>
      </c>
      <c r="C329" s="20" t="s">
        <v>600</v>
      </c>
      <c r="D329" s="52"/>
      <c r="E329" s="40">
        <f t="shared" si="92"/>
        <v>0</v>
      </c>
      <c r="F329" s="40">
        <f t="shared" si="93"/>
        <v>0</v>
      </c>
      <c r="G329" s="66"/>
      <c r="H329" s="64" t="e">
        <f t="shared" si="94"/>
        <v>#DIV/0!</v>
      </c>
      <c r="I329" s="66"/>
      <c r="J329" s="64" t="e">
        <f t="shared" si="95"/>
        <v>#DIV/0!</v>
      </c>
      <c r="K329" s="66"/>
      <c r="L329" s="64" t="e">
        <f t="shared" si="96"/>
        <v>#DIV/0!</v>
      </c>
      <c r="M329" s="66"/>
      <c r="N329" s="64" t="e">
        <f t="shared" si="97"/>
        <v>#DIV/0!</v>
      </c>
      <c r="O329" s="66"/>
      <c r="P329" s="64" t="e">
        <f t="shared" si="98"/>
        <v>#DIV/0!</v>
      </c>
      <c r="Q329" s="66"/>
      <c r="R329" s="64" t="e">
        <f t="shared" si="99"/>
        <v>#DIV/0!</v>
      </c>
      <c r="S329" s="66"/>
      <c r="T329" s="64" t="e">
        <f t="shared" si="100"/>
        <v>#DIV/0!</v>
      </c>
      <c r="U329" s="66"/>
      <c r="V329" s="64" t="e">
        <f t="shared" si="101"/>
        <v>#DIV/0!</v>
      </c>
      <c r="W329" s="66"/>
      <c r="X329" s="64" t="e">
        <f t="shared" si="102"/>
        <v>#DIV/0!</v>
      </c>
      <c r="Y329" s="66"/>
      <c r="Z329" s="64" t="e">
        <f t="shared" si="103"/>
        <v>#DIV/0!</v>
      </c>
      <c r="AA329" s="66"/>
      <c r="AB329" s="64" t="e">
        <f t="shared" si="104"/>
        <v>#DIV/0!</v>
      </c>
    </row>
    <row r="330" spans="1:28" ht="33" x14ac:dyDescent="0.45">
      <c r="A330" s="147"/>
      <c r="B330" s="154"/>
      <c r="C330" s="6" t="s">
        <v>601</v>
      </c>
      <c r="D330" s="52"/>
      <c r="E330" s="40">
        <f t="shared" si="92"/>
        <v>0</v>
      </c>
      <c r="F330" s="40">
        <f t="shared" si="93"/>
        <v>0</v>
      </c>
      <c r="G330" s="66"/>
      <c r="H330" s="64" t="e">
        <f t="shared" si="94"/>
        <v>#DIV/0!</v>
      </c>
      <c r="I330" s="66"/>
      <c r="J330" s="64" t="e">
        <f t="shared" si="95"/>
        <v>#DIV/0!</v>
      </c>
      <c r="K330" s="66"/>
      <c r="L330" s="64" t="e">
        <f t="shared" si="96"/>
        <v>#DIV/0!</v>
      </c>
      <c r="M330" s="66"/>
      <c r="N330" s="64" t="e">
        <f t="shared" si="97"/>
        <v>#DIV/0!</v>
      </c>
      <c r="O330" s="66"/>
      <c r="P330" s="64" t="e">
        <f t="shared" si="98"/>
        <v>#DIV/0!</v>
      </c>
      <c r="Q330" s="66"/>
      <c r="R330" s="64" t="e">
        <f t="shared" si="99"/>
        <v>#DIV/0!</v>
      </c>
      <c r="S330" s="66"/>
      <c r="T330" s="64" t="e">
        <f t="shared" si="100"/>
        <v>#DIV/0!</v>
      </c>
      <c r="U330" s="66"/>
      <c r="V330" s="64" t="e">
        <f t="shared" si="101"/>
        <v>#DIV/0!</v>
      </c>
      <c r="W330" s="66"/>
      <c r="X330" s="64" t="e">
        <f t="shared" si="102"/>
        <v>#DIV/0!</v>
      </c>
      <c r="Y330" s="66"/>
      <c r="Z330" s="64" t="e">
        <f t="shared" si="103"/>
        <v>#DIV/0!</v>
      </c>
      <c r="AA330" s="66"/>
      <c r="AB330" s="64" t="e">
        <f t="shared" si="104"/>
        <v>#DIV/0!</v>
      </c>
    </row>
    <row r="331" spans="1:28" ht="33" x14ac:dyDescent="0.45">
      <c r="A331" s="147"/>
      <c r="B331" s="154"/>
      <c r="C331" s="6" t="s">
        <v>602</v>
      </c>
      <c r="D331" s="52"/>
      <c r="E331" s="40">
        <f t="shared" si="92"/>
        <v>0</v>
      </c>
      <c r="F331" s="40">
        <f t="shared" si="93"/>
        <v>0</v>
      </c>
      <c r="G331" s="66"/>
      <c r="H331" s="64" t="e">
        <f t="shared" si="94"/>
        <v>#DIV/0!</v>
      </c>
      <c r="I331" s="66"/>
      <c r="J331" s="64" t="e">
        <f t="shared" si="95"/>
        <v>#DIV/0!</v>
      </c>
      <c r="K331" s="66"/>
      <c r="L331" s="64" t="e">
        <f t="shared" si="96"/>
        <v>#DIV/0!</v>
      </c>
      <c r="M331" s="66"/>
      <c r="N331" s="64" t="e">
        <f t="shared" si="97"/>
        <v>#DIV/0!</v>
      </c>
      <c r="O331" s="66"/>
      <c r="P331" s="64" t="e">
        <f t="shared" si="98"/>
        <v>#DIV/0!</v>
      </c>
      <c r="Q331" s="66"/>
      <c r="R331" s="64" t="e">
        <f t="shared" si="99"/>
        <v>#DIV/0!</v>
      </c>
      <c r="S331" s="66"/>
      <c r="T331" s="64" t="e">
        <f t="shared" si="100"/>
        <v>#DIV/0!</v>
      </c>
      <c r="U331" s="66"/>
      <c r="V331" s="64" t="e">
        <f t="shared" si="101"/>
        <v>#DIV/0!</v>
      </c>
      <c r="W331" s="66"/>
      <c r="X331" s="64" t="e">
        <f t="shared" si="102"/>
        <v>#DIV/0!</v>
      </c>
      <c r="Y331" s="66"/>
      <c r="Z331" s="64" t="e">
        <f t="shared" si="103"/>
        <v>#DIV/0!</v>
      </c>
      <c r="AA331" s="66"/>
      <c r="AB331" s="64" t="e">
        <f t="shared" si="104"/>
        <v>#DIV/0!</v>
      </c>
    </row>
    <row r="332" spans="1:28" ht="33" x14ac:dyDescent="0.45">
      <c r="A332" s="147"/>
      <c r="B332" s="154"/>
      <c r="C332" s="20" t="s">
        <v>609</v>
      </c>
      <c r="D332" s="52"/>
      <c r="E332" s="40">
        <f t="shared" si="92"/>
        <v>0</v>
      </c>
      <c r="F332" s="40">
        <f t="shared" si="93"/>
        <v>0</v>
      </c>
      <c r="G332" s="66"/>
      <c r="H332" s="64" t="e">
        <f t="shared" si="94"/>
        <v>#DIV/0!</v>
      </c>
      <c r="I332" s="66"/>
      <c r="J332" s="64" t="e">
        <f t="shared" si="95"/>
        <v>#DIV/0!</v>
      </c>
      <c r="K332" s="66"/>
      <c r="L332" s="64" t="e">
        <f t="shared" si="96"/>
        <v>#DIV/0!</v>
      </c>
      <c r="M332" s="66"/>
      <c r="N332" s="64" t="e">
        <f t="shared" si="97"/>
        <v>#DIV/0!</v>
      </c>
      <c r="O332" s="66"/>
      <c r="P332" s="64" t="e">
        <f t="shared" si="98"/>
        <v>#DIV/0!</v>
      </c>
      <c r="Q332" s="66"/>
      <c r="R332" s="64" t="e">
        <f t="shared" si="99"/>
        <v>#DIV/0!</v>
      </c>
      <c r="S332" s="66"/>
      <c r="T332" s="64" t="e">
        <f t="shared" si="100"/>
        <v>#DIV/0!</v>
      </c>
      <c r="U332" s="66"/>
      <c r="V332" s="64" t="e">
        <f t="shared" si="101"/>
        <v>#DIV/0!</v>
      </c>
      <c r="W332" s="66"/>
      <c r="X332" s="64" t="e">
        <f t="shared" si="102"/>
        <v>#DIV/0!</v>
      </c>
      <c r="Y332" s="66"/>
      <c r="Z332" s="64" t="e">
        <f t="shared" si="103"/>
        <v>#DIV/0!</v>
      </c>
      <c r="AA332" s="66"/>
      <c r="AB332" s="64" t="e">
        <f t="shared" si="104"/>
        <v>#DIV/0!</v>
      </c>
    </row>
    <row r="333" spans="1:28" ht="33" x14ac:dyDescent="0.45">
      <c r="A333" s="147"/>
      <c r="B333" s="154"/>
      <c r="C333" s="6" t="s">
        <v>610</v>
      </c>
      <c r="D333" s="52"/>
      <c r="E333" s="40">
        <f t="shared" si="92"/>
        <v>0</v>
      </c>
      <c r="F333" s="40">
        <f t="shared" si="93"/>
        <v>0</v>
      </c>
      <c r="G333" s="66"/>
      <c r="H333" s="64" t="e">
        <f t="shared" si="94"/>
        <v>#DIV/0!</v>
      </c>
      <c r="I333" s="66"/>
      <c r="J333" s="64" t="e">
        <f t="shared" si="95"/>
        <v>#DIV/0!</v>
      </c>
      <c r="K333" s="66"/>
      <c r="L333" s="64" t="e">
        <f t="shared" si="96"/>
        <v>#DIV/0!</v>
      </c>
      <c r="M333" s="66"/>
      <c r="N333" s="64" t="e">
        <f t="shared" si="97"/>
        <v>#DIV/0!</v>
      </c>
      <c r="O333" s="66"/>
      <c r="P333" s="64" t="e">
        <f t="shared" si="98"/>
        <v>#DIV/0!</v>
      </c>
      <c r="Q333" s="66"/>
      <c r="R333" s="64" t="e">
        <f t="shared" si="99"/>
        <v>#DIV/0!</v>
      </c>
      <c r="S333" s="66"/>
      <c r="T333" s="64" t="e">
        <f t="shared" si="100"/>
        <v>#DIV/0!</v>
      </c>
      <c r="U333" s="66"/>
      <c r="V333" s="64" t="e">
        <f t="shared" si="101"/>
        <v>#DIV/0!</v>
      </c>
      <c r="W333" s="66"/>
      <c r="X333" s="64" t="e">
        <f t="shared" si="102"/>
        <v>#DIV/0!</v>
      </c>
      <c r="Y333" s="66"/>
      <c r="Z333" s="64" t="e">
        <f t="shared" si="103"/>
        <v>#DIV/0!</v>
      </c>
      <c r="AA333" s="66"/>
      <c r="AB333" s="64" t="e">
        <f t="shared" si="104"/>
        <v>#DIV/0!</v>
      </c>
    </row>
    <row r="334" spans="1:28" ht="33" x14ac:dyDescent="0.45">
      <c r="A334" s="147"/>
      <c r="B334" s="154"/>
      <c r="C334" s="6" t="s">
        <v>611</v>
      </c>
      <c r="D334" s="52"/>
      <c r="E334" s="40">
        <f t="shared" si="92"/>
        <v>0</v>
      </c>
      <c r="F334" s="40">
        <f t="shared" si="93"/>
        <v>0</v>
      </c>
      <c r="G334" s="66"/>
      <c r="H334" s="64" t="e">
        <f t="shared" si="94"/>
        <v>#DIV/0!</v>
      </c>
      <c r="I334" s="66"/>
      <c r="J334" s="64" t="e">
        <f t="shared" si="95"/>
        <v>#DIV/0!</v>
      </c>
      <c r="K334" s="66"/>
      <c r="L334" s="64" t="e">
        <f t="shared" si="96"/>
        <v>#DIV/0!</v>
      </c>
      <c r="M334" s="66"/>
      <c r="N334" s="64" t="e">
        <f t="shared" si="97"/>
        <v>#DIV/0!</v>
      </c>
      <c r="O334" s="66"/>
      <c r="P334" s="64" t="e">
        <f t="shared" si="98"/>
        <v>#DIV/0!</v>
      </c>
      <c r="Q334" s="66"/>
      <c r="R334" s="64" t="e">
        <f t="shared" si="99"/>
        <v>#DIV/0!</v>
      </c>
      <c r="S334" s="66"/>
      <c r="T334" s="64" t="e">
        <f t="shared" si="100"/>
        <v>#DIV/0!</v>
      </c>
      <c r="U334" s="66"/>
      <c r="V334" s="64" t="e">
        <f t="shared" si="101"/>
        <v>#DIV/0!</v>
      </c>
      <c r="W334" s="66"/>
      <c r="X334" s="64" t="e">
        <f t="shared" si="102"/>
        <v>#DIV/0!</v>
      </c>
      <c r="Y334" s="66"/>
      <c r="Z334" s="64" t="e">
        <f t="shared" si="103"/>
        <v>#DIV/0!</v>
      </c>
      <c r="AA334" s="66"/>
      <c r="AB334" s="64" t="e">
        <f t="shared" si="104"/>
        <v>#DIV/0!</v>
      </c>
    </row>
    <row r="335" spans="1:28" ht="33" x14ac:dyDescent="0.45">
      <c r="A335" s="147"/>
      <c r="B335" s="154"/>
      <c r="C335" s="20" t="s">
        <v>612</v>
      </c>
      <c r="D335" s="52"/>
      <c r="E335" s="40">
        <f t="shared" si="92"/>
        <v>0</v>
      </c>
      <c r="F335" s="40">
        <f t="shared" si="93"/>
        <v>0</v>
      </c>
      <c r="G335" s="66"/>
      <c r="H335" s="64" t="e">
        <f t="shared" si="94"/>
        <v>#DIV/0!</v>
      </c>
      <c r="I335" s="66"/>
      <c r="J335" s="64" t="e">
        <f t="shared" si="95"/>
        <v>#DIV/0!</v>
      </c>
      <c r="K335" s="66"/>
      <c r="L335" s="64" t="e">
        <f t="shared" si="96"/>
        <v>#DIV/0!</v>
      </c>
      <c r="M335" s="66"/>
      <c r="N335" s="64" t="e">
        <f t="shared" si="97"/>
        <v>#DIV/0!</v>
      </c>
      <c r="O335" s="66"/>
      <c r="P335" s="64" t="e">
        <f t="shared" si="98"/>
        <v>#DIV/0!</v>
      </c>
      <c r="Q335" s="66"/>
      <c r="R335" s="64" t="e">
        <f t="shared" si="99"/>
        <v>#DIV/0!</v>
      </c>
      <c r="S335" s="66"/>
      <c r="T335" s="64" t="e">
        <f t="shared" si="100"/>
        <v>#DIV/0!</v>
      </c>
      <c r="U335" s="66"/>
      <c r="V335" s="64" t="e">
        <f t="shared" si="101"/>
        <v>#DIV/0!</v>
      </c>
      <c r="W335" s="66"/>
      <c r="X335" s="64" t="e">
        <f t="shared" si="102"/>
        <v>#DIV/0!</v>
      </c>
      <c r="Y335" s="66"/>
      <c r="Z335" s="64" t="e">
        <f t="shared" si="103"/>
        <v>#DIV/0!</v>
      </c>
      <c r="AA335" s="66"/>
      <c r="AB335" s="64" t="e">
        <f t="shared" si="104"/>
        <v>#DIV/0!</v>
      </c>
    </row>
    <row r="336" spans="1:28" ht="33" x14ac:dyDescent="0.45">
      <c r="A336" s="147"/>
      <c r="B336" s="154"/>
      <c r="C336" s="6" t="s">
        <v>613</v>
      </c>
      <c r="D336" s="52"/>
      <c r="E336" s="40">
        <f t="shared" si="92"/>
        <v>0</v>
      </c>
      <c r="F336" s="40">
        <f t="shared" si="93"/>
        <v>0</v>
      </c>
      <c r="G336" s="66"/>
      <c r="H336" s="64" t="e">
        <f t="shared" si="94"/>
        <v>#DIV/0!</v>
      </c>
      <c r="I336" s="66"/>
      <c r="J336" s="64" t="e">
        <f t="shared" si="95"/>
        <v>#DIV/0!</v>
      </c>
      <c r="K336" s="66"/>
      <c r="L336" s="64" t="e">
        <f t="shared" si="96"/>
        <v>#DIV/0!</v>
      </c>
      <c r="M336" s="66"/>
      <c r="N336" s="64" t="e">
        <f t="shared" si="97"/>
        <v>#DIV/0!</v>
      </c>
      <c r="O336" s="66"/>
      <c r="P336" s="64" t="e">
        <f t="shared" si="98"/>
        <v>#DIV/0!</v>
      </c>
      <c r="Q336" s="66"/>
      <c r="R336" s="64" t="e">
        <f t="shared" si="99"/>
        <v>#DIV/0!</v>
      </c>
      <c r="S336" s="66"/>
      <c r="T336" s="64" t="e">
        <f t="shared" si="100"/>
        <v>#DIV/0!</v>
      </c>
      <c r="U336" s="66"/>
      <c r="V336" s="64" t="e">
        <f t="shared" si="101"/>
        <v>#DIV/0!</v>
      </c>
      <c r="W336" s="66"/>
      <c r="X336" s="64" t="e">
        <f t="shared" si="102"/>
        <v>#DIV/0!</v>
      </c>
      <c r="Y336" s="66"/>
      <c r="Z336" s="64" t="e">
        <f t="shared" si="103"/>
        <v>#DIV/0!</v>
      </c>
      <c r="AA336" s="66"/>
      <c r="AB336" s="64" t="e">
        <f t="shared" si="104"/>
        <v>#DIV/0!</v>
      </c>
    </row>
    <row r="337" spans="1:28" ht="33" x14ac:dyDescent="0.45">
      <c r="A337" s="147"/>
      <c r="B337" s="154"/>
      <c r="C337" s="6" t="s">
        <v>614</v>
      </c>
      <c r="D337" s="52"/>
      <c r="E337" s="40">
        <f t="shared" si="92"/>
        <v>0</v>
      </c>
      <c r="F337" s="40">
        <f t="shared" si="93"/>
        <v>0</v>
      </c>
      <c r="G337" s="66"/>
      <c r="H337" s="64" t="e">
        <f t="shared" si="94"/>
        <v>#DIV/0!</v>
      </c>
      <c r="I337" s="66"/>
      <c r="J337" s="64" t="e">
        <f t="shared" si="95"/>
        <v>#DIV/0!</v>
      </c>
      <c r="K337" s="66"/>
      <c r="L337" s="64" t="e">
        <f t="shared" si="96"/>
        <v>#DIV/0!</v>
      </c>
      <c r="M337" s="66"/>
      <c r="N337" s="64" t="e">
        <f t="shared" si="97"/>
        <v>#DIV/0!</v>
      </c>
      <c r="O337" s="66"/>
      <c r="P337" s="64" t="e">
        <f t="shared" si="98"/>
        <v>#DIV/0!</v>
      </c>
      <c r="Q337" s="66"/>
      <c r="R337" s="64" t="e">
        <f t="shared" si="99"/>
        <v>#DIV/0!</v>
      </c>
      <c r="S337" s="66"/>
      <c r="T337" s="64" t="e">
        <f t="shared" si="100"/>
        <v>#DIV/0!</v>
      </c>
      <c r="U337" s="66"/>
      <c r="V337" s="64" t="e">
        <f t="shared" si="101"/>
        <v>#DIV/0!</v>
      </c>
      <c r="W337" s="66"/>
      <c r="X337" s="64" t="e">
        <f t="shared" si="102"/>
        <v>#DIV/0!</v>
      </c>
      <c r="Y337" s="66"/>
      <c r="Z337" s="64" t="e">
        <f t="shared" si="103"/>
        <v>#DIV/0!</v>
      </c>
      <c r="AA337" s="66"/>
      <c r="AB337" s="64" t="e">
        <f t="shared" si="104"/>
        <v>#DIV/0!</v>
      </c>
    </row>
    <row r="338" spans="1:28" ht="33" x14ac:dyDescent="0.45">
      <c r="A338" s="147"/>
      <c r="B338" s="154"/>
      <c r="C338" s="20" t="s">
        <v>615</v>
      </c>
      <c r="D338" s="52"/>
      <c r="E338" s="40">
        <f t="shared" si="92"/>
        <v>0</v>
      </c>
      <c r="F338" s="40">
        <f t="shared" si="93"/>
        <v>0</v>
      </c>
      <c r="G338" s="66"/>
      <c r="H338" s="64" t="e">
        <f t="shared" si="94"/>
        <v>#DIV/0!</v>
      </c>
      <c r="I338" s="66"/>
      <c r="J338" s="64" t="e">
        <f t="shared" si="95"/>
        <v>#DIV/0!</v>
      </c>
      <c r="K338" s="66"/>
      <c r="L338" s="64" t="e">
        <f t="shared" si="96"/>
        <v>#DIV/0!</v>
      </c>
      <c r="M338" s="66"/>
      <c r="N338" s="64" t="e">
        <f t="shared" si="97"/>
        <v>#DIV/0!</v>
      </c>
      <c r="O338" s="66"/>
      <c r="P338" s="64" t="e">
        <f t="shared" si="98"/>
        <v>#DIV/0!</v>
      </c>
      <c r="Q338" s="66"/>
      <c r="R338" s="64" t="e">
        <f t="shared" si="99"/>
        <v>#DIV/0!</v>
      </c>
      <c r="S338" s="66"/>
      <c r="T338" s="64" t="e">
        <f t="shared" si="100"/>
        <v>#DIV/0!</v>
      </c>
      <c r="U338" s="66"/>
      <c r="V338" s="64" t="e">
        <f t="shared" si="101"/>
        <v>#DIV/0!</v>
      </c>
      <c r="W338" s="66"/>
      <c r="X338" s="64" t="e">
        <f t="shared" si="102"/>
        <v>#DIV/0!</v>
      </c>
      <c r="Y338" s="66"/>
      <c r="Z338" s="64" t="e">
        <f t="shared" si="103"/>
        <v>#DIV/0!</v>
      </c>
      <c r="AA338" s="66"/>
      <c r="AB338" s="64" t="e">
        <f t="shared" si="104"/>
        <v>#DIV/0!</v>
      </c>
    </row>
    <row r="339" spans="1:28" ht="33" x14ac:dyDescent="0.45">
      <c r="A339" s="147"/>
      <c r="B339" s="154"/>
      <c r="C339" s="6" t="s">
        <v>624</v>
      </c>
      <c r="D339" s="52"/>
      <c r="E339" s="40">
        <f t="shared" si="92"/>
        <v>0</v>
      </c>
      <c r="F339" s="40">
        <f t="shared" si="93"/>
        <v>0</v>
      </c>
      <c r="G339" s="66"/>
      <c r="H339" s="64" t="e">
        <f t="shared" si="94"/>
        <v>#DIV/0!</v>
      </c>
      <c r="I339" s="66"/>
      <c r="J339" s="64" t="e">
        <f t="shared" si="95"/>
        <v>#DIV/0!</v>
      </c>
      <c r="K339" s="66"/>
      <c r="L339" s="64" t="e">
        <f t="shared" si="96"/>
        <v>#DIV/0!</v>
      </c>
      <c r="M339" s="66"/>
      <c r="N339" s="64" t="e">
        <f t="shared" si="97"/>
        <v>#DIV/0!</v>
      </c>
      <c r="O339" s="66"/>
      <c r="P339" s="64" t="e">
        <f t="shared" si="98"/>
        <v>#DIV/0!</v>
      </c>
      <c r="Q339" s="66"/>
      <c r="R339" s="64" t="e">
        <f t="shared" si="99"/>
        <v>#DIV/0!</v>
      </c>
      <c r="S339" s="66"/>
      <c r="T339" s="64" t="e">
        <f t="shared" si="100"/>
        <v>#DIV/0!</v>
      </c>
      <c r="U339" s="66"/>
      <c r="V339" s="64" t="e">
        <f t="shared" si="101"/>
        <v>#DIV/0!</v>
      </c>
      <c r="W339" s="66"/>
      <c r="X339" s="64" t="e">
        <f t="shared" si="102"/>
        <v>#DIV/0!</v>
      </c>
      <c r="Y339" s="66"/>
      <c r="Z339" s="64" t="e">
        <f t="shared" si="103"/>
        <v>#DIV/0!</v>
      </c>
      <c r="AA339" s="66"/>
      <c r="AB339" s="64" t="e">
        <f t="shared" si="104"/>
        <v>#DIV/0!</v>
      </c>
    </row>
    <row r="340" spans="1:28" ht="33" x14ac:dyDescent="0.45">
      <c r="A340" s="147"/>
      <c r="B340" s="154"/>
      <c r="C340" s="6" t="s">
        <v>625</v>
      </c>
      <c r="D340" s="52"/>
      <c r="E340" s="40">
        <f t="shared" si="92"/>
        <v>0</v>
      </c>
      <c r="F340" s="40">
        <f t="shared" si="93"/>
        <v>0</v>
      </c>
      <c r="G340" s="66"/>
      <c r="H340" s="64" t="e">
        <f t="shared" si="94"/>
        <v>#DIV/0!</v>
      </c>
      <c r="I340" s="66"/>
      <c r="J340" s="64" t="e">
        <f t="shared" si="95"/>
        <v>#DIV/0!</v>
      </c>
      <c r="K340" s="66"/>
      <c r="L340" s="64" t="e">
        <f t="shared" si="96"/>
        <v>#DIV/0!</v>
      </c>
      <c r="M340" s="66"/>
      <c r="N340" s="64" t="e">
        <f t="shared" si="97"/>
        <v>#DIV/0!</v>
      </c>
      <c r="O340" s="66"/>
      <c r="P340" s="64" t="e">
        <f t="shared" si="98"/>
        <v>#DIV/0!</v>
      </c>
      <c r="Q340" s="66"/>
      <c r="R340" s="64" t="e">
        <f t="shared" si="99"/>
        <v>#DIV/0!</v>
      </c>
      <c r="S340" s="66"/>
      <c r="T340" s="64" t="e">
        <f t="shared" si="100"/>
        <v>#DIV/0!</v>
      </c>
      <c r="U340" s="66"/>
      <c r="V340" s="64" t="e">
        <f t="shared" si="101"/>
        <v>#DIV/0!</v>
      </c>
      <c r="W340" s="66"/>
      <c r="X340" s="64" t="e">
        <f t="shared" si="102"/>
        <v>#DIV/0!</v>
      </c>
      <c r="Y340" s="66"/>
      <c r="Z340" s="64" t="e">
        <f t="shared" si="103"/>
        <v>#DIV/0!</v>
      </c>
      <c r="AA340" s="66"/>
      <c r="AB340" s="64" t="e">
        <f t="shared" si="104"/>
        <v>#DIV/0!</v>
      </c>
    </row>
    <row r="341" spans="1:28" ht="33" x14ac:dyDescent="0.45">
      <c r="A341" s="102"/>
      <c r="B341" s="150"/>
      <c r="C341" s="20" t="s">
        <v>714</v>
      </c>
      <c r="D341" s="52"/>
      <c r="E341" s="40">
        <f t="shared" si="92"/>
        <v>0</v>
      </c>
      <c r="F341" s="40">
        <f t="shared" si="93"/>
        <v>0</v>
      </c>
      <c r="G341" s="66"/>
      <c r="H341" s="64" t="e">
        <f t="shared" si="94"/>
        <v>#DIV/0!</v>
      </c>
      <c r="I341" s="66"/>
      <c r="J341" s="64" t="e">
        <f t="shared" si="95"/>
        <v>#DIV/0!</v>
      </c>
      <c r="K341" s="66"/>
      <c r="L341" s="64" t="e">
        <f t="shared" si="96"/>
        <v>#DIV/0!</v>
      </c>
      <c r="M341" s="66"/>
      <c r="N341" s="64" t="e">
        <f t="shared" si="97"/>
        <v>#DIV/0!</v>
      </c>
      <c r="O341" s="66"/>
      <c r="P341" s="64" t="e">
        <f t="shared" si="98"/>
        <v>#DIV/0!</v>
      </c>
      <c r="Q341" s="66"/>
      <c r="R341" s="64" t="e">
        <f t="shared" si="99"/>
        <v>#DIV/0!</v>
      </c>
      <c r="S341" s="66"/>
      <c r="T341" s="64" t="e">
        <f t="shared" si="100"/>
        <v>#DIV/0!</v>
      </c>
      <c r="U341" s="66"/>
      <c r="V341" s="64" t="e">
        <f t="shared" si="101"/>
        <v>#DIV/0!</v>
      </c>
      <c r="W341" s="66"/>
      <c r="X341" s="64" t="e">
        <f t="shared" si="102"/>
        <v>#DIV/0!</v>
      </c>
      <c r="Y341" s="66"/>
      <c r="Z341" s="64" t="e">
        <f t="shared" si="103"/>
        <v>#DIV/0!</v>
      </c>
      <c r="AA341" s="66"/>
      <c r="AB341" s="64" t="e">
        <f t="shared" si="104"/>
        <v>#DIV/0!</v>
      </c>
    </row>
    <row r="342" spans="1:28" ht="33" x14ac:dyDescent="0.45">
      <c r="A342" s="152" t="s">
        <v>715</v>
      </c>
      <c r="B342" s="153">
        <v>1743</v>
      </c>
      <c r="C342" s="20" t="s">
        <v>600</v>
      </c>
      <c r="D342" s="52"/>
      <c r="E342" s="40">
        <f t="shared" si="92"/>
        <v>0</v>
      </c>
      <c r="F342" s="40">
        <f t="shared" si="93"/>
        <v>0</v>
      </c>
      <c r="G342" s="66"/>
      <c r="H342" s="64" t="e">
        <f t="shared" si="94"/>
        <v>#DIV/0!</v>
      </c>
      <c r="I342" s="66"/>
      <c r="J342" s="64" t="e">
        <f t="shared" si="95"/>
        <v>#DIV/0!</v>
      </c>
      <c r="K342" s="66"/>
      <c r="L342" s="64" t="e">
        <f t="shared" si="96"/>
        <v>#DIV/0!</v>
      </c>
      <c r="M342" s="66"/>
      <c r="N342" s="64" t="e">
        <f t="shared" si="97"/>
        <v>#DIV/0!</v>
      </c>
      <c r="O342" s="66"/>
      <c r="P342" s="64" t="e">
        <f t="shared" si="98"/>
        <v>#DIV/0!</v>
      </c>
      <c r="Q342" s="66"/>
      <c r="R342" s="64" t="e">
        <f t="shared" si="99"/>
        <v>#DIV/0!</v>
      </c>
      <c r="S342" s="66"/>
      <c r="T342" s="64" t="e">
        <f t="shared" si="100"/>
        <v>#DIV/0!</v>
      </c>
      <c r="U342" s="66"/>
      <c r="V342" s="64" t="e">
        <f t="shared" si="101"/>
        <v>#DIV/0!</v>
      </c>
      <c r="W342" s="66"/>
      <c r="X342" s="64" t="e">
        <f t="shared" si="102"/>
        <v>#DIV/0!</v>
      </c>
      <c r="Y342" s="66"/>
      <c r="Z342" s="64" t="e">
        <f t="shared" si="103"/>
        <v>#DIV/0!</v>
      </c>
      <c r="AA342" s="66"/>
      <c r="AB342" s="64" t="e">
        <f t="shared" si="104"/>
        <v>#DIV/0!</v>
      </c>
    </row>
    <row r="343" spans="1:28" ht="33" x14ac:dyDescent="0.45">
      <c r="A343" s="152"/>
      <c r="B343" s="153"/>
      <c r="C343" s="6" t="s">
        <v>601</v>
      </c>
      <c r="D343" s="52"/>
      <c r="E343" s="40">
        <f t="shared" si="92"/>
        <v>0</v>
      </c>
      <c r="F343" s="40">
        <f t="shared" si="93"/>
        <v>0</v>
      </c>
      <c r="G343" s="66"/>
      <c r="H343" s="64" t="e">
        <f t="shared" si="94"/>
        <v>#DIV/0!</v>
      </c>
      <c r="I343" s="66"/>
      <c r="J343" s="64" t="e">
        <f t="shared" si="95"/>
        <v>#DIV/0!</v>
      </c>
      <c r="K343" s="66"/>
      <c r="L343" s="64" t="e">
        <f t="shared" si="96"/>
        <v>#DIV/0!</v>
      </c>
      <c r="M343" s="66"/>
      <c r="N343" s="64" t="e">
        <f t="shared" si="97"/>
        <v>#DIV/0!</v>
      </c>
      <c r="O343" s="66"/>
      <c r="P343" s="64" t="e">
        <f t="shared" si="98"/>
        <v>#DIV/0!</v>
      </c>
      <c r="Q343" s="66"/>
      <c r="R343" s="64" t="e">
        <f t="shared" si="99"/>
        <v>#DIV/0!</v>
      </c>
      <c r="S343" s="66"/>
      <c r="T343" s="64" t="e">
        <f t="shared" si="100"/>
        <v>#DIV/0!</v>
      </c>
      <c r="U343" s="66"/>
      <c r="V343" s="64" t="e">
        <f t="shared" si="101"/>
        <v>#DIV/0!</v>
      </c>
      <c r="W343" s="66"/>
      <c r="X343" s="64" t="e">
        <f t="shared" si="102"/>
        <v>#DIV/0!</v>
      </c>
      <c r="Y343" s="66"/>
      <c r="Z343" s="64" t="e">
        <f t="shared" si="103"/>
        <v>#DIV/0!</v>
      </c>
      <c r="AA343" s="66"/>
      <c r="AB343" s="64" t="e">
        <f t="shared" si="104"/>
        <v>#DIV/0!</v>
      </c>
    </row>
    <row r="344" spans="1:28" ht="33" x14ac:dyDescent="0.45">
      <c r="A344" s="152"/>
      <c r="B344" s="153"/>
      <c r="C344" s="20" t="s">
        <v>602</v>
      </c>
      <c r="D344" s="52"/>
      <c r="E344" s="40">
        <f t="shared" si="92"/>
        <v>0</v>
      </c>
      <c r="F344" s="40">
        <f t="shared" si="93"/>
        <v>0</v>
      </c>
      <c r="G344" s="66"/>
      <c r="H344" s="64" t="e">
        <f t="shared" si="94"/>
        <v>#DIV/0!</v>
      </c>
      <c r="I344" s="66"/>
      <c r="J344" s="64" t="e">
        <f t="shared" si="95"/>
        <v>#DIV/0!</v>
      </c>
      <c r="K344" s="66"/>
      <c r="L344" s="64" t="e">
        <f t="shared" si="96"/>
        <v>#DIV/0!</v>
      </c>
      <c r="M344" s="66"/>
      <c r="N344" s="64" t="e">
        <f t="shared" si="97"/>
        <v>#DIV/0!</v>
      </c>
      <c r="O344" s="66"/>
      <c r="P344" s="64" t="e">
        <f t="shared" si="98"/>
        <v>#DIV/0!</v>
      </c>
      <c r="Q344" s="66"/>
      <c r="R344" s="64" t="e">
        <f t="shared" si="99"/>
        <v>#DIV/0!</v>
      </c>
      <c r="S344" s="66"/>
      <c r="T344" s="64" t="e">
        <f t="shared" si="100"/>
        <v>#DIV/0!</v>
      </c>
      <c r="U344" s="66"/>
      <c r="V344" s="64" t="e">
        <f t="shared" si="101"/>
        <v>#DIV/0!</v>
      </c>
      <c r="W344" s="66"/>
      <c r="X344" s="64" t="e">
        <f t="shared" si="102"/>
        <v>#DIV/0!</v>
      </c>
      <c r="Y344" s="66"/>
      <c r="Z344" s="64" t="e">
        <f t="shared" si="103"/>
        <v>#DIV/0!</v>
      </c>
      <c r="AA344" s="66"/>
      <c r="AB344" s="64" t="e">
        <f t="shared" si="104"/>
        <v>#DIV/0!</v>
      </c>
    </row>
    <row r="345" spans="1:28" ht="33" x14ac:dyDescent="0.45">
      <c r="A345" s="152"/>
      <c r="B345" s="153"/>
      <c r="C345" s="6" t="s">
        <v>609</v>
      </c>
      <c r="D345" s="52"/>
      <c r="E345" s="40">
        <f t="shared" si="92"/>
        <v>0</v>
      </c>
      <c r="F345" s="40">
        <f t="shared" si="93"/>
        <v>0</v>
      </c>
      <c r="G345" s="66"/>
      <c r="H345" s="64" t="e">
        <f t="shared" si="94"/>
        <v>#DIV/0!</v>
      </c>
      <c r="I345" s="66"/>
      <c r="J345" s="64" t="e">
        <f t="shared" si="95"/>
        <v>#DIV/0!</v>
      </c>
      <c r="K345" s="66"/>
      <c r="L345" s="64" t="e">
        <f t="shared" si="96"/>
        <v>#DIV/0!</v>
      </c>
      <c r="M345" s="66"/>
      <c r="N345" s="64" t="e">
        <f t="shared" si="97"/>
        <v>#DIV/0!</v>
      </c>
      <c r="O345" s="66"/>
      <c r="P345" s="64" t="e">
        <f t="shared" si="98"/>
        <v>#DIV/0!</v>
      </c>
      <c r="Q345" s="66"/>
      <c r="R345" s="64" t="e">
        <f t="shared" si="99"/>
        <v>#DIV/0!</v>
      </c>
      <c r="S345" s="66"/>
      <c r="T345" s="64" t="e">
        <f t="shared" si="100"/>
        <v>#DIV/0!</v>
      </c>
      <c r="U345" s="66"/>
      <c r="V345" s="64" t="e">
        <f t="shared" si="101"/>
        <v>#DIV/0!</v>
      </c>
      <c r="W345" s="66"/>
      <c r="X345" s="64" t="e">
        <f t="shared" si="102"/>
        <v>#DIV/0!</v>
      </c>
      <c r="Y345" s="66"/>
      <c r="Z345" s="64" t="e">
        <f t="shared" si="103"/>
        <v>#DIV/0!</v>
      </c>
      <c r="AA345" s="66"/>
      <c r="AB345" s="64" t="e">
        <f t="shared" si="104"/>
        <v>#DIV/0!</v>
      </c>
    </row>
    <row r="346" spans="1:28" ht="33" x14ac:dyDescent="0.45">
      <c r="A346" s="152" t="s">
        <v>716</v>
      </c>
      <c r="B346" s="153">
        <v>901</v>
      </c>
      <c r="C346" s="20" t="s">
        <v>600</v>
      </c>
      <c r="D346" s="52"/>
      <c r="E346" s="40">
        <f t="shared" si="92"/>
        <v>0</v>
      </c>
      <c r="F346" s="40">
        <f t="shared" si="93"/>
        <v>0</v>
      </c>
      <c r="G346" s="66"/>
      <c r="H346" s="64" t="e">
        <f t="shared" si="94"/>
        <v>#DIV/0!</v>
      </c>
      <c r="I346" s="66"/>
      <c r="J346" s="64" t="e">
        <f t="shared" si="95"/>
        <v>#DIV/0!</v>
      </c>
      <c r="K346" s="66"/>
      <c r="L346" s="64" t="e">
        <f t="shared" si="96"/>
        <v>#DIV/0!</v>
      </c>
      <c r="M346" s="66"/>
      <c r="N346" s="64" t="e">
        <f t="shared" si="97"/>
        <v>#DIV/0!</v>
      </c>
      <c r="O346" s="66"/>
      <c r="P346" s="64" t="e">
        <f t="shared" si="98"/>
        <v>#DIV/0!</v>
      </c>
      <c r="Q346" s="66"/>
      <c r="R346" s="64" t="e">
        <f t="shared" si="99"/>
        <v>#DIV/0!</v>
      </c>
      <c r="S346" s="66"/>
      <c r="T346" s="64" t="e">
        <f t="shared" si="100"/>
        <v>#DIV/0!</v>
      </c>
      <c r="U346" s="66"/>
      <c r="V346" s="64" t="e">
        <f t="shared" si="101"/>
        <v>#DIV/0!</v>
      </c>
      <c r="W346" s="66"/>
      <c r="X346" s="64" t="e">
        <f t="shared" si="102"/>
        <v>#DIV/0!</v>
      </c>
      <c r="Y346" s="66"/>
      <c r="Z346" s="64" t="e">
        <f t="shared" si="103"/>
        <v>#DIV/0!</v>
      </c>
      <c r="AA346" s="66"/>
      <c r="AB346" s="64" t="e">
        <f t="shared" si="104"/>
        <v>#DIV/0!</v>
      </c>
    </row>
    <row r="347" spans="1:28" ht="33" x14ac:dyDescent="0.45">
      <c r="A347" s="152"/>
      <c r="B347" s="153"/>
      <c r="C347" s="6" t="s">
        <v>601</v>
      </c>
      <c r="D347" s="52"/>
      <c r="E347" s="40">
        <f t="shared" si="92"/>
        <v>0</v>
      </c>
      <c r="F347" s="40">
        <f t="shared" si="93"/>
        <v>0</v>
      </c>
      <c r="G347" s="66"/>
      <c r="H347" s="64" t="e">
        <f t="shared" si="94"/>
        <v>#DIV/0!</v>
      </c>
      <c r="I347" s="66"/>
      <c r="J347" s="64" t="e">
        <f t="shared" si="95"/>
        <v>#DIV/0!</v>
      </c>
      <c r="K347" s="66"/>
      <c r="L347" s="64" t="e">
        <f t="shared" si="96"/>
        <v>#DIV/0!</v>
      </c>
      <c r="M347" s="66"/>
      <c r="N347" s="64" t="e">
        <f t="shared" si="97"/>
        <v>#DIV/0!</v>
      </c>
      <c r="O347" s="66"/>
      <c r="P347" s="64" t="e">
        <f t="shared" si="98"/>
        <v>#DIV/0!</v>
      </c>
      <c r="Q347" s="66"/>
      <c r="R347" s="64" t="e">
        <f t="shared" si="99"/>
        <v>#DIV/0!</v>
      </c>
      <c r="S347" s="66"/>
      <c r="T347" s="64" t="e">
        <f t="shared" si="100"/>
        <v>#DIV/0!</v>
      </c>
      <c r="U347" s="66"/>
      <c r="V347" s="64" t="e">
        <f t="shared" si="101"/>
        <v>#DIV/0!</v>
      </c>
      <c r="W347" s="66"/>
      <c r="X347" s="64" t="e">
        <f t="shared" si="102"/>
        <v>#DIV/0!</v>
      </c>
      <c r="Y347" s="66"/>
      <c r="Z347" s="64" t="e">
        <f t="shared" si="103"/>
        <v>#DIV/0!</v>
      </c>
      <c r="AA347" s="66"/>
      <c r="AB347" s="64" t="e">
        <f t="shared" si="104"/>
        <v>#DIV/0!</v>
      </c>
    </row>
    <row r="348" spans="1:28" ht="33" x14ac:dyDescent="0.45">
      <c r="A348" s="101" t="s">
        <v>717</v>
      </c>
      <c r="B348" s="149">
        <v>623</v>
      </c>
      <c r="C348" s="20" t="s">
        <v>600</v>
      </c>
      <c r="D348" s="52"/>
      <c r="E348" s="40">
        <f t="shared" si="92"/>
        <v>0</v>
      </c>
      <c r="F348" s="40">
        <f t="shared" si="93"/>
        <v>0</v>
      </c>
      <c r="G348" s="66"/>
      <c r="H348" s="64" t="e">
        <f t="shared" si="94"/>
        <v>#DIV/0!</v>
      </c>
      <c r="I348" s="66"/>
      <c r="J348" s="64" t="e">
        <f t="shared" si="95"/>
        <v>#DIV/0!</v>
      </c>
      <c r="K348" s="66"/>
      <c r="L348" s="64" t="e">
        <f t="shared" si="96"/>
        <v>#DIV/0!</v>
      </c>
      <c r="M348" s="66"/>
      <c r="N348" s="64" t="e">
        <f t="shared" si="97"/>
        <v>#DIV/0!</v>
      </c>
      <c r="O348" s="66"/>
      <c r="P348" s="64" t="e">
        <f t="shared" si="98"/>
        <v>#DIV/0!</v>
      </c>
      <c r="Q348" s="66"/>
      <c r="R348" s="64" t="e">
        <f t="shared" si="99"/>
        <v>#DIV/0!</v>
      </c>
      <c r="S348" s="66"/>
      <c r="T348" s="64" t="e">
        <f t="shared" si="100"/>
        <v>#DIV/0!</v>
      </c>
      <c r="U348" s="66"/>
      <c r="V348" s="64" t="e">
        <f t="shared" si="101"/>
        <v>#DIV/0!</v>
      </c>
      <c r="W348" s="66"/>
      <c r="X348" s="64" t="e">
        <f t="shared" si="102"/>
        <v>#DIV/0!</v>
      </c>
      <c r="Y348" s="66"/>
      <c r="Z348" s="64" t="e">
        <f t="shared" si="103"/>
        <v>#DIV/0!</v>
      </c>
      <c r="AA348" s="66"/>
      <c r="AB348" s="64" t="e">
        <f t="shared" si="104"/>
        <v>#DIV/0!</v>
      </c>
    </row>
    <row r="349" spans="1:28" thickBot="1" x14ac:dyDescent="0.5">
      <c r="A349" s="102"/>
      <c r="B349" s="150"/>
      <c r="C349" s="6" t="s">
        <v>601</v>
      </c>
      <c r="D349" s="52"/>
      <c r="E349" s="40">
        <f t="shared" si="92"/>
        <v>0</v>
      </c>
      <c r="F349" s="40">
        <f t="shared" si="93"/>
        <v>0</v>
      </c>
      <c r="G349" s="66"/>
      <c r="H349" s="64" t="e">
        <f t="shared" si="94"/>
        <v>#DIV/0!</v>
      </c>
      <c r="I349" s="66"/>
      <c r="J349" s="64" t="e">
        <f t="shared" si="95"/>
        <v>#DIV/0!</v>
      </c>
      <c r="K349" s="66"/>
      <c r="L349" s="64" t="e">
        <f t="shared" si="96"/>
        <v>#DIV/0!</v>
      </c>
      <c r="M349" s="66"/>
      <c r="N349" s="64" t="e">
        <f t="shared" si="97"/>
        <v>#DIV/0!</v>
      </c>
      <c r="O349" s="66"/>
      <c r="P349" s="64" t="e">
        <f t="shared" si="98"/>
        <v>#DIV/0!</v>
      </c>
      <c r="Q349" s="66"/>
      <c r="R349" s="64" t="e">
        <f t="shared" si="99"/>
        <v>#DIV/0!</v>
      </c>
      <c r="S349" s="66"/>
      <c r="T349" s="64" t="e">
        <f t="shared" si="100"/>
        <v>#DIV/0!</v>
      </c>
      <c r="U349" s="66"/>
      <c r="V349" s="64" t="e">
        <f t="shared" si="101"/>
        <v>#DIV/0!</v>
      </c>
      <c r="W349" s="66"/>
      <c r="X349" s="64" t="e">
        <f t="shared" si="102"/>
        <v>#DIV/0!</v>
      </c>
      <c r="Y349" s="66"/>
      <c r="Z349" s="64" t="e">
        <f t="shared" si="103"/>
        <v>#DIV/0!</v>
      </c>
      <c r="AA349" s="66"/>
      <c r="AB349" s="64" t="e">
        <f t="shared" si="104"/>
        <v>#DIV/0!</v>
      </c>
    </row>
    <row r="350" spans="1:28" ht="34.5" thickBot="1" x14ac:dyDescent="0.55000000000000004">
      <c r="A350" s="36" t="s">
        <v>642</v>
      </c>
      <c r="B350" s="37">
        <f>SUM(B298:B349)</f>
        <v>22741</v>
      </c>
      <c r="C350" s="53"/>
      <c r="D350" s="54">
        <f>SUM(D298:D349)</f>
        <v>0</v>
      </c>
      <c r="E350" s="54">
        <f>SUM(E298:E349)</f>
        <v>0</v>
      </c>
      <c r="F350" s="55">
        <f>SUM(F298:F349)</f>
        <v>0</v>
      </c>
      <c r="G350" s="56">
        <f>SUM(G298:G349)</f>
        <v>0</v>
      </c>
      <c r="H350" s="57" t="e">
        <f>G350/F350</f>
        <v>#DIV/0!</v>
      </c>
      <c r="I350" s="56">
        <f>SUM(I298:I349)</f>
        <v>0</v>
      </c>
      <c r="J350" s="57" t="e">
        <f>I350/F350</f>
        <v>#DIV/0!</v>
      </c>
      <c r="K350" s="58">
        <f>SUM(K298:K349)</f>
        <v>0</v>
      </c>
      <c r="L350" s="59" t="e">
        <f>K350/F350</f>
        <v>#DIV/0!</v>
      </c>
      <c r="M350" s="56">
        <f>SUM(M298:M349)</f>
        <v>0</v>
      </c>
      <c r="N350" s="57" t="e">
        <f>M350/F350</f>
        <v>#DIV/0!</v>
      </c>
      <c r="O350" s="58">
        <f>SUM(O298:O349)</f>
        <v>0</v>
      </c>
      <c r="P350" s="59" t="e">
        <f>O350/F350</f>
        <v>#DIV/0!</v>
      </c>
      <c r="Q350" s="56">
        <f>SUM(Q298:Q349)</f>
        <v>0</v>
      </c>
      <c r="R350" s="57" t="e">
        <f>Q350/F350</f>
        <v>#DIV/0!</v>
      </c>
      <c r="S350" s="58">
        <f>SUM(S298:S349)</f>
        <v>0</v>
      </c>
      <c r="T350" s="59" t="e">
        <f>S350/F350</f>
        <v>#DIV/0!</v>
      </c>
      <c r="U350" s="56">
        <f>SUM(U298:U349)</f>
        <v>0</v>
      </c>
      <c r="V350" s="57" t="e">
        <f>U350/F350</f>
        <v>#DIV/0!</v>
      </c>
      <c r="W350" s="55">
        <f>SUM(W298:W349)</f>
        <v>0</v>
      </c>
      <c r="X350" s="60" t="e">
        <f>W350/F350</f>
        <v>#DIV/0!</v>
      </c>
      <c r="Y350" s="61">
        <f>SUM(Y298:Y349)</f>
        <v>0</v>
      </c>
      <c r="Z350" s="62" t="e">
        <f>Y350/F350</f>
        <v>#DIV/0!</v>
      </c>
      <c r="AA350" s="61">
        <f>SUM(AA298:AA349)</f>
        <v>0</v>
      </c>
      <c r="AB350" s="62" t="e">
        <f>AA350/F350</f>
        <v>#DIV/0!</v>
      </c>
    </row>
    <row r="351" spans="1:28" ht="93" customHeight="1" thickBot="1" x14ac:dyDescent="0.5">
      <c r="A351" s="119" t="s">
        <v>700</v>
      </c>
      <c r="B351" s="120"/>
      <c r="C351" s="120"/>
      <c r="D351" s="120"/>
      <c r="E351" s="120"/>
      <c r="F351" s="121"/>
      <c r="G351" s="117" t="s">
        <v>586</v>
      </c>
      <c r="H351" s="118"/>
      <c r="I351" s="115" t="s">
        <v>587</v>
      </c>
      <c r="J351" s="116"/>
      <c r="K351" s="117" t="s">
        <v>588</v>
      </c>
      <c r="L351" s="118"/>
      <c r="M351" s="115" t="s">
        <v>589</v>
      </c>
      <c r="N351" s="116"/>
      <c r="O351" s="117" t="s">
        <v>590</v>
      </c>
      <c r="P351" s="118"/>
      <c r="Q351" s="115" t="s">
        <v>591</v>
      </c>
      <c r="R351" s="116"/>
      <c r="S351" s="117" t="s">
        <v>592</v>
      </c>
      <c r="T351" s="118"/>
      <c r="U351" s="115" t="s">
        <v>593</v>
      </c>
      <c r="V351" s="116"/>
      <c r="W351" s="117" t="s">
        <v>596</v>
      </c>
      <c r="X351" s="118"/>
      <c r="Y351" s="115" t="s">
        <v>595</v>
      </c>
      <c r="Z351" s="116"/>
      <c r="AA351" s="117" t="s">
        <v>594</v>
      </c>
      <c r="AB351" s="118"/>
    </row>
    <row r="353" spans="1:28" ht="33" x14ac:dyDescent="0.45">
      <c r="A353" s="143" t="s">
        <v>791</v>
      </c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  <c r="AA353" s="143"/>
      <c r="AB353" s="143"/>
    </row>
    <row r="354" spans="1:28" ht="33" x14ac:dyDescent="0.45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  <c r="AA354" s="143"/>
      <c r="AB354" s="143"/>
    </row>
    <row r="355" spans="1:28" ht="34.5" thickBot="1" x14ac:dyDescent="0.5"/>
    <row r="356" spans="1:28" ht="93" customHeight="1" thickBot="1" x14ac:dyDescent="0.5">
      <c r="A356" s="144" t="s">
        <v>718</v>
      </c>
      <c r="B356" s="145"/>
      <c r="C356" s="139" t="s">
        <v>719</v>
      </c>
      <c r="D356" s="140"/>
      <c r="E356" s="140"/>
      <c r="F356" s="141"/>
      <c r="G356" s="124" t="s">
        <v>586</v>
      </c>
      <c r="H356" s="125"/>
      <c r="I356" s="122" t="s">
        <v>587</v>
      </c>
      <c r="J356" s="142"/>
      <c r="K356" s="124" t="s">
        <v>588</v>
      </c>
      <c r="L356" s="125"/>
      <c r="M356" s="122" t="s">
        <v>589</v>
      </c>
      <c r="N356" s="123"/>
      <c r="O356" s="124" t="s">
        <v>590</v>
      </c>
      <c r="P356" s="125"/>
      <c r="Q356" s="122" t="s">
        <v>591</v>
      </c>
      <c r="R356" s="123"/>
      <c r="S356" s="124" t="s">
        <v>592</v>
      </c>
      <c r="T356" s="125"/>
      <c r="U356" s="122" t="s">
        <v>593</v>
      </c>
      <c r="V356" s="123"/>
      <c r="W356" s="124" t="s">
        <v>596</v>
      </c>
      <c r="X356" s="125"/>
      <c r="Y356" s="122" t="s">
        <v>595</v>
      </c>
      <c r="Z356" s="123"/>
      <c r="AA356" s="124" t="s">
        <v>594</v>
      </c>
      <c r="AB356" s="125"/>
    </row>
    <row r="357" spans="1:28" ht="60" x14ac:dyDescent="0.45">
      <c r="A357" s="144"/>
      <c r="B357" s="145"/>
      <c r="C357" s="48" t="s">
        <v>606</v>
      </c>
      <c r="D357" s="49" t="s">
        <v>607</v>
      </c>
      <c r="E357" s="49" t="s">
        <v>644</v>
      </c>
      <c r="F357" s="50" t="s">
        <v>645</v>
      </c>
      <c r="G357" s="31" t="s">
        <v>604</v>
      </c>
      <c r="H357" s="33" t="s">
        <v>605</v>
      </c>
      <c r="I357" s="32" t="s">
        <v>604</v>
      </c>
      <c r="J357" s="42" t="s">
        <v>605</v>
      </c>
      <c r="K357" s="32" t="s">
        <v>604</v>
      </c>
      <c r="L357" s="33" t="s">
        <v>605</v>
      </c>
      <c r="M357" s="32" t="s">
        <v>604</v>
      </c>
      <c r="N357" s="33" t="s">
        <v>605</v>
      </c>
      <c r="O357" s="32" t="s">
        <v>604</v>
      </c>
      <c r="P357" s="33" t="s">
        <v>605</v>
      </c>
      <c r="Q357" s="32" t="s">
        <v>604</v>
      </c>
      <c r="R357" s="33" t="s">
        <v>605</v>
      </c>
      <c r="S357" s="32" t="s">
        <v>604</v>
      </c>
      <c r="T357" s="33" t="s">
        <v>605</v>
      </c>
      <c r="U357" s="32" t="s">
        <v>604</v>
      </c>
      <c r="V357" s="33" t="s">
        <v>605</v>
      </c>
      <c r="W357" s="32" t="s">
        <v>604</v>
      </c>
      <c r="X357" s="33" t="s">
        <v>605</v>
      </c>
      <c r="Y357" s="32" t="s">
        <v>604</v>
      </c>
      <c r="Z357" s="33" t="s">
        <v>605</v>
      </c>
      <c r="AA357" s="32" t="s">
        <v>604</v>
      </c>
      <c r="AB357" s="33" t="s">
        <v>605</v>
      </c>
    </row>
    <row r="358" spans="1:28" ht="34.5" thickBot="1" x14ac:dyDescent="0.5">
      <c r="A358" s="144"/>
      <c r="B358" s="145"/>
      <c r="C358" s="44">
        <f>B441</f>
        <v>34307</v>
      </c>
      <c r="D358" s="45">
        <f t="shared" ref="D358:AB358" si="105">D441</f>
        <v>0</v>
      </c>
      <c r="E358" s="45">
        <f t="shared" si="105"/>
        <v>0</v>
      </c>
      <c r="F358" s="68">
        <f t="shared" si="105"/>
        <v>0</v>
      </c>
      <c r="G358" s="47">
        <f t="shared" si="105"/>
        <v>0</v>
      </c>
      <c r="H358" s="69" t="e">
        <f t="shared" si="105"/>
        <v>#DIV/0!</v>
      </c>
      <c r="I358" s="41">
        <f t="shared" si="105"/>
        <v>0</v>
      </c>
      <c r="J358" s="70" t="e">
        <f t="shared" si="105"/>
        <v>#DIV/0!</v>
      </c>
      <c r="K358" s="41">
        <f t="shared" si="105"/>
        <v>0</v>
      </c>
      <c r="L358" s="69" t="e">
        <f t="shared" si="105"/>
        <v>#DIV/0!</v>
      </c>
      <c r="M358" s="41">
        <f t="shared" si="105"/>
        <v>0</v>
      </c>
      <c r="N358" s="69" t="e">
        <f t="shared" si="105"/>
        <v>#DIV/0!</v>
      </c>
      <c r="O358" s="41">
        <f t="shared" si="105"/>
        <v>0</v>
      </c>
      <c r="P358" s="69" t="e">
        <f t="shared" si="105"/>
        <v>#DIV/0!</v>
      </c>
      <c r="Q358" s="41">
        <f t="shared" si="105"/>
        <v>0</v>
      </c>
      <c r="R358" s="69" t="e">
        <f t="shared" si="105"/>
        <v>#DIV/0!</v>
      </c>
      <c r="S358" s="41">
        <f t="shared" si="105"/>
        <v>0</v>
      </c>
      <c r="T358" s="69" t="e">
        <f t="shared" si="105"/>
        <v>#DIV/0!</v>
      </c>
      <c r="U358" s="41">
        <f t="shared" si="105"/>
        <v>0</v>
      </c>
      <c r="V358" s="69" t="e">
        <f t="shared" si="105"/>
        <v>#DIV/0!</v>
      </c>
      <c r="W358" s="41">
        <f t="shared" si="105"/>
        <v>0</v>
      </c>
      <c r="X358" s="69" t="e">
        <f t="shared" si="105"/>
        <v>#DIV/0!</v>
      </c>
      <c r="Y358" s="41">
        <f t="shared" si="105"/>
        <v>0</v>
      </c>
      <c r="Z358" s="69" t="e">
        <f t="shared" si="105"/>
        <v>#DIV/0!</v>
      </c>
      <c r="AA358" s="41">
        <f t="shared" si="105"/>
        <v>0</v>
      </c>
      <c r="AB358" s="69" t="e">
        <f t="shared" si="105"/>
        <v>#DIV/0!</v>
      </c>
    </row>
    <row r="359" spans="1:28" ht="34.5" thickBot="1" x14ac:dyDescent="0.5"/>
    <row r="360" spans="1:28" ht="60.75" thickBot="1" x14ac:dyDescent="0.55000000000000004">
      <c r="A360" s="126" t="s">
        <v>720</v>
      </c>
      <c r="B360" s="127"/>
      <c r="C360" s="127"/>
      <c r="D360" s="127"/>
      <c r="E360" s="127"/>
      <c r="F360" s="128"/>
      <c r="G360" s="129" t="s">
        <v>603</v>
      </c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  <c r="AB360" s="131"/>
    </row>
    <row r="361" spans="1:28" ht="86.25" customHeight="1" x14ac:dyDescent="0.45">
      <c r="A361" s="35" t="s">
        <v>626</v>
      </c>
      <c r="B361" s="132" t="s">
        <v>627</v>
      </c>
      <c r="C361" s="133"/>
      <c r="D361" s="134" t="s">
        <v>721</v>
      </c>
      <c r="E361" s="135"/>
      <c r="F361" s="136"/>
      <c r="G361" s="124" t="s">
        <v>586</v>
      </c>
      <c r="H361" s="125"/>
      <c r="I361" s="122" t="s">
        <v>587</v>
      </c>
      <c r="J361" s="123"/>
      <c r="K361" s="124" t="s">
        <v>588</v>
      </c>
      <c r="L361" s="125"/>
      <c r="M361" s="122" t="s">
        <v>589</v>
      </c>
      <c r="N361" s="123"/>
      <c r="O361" s="124" t="s">
        <v>590</v>
      </c>
      <c r="P361" s="125"/>
      <c r="Q361" s="122" t="s">
        <v>591</v>
      </c>
      <c r="R361" s="123"/>
      <c r="S361" s="124" t="s">
        <v>592</v>
      </c>
      <c r="T361" s="125"/>
      <c r="U361" s="122" t="s">
        <v>593</v>
      </c>
      <c r="V361" s="123"/>
      <c r="W361" s="124" t="s">
        <v>596</v>
      </c>
      <c r="X361" s="125"/>
      <c r="Y361" s="122" t="s">
        <v>595</v>
      </c>
      <c r="Z361" s="123"/>
      <c r="AA361" s="124" t="s">
        <v>594</v>
      </c>
      <c r="AB361" s="125"/>
    </row>
    <row r="362" spans="1:28" ht="60" x14ac:dyDescent="0.45">
      <c r="A362" s="24" t="s">
        <v>597</v>
      </c>
      <c r="B362" s="25" t="s">
        <v>606</v>
      </c>
      <c r="C362" s="24" t="s">
        <v>598</v>
      </c>
      <c r="D362" s="24" t="s">
        <v>607</v>
      </c>
      <c r="E362" s="24" t="s">
        <v>644</v>
      </c>
      <c r="F362" s="34" t="s">
        <v>645</v>
      </c>
      <c r="G362" s="32" t="s">
        <v>604</v>
      </c>
      <c r="H362" s="33" t="s">
        <v>605</v>
      </c>
      <c r="I362" s="32" t="s">
        <v>604</v>
      </c>
      <c r="J362" s="33" t="s">
        <v>605</v>
      </c>
      <c r="K362" s="32" t="s">
        <v>604</v>
      </c>
      <c r="L362" s="33" t="s">
        <v>605</v>
      </c>
      <c r="M362" s="32" t="s">
        <v>604</v>
      </c>
      <c r="N362" s="33" t="s">
        <v>605</v>
      </c>
      <c r="O362" s="32" t="s">
        <v>604</v>
      </c>
      <c r="P362" s="33" t="s">
        <v>605</v>
      </c>
      <c r="Q362" s="32" t="s">
        <v>604</v>
      </c>
      <c r="R362" s="33" t="s">
        <v>605</v>
      </c>
      <c r="S362" s="32" t="s">
        <v>604</v>
      </c>
      <c r="T362" s="33" t="s">
        <v>605</v>
      </c>
      <c r="U362" s="32" t="s">
        <v>604</v>
      </c>
      <c r="V362" s="33" t="s">
        <v>605</v>
      </c>
      <c r="W362" s="32" t="s">
        <v>604</v>
      </c>
      <c r="X362" s="33" t="s">
        <v>605</v>
      </c>
      <c r="Y362" s="32" t="s">
        <v>604</v>
      </c>
      <c r="Z362" s="33" t="s">
        <v>605</v>
      </c>
      <c r="AA362" s="32" t="s">
        <v>604</v>
      </c>
      <c r="AB362" s="33" t="s">
        <v>605</v>
      </c>
    </row>
    <row r="363" spans="1:28" ht="33" x14ac:dyDescent="0.45">
      <c r="A363" s="152" t="s">
        <v>723</v>
      </c>
      <c r="B363" s="151">
        <v>548</v>
      </c>
      <c r="C363" s="20" t="s">
        <v>600</v>
      </c>
      <c r="D363" s="51"/>
      <c r="E363" s="40">
        <f>D363-F363</f>
        <v>0</v>
      </c>
      <c r="F363" s="40">
        <f>G363+I363+K363+M363+O363+Q363+S363+U363+W363+Y363+AA363</f>
        <v>0</v>
      </c>
      <c r="G363" s="65"/>
      <c r="H363" s="64" t="e">
        <f>G363/F363</f>
        <v>#DIV/0!</v>
      </c>
      <c r="I363" s="65"/>
      <c r="J363" s="64" t="e">
        <f>I363/F363</f>
        <v>#DIV/0!</v>
      </c>
      <c r="K363" s="65"/>
      <c r="L363" s="64" t="e">
        <f>K363/F363</f>
        <v>#DIV/0!</v>
      </c>
      <c r="M363" s="65"/>
      <c r="N363" s="64" t="e">
        <f>M363/F363</f>
        <v>#DIV/0!</v>
      </c>
      <c r="O363" s="65"/>
      <c r="P363" s="64" t="e">
        <f>O363/F363</f>
        <v>#DIV/0!</v>
      </c>
      <c r="Q363" s="65"/>
      <c r="R363" s="64" t="e">
        <f>Q363/F363</f>
        <v>#DIV/0!</v>
      </c>
      <c r="S363" s="65"/>
      <c r="T363" s="64" t="e">
        <f>S363/F363</f>
        <v>#DIV/0!</v>
      </c>
      <c r="U363" s="65"/>
      <c r="V363" s="64" t="e">
        <f>U363/F363</f>
        <v>#DIV/0!</v>
      </c>
      <c r="W363" s="65"/>
      <c r="X363" s="64" t="e">
        <f>W363/F363</f>
        <v>#DIV/0!</v>
      </c>
      <c r="Y363" s="65"/>
      <c r="Z363" s="64" t="e">
        <f>Y363/F363</f>
        <v>#DIV/0!</v>
      </c>
      <c r="AA363" s="65"/>
      <c r="AB363" s="64" t="e">
        <f>AA363/F363</f>
        <v>#DIV/0!</v>
      </c>
    </row>
    <row r="364" spans="1:28" ht="33" x14ac:dyDescent="0.45">
      <c r="A364" s="152"/>
      <c r="B364" s="151"/>
      <c r="C364" s="6" t="s">
        <v>601</v>
      </c>
      <c r="D364" s="52"/>
      <c r="E364" s="40">
        <f t="shared" ref="E364:E427" si="106">D364-F364</f>
        <v>0</v>
      </c>
      <c r="F364" s="40">
        <f t="shared" ref="F364:F427" si="107">G364+I364+K364+M364+O364+Q364+S364+U364+W364+Y364+AA364</f>
        <v>0</v>
      </c>
      <c r="G364" s="66"/>
      <c r="H364" s="64" t="e">
        <f t="shared" ref="H364:H427" si="108">G364/F364</f>
        <v>#DIV/0!</v>
      </c>
      <c r="I364" s="66"/>
      <c r="J364" s="64" t="e">
        <f t="shared" ref="J364:J427" si="109">I364/F364</f>
        <v>#DIV/0!</v>
      </c>
      <c r="K364" s="66"/>
      <c r="L364" s="64" t="e">
        <f t="shared" ref="L364:L427" si="110">K364/F364</f>
        <v>#DIV/0!</v>
      </c>
      <c r="M364" s="66"/>
      <c r="N364" s="64" t="e">
        <f t="shared" ref="N364:N427" si="111">M364/F364</f>
        <v>#DIV/0!</v>
      </c>
      <c r="O364" s="66"/>
      <c r="P364" s="64" t="e">
        <f t="shared" ref="P364:P427" si="112">O364/F364</f>
        <v>#DIV/0!</v>
      </c>
      <c r="Q364" s="66"/>
      <c r="R364" s="64" t="e">
        <f t="shared" ref="R364:R427" si="113">Q364/F364</f>
        <v>#DIV/0!</v>
      </c>
      <c r="S364" s="66"/>
      <c r="T364" s="64" t="e">
        <f t="shared" ref="T364:T427" si="114">S364/F364</f>
        <v>#DIV/0!</v>
      </c>
      <c r="U364" s="66"/>
      <c r="V364" s="64" t="e">
        <f t="shared" ref="V364:V427" si="115">U364/F364</f>
        <v>#DIV/0!</v>
      </c>
      <c r="W364" s="66"/>
      <c r="X364" s="64" t="e">
        <f t="shared" ref="X364:X427" si="116">W364/F364</f>
        <v>#DIV/0!</v>
      </c>
      <c r="Y364" s="66"/>
      <c r="Z364" s="64" t="e">
        <f t="shared" ref="Z364:Z427" si="117">Y364/F364</f>
        <v>#DIV/0!</v>
      </c>
      <c r="AA364" s="66"/>
      <c r="AB364" s="64" t="e">
        <f t="shared" ref="AB364:AB427" si="118">AA364/F364</f>
        <v>#DIV/0!</v>
      </c>
    </row>
    <row r="365" spans="1:28" ht="33" x14ac:dyDescent="0.45">
      <c r="A365" s="152" t="s">
        <v>724</v>
      </c>
      <c r="B365" s="151">
        <v>5204</v>
      </c>
      <c r="C365" s="20" t="s">
        <v>600</v>
      </c>
      <c r="D365" s="52"/>
      <c r="E365" s="40">
        <f t="shared" si="106"/>
        <v>0</v>
      </c>
      <c r="F365" s="40">
        <f t="shared" si="107"/>
        <v>0</v>
      </c>
      <c r="G365" s="66"/>
      <c r="H365" s="64" t="e">
        <f t="shared" si="108"/>
        <v>#DIV/0!</v>
      </c>
      <c r="I365" s="66"/>
      <c r="J365" s="64" t="e">
        <f t="shared" si="109"/>
        <v>#DIV/0!</v>
      </c>
      <c r="K365" s="66"/>
      <c r="L365" s="64" t="e">
        <f t="shared" si="110"/>
        <v>#DIV/0!</v>
      </c>
      <c r="M365" s="66"/>
      <c r="N365" s="64" t="e">
        <f t="shared" si="111"/>
        <v>#DIV/0!</v>
      </c>
      <c r="O365" s="66"/>
      <c r="P365" s="64" t="e">
        <f t="shared" si="112"/>
        <v>#DIV/0!</v>
      </c>
      <c r="Q365" s="66"/>
      <c r="R365" s="64" t="e">
        <f t="shared" si="113"/>
        <v>#DIV/0!</v>
      </c>
      <c r="S365" s="66"/>
      <c r="T365" s="64" t="e">
        <f t="shared" si="114"/>
        <v>#DIV/0!</v>
      </c>
      <c r="U365" s="66"/>
      <c r="V365" s="64" t="e">
        <f t="shared" si="115"/>
        <v>#DIV/0!</v>
      </c>
      <c r="W365" s="66"/>
      <c r="X365" s="64" t="e">
        <f t="shared" si="116"/>
        <v>#DIV/0!</v>
      </c>
      <c r="Y365" s="66"/>
      <c r="Z365" s="64" t="e">
        <f t="shared" si="117"/>
        <v>#DIV/0!</v>
      </c>
      <c r="AA365" s="66"/>
      <c r="AB365" s="64" t="e">
        <f t="shared" si="118"/>
        <v>#DIV/0!</v>
      </c>
    </row>
    <row r="366" spans="1:28" ht="33" x14ac:dyDescent="0.45">
      <c r="A366" s="152"/>
      <c r="B366" s="151"/>
      <c r="C366" s="6" t="s">
        <v>601</v>
      </c>
      <c r="D366" s="52"/>
      <c r="E366" s="40">
        <f t="shared" si="106"/>
        <v>0</v>
      </c>
      <c r="F366" s="40">
        <f t="shared" si="107"/>
        <v>0</v>
      </c>
      <c r="G366" s="66"/>
      <c r="H366" s="64" t="e">
        <f t="shared" si="108"/>
        <v>#DIV/0!</v>
      </c>
      <c r="I366" s="66"/>
      <c r="J366" s="64" t="e">
        <f t="shared" si="109"/>
        <v>#DIV/0!</v>
      </c>
      <c r="K366" s="66"/>
      <c r="L366" s="64" t="e">
        <f t="shared" si="110"/>
        <v>#DIV/0!</v>
      </c>
      <c r="M366" s="66"/>
      <c r="N366" s="64" t="e">
        <f t="shared" si="111"/>
        <v>#DIV/0!</v>
      </c>
      <c r="O366" s="66"/>
      <c r="P366" s="64" t="e">
        <f t="shared" si="112"/>
        <v>#DIV/0!</v>
      </c>
      <c r="Q366" s="66"/>
      <c r="R366" s="64" t="e">
        <f t="shared" si="113"/>
        <v>#DIV/0!</v>
      </c>
      <c r="S366" s="66"/>
      <c r="T366" s="64" t="e">
        <f t="shared" si="114"/>
        <v>#DIV/0!</v>
      </c>
      <c r="U366" s="66"/>
      <c r="V366" s="64" t="e">
        <f t="shared" si="115"/>
        <v>#DIV/0!</v>
      </c>
      <c r="W366" s="66"/>
      <c r="X366" s="64" t="e">
        <f t="shared" si="116"/>
        <v>#DIV/0!</v>
      </c>
      <c r="Y366" s="66"/>
      <c r="Z366" s="64" t="e">
        <f t="shared" si="117"/>
        <v>#DIV/0!</v>
      </c>
      <c r="AA366" s="66"/>
      <c r="AB366" s="64" t="e">
        <f t="shared" si="118"/>
        <v>#DIV/0!</v>
      </c>
    </row>
    <row r="367" spans="1:28" ht="33" x14ac:dyDescent="0.45">
      <c r="A367" s="152"/>
      <c r="B367" s="151"/>
      <c r="C367" s="20" t="s">
        <v>602</v>
      </c>
      <c r="D367" s="52"/>
      <c r="E367" s="40">
        <f t="shared" si="106"/>
        <v>0</v>
      </c>
      <c r="F367" s="40">
        <f>G367+I367+K367+M367+O367+Q367+S367+U367+W367+Y367+AA367</f>
        <v>0</v>
      </c>
      <c r="G367" s="66"/>
      <c r="H367" s="64" t="e">
        <f t="shared" si="108"/>
        <v>#DIV/0!</v>
      </c>
      <c r="I367" s="66"/>
      <c r="J367" s="64" t="e">
        <f t="shared" si="109"/>
        <v>#DIV/0!</v>
      </c>
      <c r="K367" s="66"/>
      <c r="L367" s="64" t="e">
        <f t="shared" si="110"/>
        <v>#DIV/0!</v>
      </c>
      <c r="M367" s="66"/>
      <c r="N367" s="64" t="e">
        <f t="shared" si="111"/>
        <v>#DIV/0!</v>
      </c>
      <c r="O367" s="66"/>
      <c r="P367" s="64" t="e">
        <f t="shared" si="112"/>
        <v>#DIV/0!</v>
      </c>
      <c r="Q367" s="66"/>
      <c r="R367" s="64" t="e">
        <f t="shared" si="113"/>
        <v>#DIV/0!</v>
      </c>
      <c r="S367" s="66"/>
      <c r="T367" s="64" t="e">
        <f t="shared" si="114"/>
        <v>#DIV/0!</v>
      </c>
      <c r="U367" s="66"/>
      <c r="V367" s="64" t="e">
        <f t="shared" si="115"/>
        <v>#DIV/0!</v>
      </c>
      <c r="W367" s="66"/>
      <c r="X367" s="64" t="e">
        <f t="shared" si="116"/>
        <v>#DIV/0!</v>
      </c>
      <c r="Y367" s="66"/>
      <c r="Z367" s="64" t="e">
        <f t="shared" si="117"/>
        <v>#DIV/0!</v>
      </c>
      <c r="AA367" s="66"/>
      <c r="AB367" s="64" t="e">
        <f t="shared" si="118"/>
        <v>#DIV/0!</v>
      </c>
    </row>
    <row r="368" spans="1:28" ht="33" x14ac:dyDescent="0.45">
      <c r="A368" s="152"/>
      <c r="B368" s="151"/>
      <c r="C368" s="6" t="s">
        <v>609</v>
      </c>
      <c r="D368" s="52"/>
      <c r="E368" s="40">
        <f t="shared" si="106"/>
        <v>0</v>
      </c>
      <c r="F368" s="40">
        <f t="shared" si="107"/>
        <v>0</v>
      </c>
      <c r="G368" s="66"/>
      <c r="H368" s="64" t="e">
        <f t="shared" si="108"/>
        <v>#DIV/0!</v>
      </c>
      <c r="I368" s="66"/>
      <c r="J368" s="64" t="e">
        <f t="shared" si="109"/>
        <v>#DIV/0!</v>
      </c>
      <c r="K368" s="66"/>
      <c r="L368" s="64" t="e">
        <f t="shared" si="110"/>
        <v>#DIV/0!</v>
      </c>
      <c r="M368" s="66"/>
      <c r="N368" s="64" t="e">
        <f t="shared" si="111"/>
        <v>#DIV/0!</v>
      </c>
      <c r="O368" s="66"/>
      <c r="P368" s="64" t="e">
        <f t="shared" si="112"/>
        <v>#DIV/0!</v>
      </c>
      <c r="Q368" s="66"/>
      <c r="R368" s="64" t="e">
        <f t="shared" si="113"/>
        <v>#DIV/0!</v>
      </c>
      <c r="S368" s="66"/>
      <c r="T368" s="64" t="e">
        <f t="shared" si="114"/>
        <v>#DIV/0!</v>
      </c>
      <c r="U368" s="66"/>
      <c r="V368" s="64" t="e">
        <f t="shared" si="115"/>
        <v>#DIV/0!</v>
      </c>
      <c r="W368" s="66"/>
      <c r="X368" s="64" t="e">
        <f t="shared" si="116"/>
        <v>#DIV/0!</v>
      </c>
      <c r="Y368" s="66"/>
      <c r="Z368" s="64" t="e">
        <f t="shared" si="117"/>
        <v>#DIV/0!</v>
      </c>
      <c r="AA368" s="66"/>
      <c r="AB368" s="64" t="e">
        <f t="shared" si="118"/>
        <v>#DIV/0!</v>
      </c>
    </row>
    <row r="369" spans="1:28" ht="33" x14ac:dyDescent="0.45">
      <c r="A369" s="152"/>
      <c r="B369" s="151"/>
      <c r="C369" s="20" t="s">
        <v>610</v>
      </c>
      <c r="D369" s="52"/>
      <c r="E369" s="40">
        <f t="shared" si="106"/>
        <v>0</v>
      </c>
      <c r="F369" s="40">
        <f t="shared" si="107"/>
        <v>0</v>
      </c>
      <c r="G369" s="66"/>
      <c r="H369" s="64" t="e">
        <f t="shared" si="108"/>
        <v>#DIV/0!</v>
      </c>
      <c r="I369" s="66"/>
      <c r="J369" s="64" t="e">
        <f t="shared" si="109"/>
        <v>#DIV/0!</v>
      </c>
      <c r="K369" s="66"/>
      <c r="L369" s="64" t="e">
        <f t="shared" si="110"/>
        <v>#DIV/0!</v>
      </c>
      <c r="M369" s="66"/>
      <c r="N369" s="64" t="e">
        <f t="shared" si="111"/>
        <v>#DIV/0!</v>
      </c>
      <c r="O369" s="66"/>
      <c r="P369" s="64" t="e">
        <f t="shared" si="112"/>
        <v>#DIV/0!</v>
      </c>
      <c r="Q369" s="66"/>
      <c r="R369" s="64" t="e">
        <f t="shared" si="113"/>
        <v>#DIV/0!</v>
      </c>
      <c r="S369" s="66"/>
      <c r="T369" s="64" t="e">
        <f t="shared" si="114"/>
        <v>#DIV/0!</v>
      </c>
      <c r="U369" s="66"/>
      <c r="V369" s="64" t="e">
        <f t="shared" si="115"/>
        <v>#DIV/0!</v>
      </c>
      <c r="W369" s="66"/>
      <c r="X369" s="64" t="e">
        <f t="shared" si="116"/>
        <v>#DIV/0!</v>
      </c>
      <c r="Y369" s="66"/>
      <c r="Z369" s="64" t="e">
        <f t="shared" si="117"/>
        <v>#DIV/0!</v>
      </c>
      <c r="AA369" s="66"/>
      <c r="AB369" s="64" t="e">
        <f t="shared" si="118"/>
        <v>#DIV/0!</v>
      </c>
    </row>
    <row r="370" spans="1:28" ht="33" x14ac:dyDescent="0.45">
      <c r="A370" s="152"/>
      <c r="B370" s="151"/>
      <c r="C370" s="6" t="s">
        <v>611</v>
      </c>
      <c r="D370" s="52"/>
      <c r="E370" s="40">
        <f t="shared" si="106"/>
        <v>0</v>
      </c>
      <c r="F370" s="40">
        <f t="shared" si="107"/>
        <v>0</v>
      </c>
      <c r="G370" s="66"/>
      <c r="H370" s="64" t="e">
        <f t="shared" si="108"/>
        <v>#DIV/0!</v>
      </c>
      <c r="I370" s="66"/>
      <c r="J370" s="64" t="e">
        <f t="shared" si="109"/>
        <v>#DIV/0!</v>
      </c>
      <c r="K370" s="66"/>
      <c r="L370" s="64" t="e">
        <f t="shared" si="110"/>
        <v>#DIV/0!</v>
      </c>
      <c r="M370" s="66"/>
      <c r="N370" s="64" t="e">
        <f t="shared" si="111"/>
        <v>#DIV/0!</v>
      </c>
      <c r="O370" s="66"/>
      <c r="P370" s="64" t="e">
        <f t="shared" si="112"/>
        <v>#DIV/0!</v>
      </c>
      <c r="Q370" s="66"/>
      <c r="R370" s="64" t="e">
        <f t="shared" si="113"/>
        <v>#DIV/0!</v>
      </c>
      <c r="S370" s="66"/>
      <c r="T370" s="64" t="e">
        <f t="shared" si="114"/>
        <v>#DIV/0!</v>
      </c>
      <c r="U370" s="66"/>
      <c r="V370" s="64" t="e">
        <f t="shared" si="115"/>
        <v>#DIV/0!</v>
      </c>
      <c r="W370" s="66"/>
      <c r="X370" s="64" t="e">
        <f t="shared" si="116"/>
        <v>#DIV/0!</v>
      </c>
      <c r="Y370" s="66"/>
      <c r="Z370" s="64" t="e">
        <f t="shared" si="117"/>
        <v>#DIV/0!</v>
      </c>
      <c r="AA370" s="66"/>
      <c r="AB370" s="64" t="e">
        <f t="shared" si="118"/>
        <v>#DIV/0!</v>
      </c>
    </row>
    <row r="371" spans="1:28" ht="33" x14ac:dyDescent="0.45">
      <c r="A371" s="152"/>
      <c r="B371" s="151"/>
      <c r="C371" s="20" t="s">
        <v>612</v>
      </c>
      <c r="D371" s="52"/>
      <c r="E371" s="40">
        <f t="shared" si="106"/>
        <v>0</v>
      </c>
      <c r="F371" s="40">
        <f t="shared" si="107"/>
        <v>0</v>
      </c>
      <c r="G371" s="66"/>
      <c r="H371" s="64" t="e">
        <f t="shared" si="108"/>
        <v>#DIV/0!</v>
      </c>
      <c r="I371" s="66"/>
      <c r="J371" s="64" t="e">
        <f t="shared" si="109"/>
        <v>#DIV/0!</v>
      </c>
      <c r="K371" s="66"/>
      <c r="L371" s="64" t="e">
        <f t="shared" si="110"/>
        <v>#DIV/0!</v>
      </c>
      <c r="M371" s="66"/>
      <c r="N371" s="64" t="e">
        <f t="shared" si="111"/>
        <v>#DIV/0!</v>
      </c>
      <c r="O371" s="66"/>
      <c r="P371" s="64" t="e">
        <f t="shared" si="112"/>
        <v>#DIV/0!</v>
      </c>
      <c r="Q371" s="66"/>
      <c r="R371" s="64" t="e">
        <f t="shared" si="113"/>
        <v>#DIV/0!</v>
      </c>
      <c r="S371" s="66"/>
      <c r="T371" s="64" t="e">
        <f t="shared" si="114"/>
        <v>#DIV/0!</v>
      </c>
      <c r="U371" s="66"/>
      <c r="V371" s="64" t="e">
        <f t="shared" si="115"/>
        <v>#DIV/0!</v>
      </c>
      <c r="W371" s="66"/>
      <c r="X371" s="64" t="e">
        <f t="shared" si="116"/>
        <v>#DIV/0!</v>
      </c>
      <c r="Y371" s="66"/>
      <c r="Z371" s="64" t="e">
        <f t="shared" si="117"/>
        <v>#DIV/0!</v>
      </c>
      <c r="AA371" s="66"/>
      <c r="AB371" s="64" t="e">
        <f t="shared" si="118"/>
        <v>#DIV/0!</v>
      </c>
    </row>
    <row r="372" spans="1:28" ht="33" x14ac:dyDescent="0.45">
      <c r="A372" s="152"/>
      <c r="B372" s="151"/>
      <c r="C372" s="6" t="s">
        <v>613</v>
      </c>
      <c r="D372" s="52"/>
      <c r="E372" s="40">
        <f t="shared" si="106"/>
        <v>0</v>
      </c>
      <c r="F372" s="40">
        <f t="shared" si="107"/>
        <v>0</v>
      </c>
      <c r="G372" s="66"/>
      <c r="H372" s="64" t="e">
        <f t="shared" si="108"/>
        <v>#DIV/0!</v>
      </c>
      <c r="I372" s="66"/>
      <c r="J372" s="64" t="e">
        <f t="shared" si="109"/>
        <v>#DIV/0!</v>
      </c>
      <c r="K372" s="66"/>
      <c r="L372" s="64" t="e">
        <f t="shared" si="110"/>
        <v>#DIV/0!</v>
      </c>
      <c r="M372" s="66"/>
      <c r="N372" s="64" t="e">
        <f t="shared" si="111"/>
        <v>#DIV/0!</v>
      </c>
      <c r="O372" s="66"/>
      <c r="P372" s="64" t="e">
        <f t="shared" si="112"/>
        <v>#DIV/0!</v>
      </c>
      <c r="Q372" s="66"/>
      <c r="R372" s="64" t="e">
        <f t="shared" si="113"/>
        <v>#DIV/0!</v>
      </c>
      <c r="S372" s="66"/>
      <c r="T372" s="64" t="e">
        <f t="shared" si="114"/>
        <v>#DIV/0!</v>
      </c>
      <c r="U372" s="66"/>
      <c r="V372" s="64" t="e">
        <f t="shared" si="115"/>
        <v>#DIV/0!</v>
      </c>
      <c r="W372" s="66"/>
      <c r="X372" s="64" t="e">
        <f t="shared" si="116"/>
        <v>#DIV/0!</v>
      </c>
      <c r="Y372" s="66"/>
      <c r="Z372" s="64" t="e">
        <f t="shared" si="117"/>
        <v>#DIV/0!</v>
      </c>
      <c r="AA372" s="66"/>
      <c r="AB372" s="64" t="e">
        <f t="shared" si="118"/>
        <v>#DIV/0!</v>
      </c>
    </row>
    <row r="373" spans="1:28" ht="33" x14ac:dyDescent="0.45">
      <c r="A373" s="152"/>
      <c r="B373" s="151"/>
      <c r="C373" s="20" t="s">
        <v>614</v>
      </c>
      <c r="D373" s="52"/>
      <c r="E373" s="40">
        <f t="shared" si="106"/>
        <v>0</v>
      </c>
      <c r="F373" s="40">
        <f t="shared" si="107"/>
        <v>0</v>
      </c>
      <c r="G373" s="66"/>
      <c r="H373" s="64" t="e">
        <f t="shared" si="108"/>
        <v>#DIV/0!</v>
      </c>
      <c r="I373" s="66"/>
      <c r="J373" s="64" t="e">
        <f t="shared" si="109"/>
        <v>#DIV/0!</v>
      </c>
      <c r="K373" s="66"/>
      <c r="L373" s="64" t="e">
        <f t="shared" si="110"/>
        <v>#DIV/0!</v>
      </c>
      <c r="M373" s="66"/>
      <c r="N373" s="64" t="e">
        <f t="shared" si="111"/>
        <v>#DIV/0!</v>
      </c>
      <c r="O373" s="66"/>
      <c r="P373" s="64" t="e">
        <f t="shared" si="112"/>
        <v>#DIV/0!</v>
      </c>
      <c r="Q373" s="66"/>
      <c r="R373" s="64" t="e">
        <f t="shared" si="113"/>
        <v>#DIV/0!</v>
      </c>
      <c r="S373" s="66"/>
      <c r="T373" s="64" t="e">
        <f t="shared" si="114"/>
        <v>#DIV/0!</v>
      </c>
      <c r="U373" s="66"/>
      <c r="V373" s="64" t="e">
        <f t="shared" si="115"/>
        <v>#DIV/0!</v>
      </c>
      <c r="W373" s="66"/>
      <c r="X373" s="64" t="e">
        <f t="shared" si="116"/>
        <v>#DIV/0!</v>
      </c>
      <c r="Y373" s="66"/>
      <c r="Z373" s="64" t="e">
        <f t="shared" si="117"/>
        <v>#DIV/0!</v>
      </c>
      <c r="AA373" s="66"/>
      <c r="AB373" s="64" t="e">
        <f t="shared" si="118"/>
        <v>#DIV/0!</v>
      </c>
    </row>
    <row r="374" spans="1:28" ht="33" x14ac:dyDescent="0.45">
      <c r="A374" s="152"/>
      <c r="B374" s="151"/>
      <c r="C374" s="6" t="s">
        <v>615</v>
      </c>
      <c r="D374" s="52"/>
      <c r="E374" s="40">
        <f t="shared" si="106"/>
        <v>0</v>
      </c>
      <c r="F374" s="40">
        <f t="shared" si="107"/>
        <v>0</v>
      </c>
      <c r="G374" s="66"/>
      <c r="H374" s="64" t="e">
        <f t="shared" si="108"/>
        <v>#DIV/0!</v>
      </c>
      <c r="I374" s="66"/>
      <c r="J374" s="64" t="e">
        <f t="shared" si="109"/>
        <v>#DIV/0!</v>
      </c>
      <c r="K374" s="66"/>
      <c r="L374" s="64" t="e">
        <f t="shared" si="110"/>
        <v>#DIV/0!</v>
      </c>
      <c r="M374" s="66"/>
      <c r="N374" s="64" t="e">
        <f t="shared" si="111"/>
        <v>#DIV/0!</v>
      </c>
      <c r="O374" s="66"/>
      <c r="P374" s="64" t="e">
        <f t="shared" si="112"/>
        <v>#DIV/0!</v>
      </c>
      <c r="Q374" s="66"/>
      <c r="R374" s="64" t="e">
        <f t="shared" si="113"/>
        <v>#DIV/0!</v>
      </c>
      <c r="S374" s="66"/>
      <c r="T374" s="64" t="e">
        <f t="shared" si="114"/>
        <v>#DIV/0!</v>
      </c>
      <c r="U374" s="66"/>
      <c r="V374" s="64" t="e">
        <f t="shared" si="115"/>
        <v>#DIV/0!</v>
      </c>
      <c r="W374" s="66"/>
      <c r="X374" s="64" t="e">
        <f t="shared" si="116"/>
        <v>#DIV/0!</v>
      </c>
      <c r="Y374" s="66"/>
      <c r="Z374" s="64" t="e">
        <f t="shared" si="117"/>
        <v>#DIV/0!</v>
      </c>
      <c r="AA374" s="66"/>
      <c r="AB374" s="64" t="e">
        <f t="shared" si="118"/>
        <v>#DIV/0!</v>
      </c>
    </row>
    <row r="375" spans="1:28" ht="33" x14ac:dyDescent="0.45">
      <c r="A375" s="152"/>
      <c r="B375" s="151"/>
      <c r="C375" s="20" t="s">
        <v>624</v>
      </c>
      <c r="D375" s="52"/>
      <c r="E375" s="40">
        <f t="shared" si="106"/>
        <v>0</v>
      </c>
      <c r="F375" s="40">
        <f t="shared" si="107"/>
        <v>0</v>
      </c>
      <c r="G375" s="66"/>
      <c r="H375" s="64" t="e">
        <f t="shared" si="108"/>
        <v>#DIV/0!</v>
      </c>
      <c r="I375" s="66"/>
      <c r="J375" s="64" t="e">
        <f t="shared" si="109"/>
        <v>#DIV/0!</v>
      </c>
      <c r="K375" s="66"/>
      <c r="L375" s="64" t="e">
        <f t="shared" si="110"/>
        <v>#DIV/0!</v>
      </c>
      <c r="M375" s="66"/>
      <c r="N375" s="64" t="e">
        <f t="shared" si="111"/>
        <v>#DIV/0!</v>
      </c>
      <c r="O375" s="66"/>
      <c r="P375" s="64" t="e">
        <f t="shared" si="112"/>
        <v>#DIV/0!</v>
      </c>
      <c r="Q375" s="66"/>
      <c r="R375" s="64" t="e">
        <f t="shared" si="113"/>
        <v>#DIV/0!</v>
      </c>
      <c r="S375" s="66"/>
      <c r="T375" s="64" t="e">
        <f t="shared" si="114"/>
        <v>#DIV/0!</v>
      </c>
      <c r="U375" s="66"/>
      <c r="V375" s="64" t="e">
        <f t="shared" si="115"/>
        <v>#DIV/0!</v>
      </c>
      <c r="W375" s="66"/>
      <c r="X375" s="64" t="e">
        <f t="shared" si="116"/>
        <v>#DIV/0!</v>
      </c>
      <c r="Y375" s="66"/>
      <c r="Z375" s="64" t="e">
        <f t="shared" si="117"/>
        <v>#DIV/0!</v>
      </c>
      <c r="AA375" s="66"/>
      <c r="AB375" s="64" t="e">
        <f t="shared" si="118"/>
        <v>#DIV/0!</v>
      </c>
    </row>
    <row r="376" spans="1:28" ht="33" x14ac:dyDescent="0.45">
      <c r="A376" s="152" t="s">
        <v>725</v>
      </c>
      <c r="B376" s="153">
        <v>1839</v>
      </c>
      <c r="C376" s="20" t="s">
        <v>600</v>
      </c>
      <c r="D376" s="52"/>
      <c r="E376" s="40">
        <f t="shared" si="106"/>
        <v>0</v>
      </c>
      <c r="F376" s="40">
        <f t="shared" si="107"/>
        <v>0</v>
      </c>
      <c r="G376" s="66"/>
      <c r="H376" s="64" t="e">
        <f t="shared" si="108"/>
        <v>#DIV/0!</v>
      </c>
      <c r="I376" s="66"/>
      <c r="J376" s="64" t="e">
        <f t="shared" si="109"/>
        <v>#DIV/0!</v>
      </c>
      <c r="K376" s="66"/>
      <c r="L376" s="64" t="e">
        <f t="shared" si="110"/>
        <v>#DIV/0!</v>
      </c>
      <c r="M376" s="66"/>
      <c r="N376" s="64" t="e">
        <f t="shared" si="111"/>
        <v>#DIV/0!</v>
      </c>
      <c r="O376" s="66"/>
      <c r="P376" s="64" t="e">
        <f t="shared" si="112"/>
        <v>#DIV/0!</v>
      </c>
      <c r="Q376" s="66"/>
      <c r="R376" s="64" t="e">
        <f t="shared" si="113"/>
        <v>#DIV/0!</v>
      </c>
      <c r="S376" s="66"/>
      <c r="T376" s="64" t="e">
        <f t="shared" si="114"/>
        <v>#DIV/0!</v>
      </c>
      <c r="U376" s="66"/>
      <c r="V376" s="64" t="e">
        <f t="shared" si="115"/>
        <v>#DIV/0!</v>
      </c>
      <c r="W376" s="66"/>
      <c r="X376" s="64" t="e">
        <f t="shared" si="116"/>
        <v>#DIV/0!</v>
      </c>
      <c r="Y376" s="66"/>
      <c r="Z376" s="64" t="e">
        <f t="shared" si="117"/>
        <v>#DIV/0!</v>
      </c>
      <c r="AA376" s="66"/>
      <c r="AB376" s="64" t="e">
        <f t="shared" si="118"/>
        <v>#DIV/0!</v>
      </c>
    </row>
    <row r="377" spans="1:28" ht="33" x14ac:dyDescent="0.45">
      <c r="A377" s="152"/>
      <c r="B377" s="153"/>
      <c r="C377" s="6" t="s">
        <v>601</v>
      </c>
      <c r="D377" s="52"/>
      <c r="E377" s="40">
        <f t="shared" si="106"/>
        <v>0</v>
      </c>
      <c r="F377" s="40">
        <f t="shared" si="107"/>
        <v>0</v>
      </c>
      <c r="G377" s="66"/>
      <c r="H377" s="64" t="e">
        <f t="shared" si="108"/>
        <v>#DIV/0!</v>
      </c>
      <c r="I377" s="66"/>
      <c r="J377" s="64" t="e">
        <f t="shared" si="109"/>
        <v>#DIV/0!</v>
      </c>
      <c r="K377" s="66"/>
      <c r="L377" s="64" t="e">
        <f t="shared" si="110"/>
        <v>#DIV/0!</v>
      </c>
      <c r="M377" s="66"/>
      <c r="N377" s="64" t="e">
        <f t="shared" si="111"/>
        <v>#DIV/0!</v>
      </c>
      <c r="O377" s="66"/>
      <c r="P377" s="64" t="e">
        <f t="shared" si="112"/>
        <v>#DIV/0!</v>
      </c>
      <c r="Q377" s="66"/>
      <c r="R377" s="64" t="e">
        <f t="shared" si="113"/>
        <v>#DIV/0!</v>
      </c>
      <c r="S377" s="66"/>
      <c r="T377" s="64" t="e">
        <f t="shared" si="114"/>
        <v>#DIV/0!</v>
      </c>
      <c r="U377" s="66"/>
      <c r="V377" s="64" t="e">
        <f t="shared" si="115"/>
        <v>#DIV/0!</v>
      </c>
      <c r="W377" s="66"/>
      <c r="X377" s="64" t="e">
        <f t="shared" si="116"/>
        <v>#DIV/0!</v>
      </c>
      <c r="Y377" s="66"/>
      <c r="Z377" s="64" t="e">
        <f t="shared" si="117"/>
        <v>#DIV/0!</v>
      </c>
      <c r="AA377" s="66"/>
      <c r="AB377" s="64" t="e">
        <f t="shared" si="118"/>
        <v>#DIV/0!</v>
      </c>
    </row>
    <row r="378" spans="1:28" ht="33" x14ac:dyDescent="0.45">
      <c r="A378" s="152"/>
      <c r="B378" s="153"/>
      <c r="C378" s="20" t="s">
        <v>602</v>
      </c>
      <c r="D378" s="52"/>
      <c r="E378" s="40">
        <f t="shared" si="106"/>
        <v>0</v>
      </c>
      <c r="F378" s="40">
        <f t="shared" si="107"/>
        <v>0</v>
      </c>
      <c r="G378" s="66"/>
      <c r="H378" s="64" t="e">
        <f t="shared" si="108"/>
        <v>#DIV/0!</v>
      </c>
      <c r="I378" s="66"/>
      <c r="J378" s="64" t="e">
        <f t="shared" si="109"/>
        <v>#DIV/0!</v>
      </c>
      <c r="K378" s="66"/>
      <c r="L378" s="64" t="e">
        <f t="shared" si="110"/>
        <v>#DIV/0!</v>
      </c>
      <c r="M378" s="66"/>
      <c r="N378" s="64" t="e">
        <f t="shared" si="111"/>
        <v>#DIV/0!</v>
      </c>
      <c r="O378" s="66"/>
      <c r="P378" s="64" t="e">
        <f t="shared" si="112"/>
        <v>#DIV/0!</v>
      </c>
      <c r="Q378" s="66"/>
      <c r="R378" s="64" t="e">
        <f t="shared" si="113"/>
        <v>#DIV/0!</v>
      </c>
      <c r="S378" s="66"/>
      <c r="T378" s="64" t="e">
        <f t="shared" si="114"/>
        <v>#DIV/0!</v>
      </c>
      <c r="U378" s="66"/>
      <c r="V378" s="64" t="e">
        <f t="shared" si="115"/>
        <v>#DIV/0!</v>
      </c>
      <c r="W378" s="66"/>
      <c r="X378" s="64" t="e">
        <f t="shared" si="116"/>
        <v>#DIV/0!</v>
      </c>
      <c r="Y378" s="66"/>
      <c r="Z378" s="64" t="e">
        <f t="shared" si="117"/>
        <v>#DIV/0!</v>
      </c>
      <c r="AA378" s="66"/>
      <c r="AB378" s="64" t="e">
        <f t="shared" si="118"/>
        <v>#DIV/0!</v>
      </c>
    </row>
    <row r="379" spans="1:28" ht="33" x14ac:dyDescent="0.45">
      <c r="A379" s="152"/>
      <c r="B379" s="153"/>
      <c r="C379" s="6" t="s">
        <v>609</v>
      </c>
      <c r="D379" s="52"/>
      <c r="E379" s="40">
        <f t="shared" si="106"/>
        <v>0</v>
      </c>
      <c r="F379" s="40">
        <f t="shared" si="107"/>
        <v>0</v>
      </c>
      <c r="G379" s="66"/>
      <c r="H379" s="64" t="e">
        <f t="shared" si="108"/>
        <v>#DIV/0!</v>
      </c>
      <c r="I379" s="66"/>
      <c r="J379" s="64" t="e">
        <f t="shared" si="109"/>
        <v>#DIV/0!</v>
      </c>
      <c r="K379" s="66"/>
      <c r="L379" s="64" t="e">
        <f t="shared" si="110"/>
        <v>#DIV/0!</v>
      </c>
      <c r="M379" s="66"/>
      <c r="N379" s="64" t="e">
        <f t="shared" si="111"/>
        <v>#DIV/0!</v>
      </c>
      <c r="O379" s="66"/>
      <c r="P379" s="64" t="e">
        <f t="shared" si="112"/>
        <v>#DIV/0!</v>
      </c>
      <c r="Q379" s="66"/>
      <c r="R379" s="64" t="e">
        <f t="shared" si="113"/>
        <v>#DIV/0!</v>
      </c>
      <c r="S379" s="66"/>
      <c r="T379" s="64" t="e">
        <f t="shared" si="114"/>
        <v>#DIV/0!</v>
      </c>
      <c r="U379" s="66"/>
      <c r="V379" s="64" t="e">
        <f t="shared" si="115"/>
        <v>#DIV/0!</v>
      </c>
      <c r="W379" s="66"/>
      <c r="X379" s="64" t="e">
        <f t="shared" si="116"/>
        <v>#DIV/0!</v>
      </c>
      <c r="Y379" s="66"/>
      <c r="Z379" s="64" t="e">
        <f t="shared" si="117"/>
        <v>#DIV/0!</v>
      </c>
      <c r="AA379" s="66"/>
      <c r="AB379" s="64" t="e">
        <f t="shared" si="118"/>
        <v>#DIV/0!</v>
      </c>
    </row>
    <row r="380" spans="1:28" ht="33" x14ac:dyDescent="0.45">
      <c r="A380" s="101" t="s">
        <v>726</v>
      </c>
      <c r="B380" s="149">
        <v>1274</v>
      </c>
      <c r="C380" s="20" t="s">
        <v>600</v>
      </c>
      <c r="D380" s="52"/>
      <c r="E380" s="40">
        <f t="shared" si="106"/>
        <v>0</v>
      </c>
      <c r="F380" s="40">
        <f t="shared" si="107"/>
        <v>0</v>
      </c>
      <c r="G380" s="66"/>
      <c r="H380" s="64" t="e">
        <f t="shared" si="108"/>
        <v>#DIV/0!</v>
      </c>
      <c r="I380" s="66"/>
      <c r="J380" s="64" t="e">
        <f t="shared" si="109"/>
        <v>#DIV/0!</v>
      </c>
      <c r="K380" s="66"/>
      <c r="L380" s="64" t="e">
        <f t="shared" si="110"/>
        <v>#DIV/0!</v>
      </c>
      <c r="M380" s="66"/>
      <c r="N380" s="64" t="e">
        <f t="shared" si="111"/>
        <v>#DIV/0!</v>
      </c>
      <c r="O380" s="66"/>
      <c r="P380" s="64" t="e">
        <f t="shared" si="112"/>
        <v>#DIV/0!</v>
      </c>
      <c r="Q380" s="66"/>
      <c r="R380" s="64" t="e">
        <f t="shared" si="113"/>
        <v>#DIV/0!</v>
      </c>
      <c r="S380" s="66"/>
      <c r="T380" s="64" t="e">
        <f t="shared" si="114"/>
        <v>#DIV/0!</v>
      </c>
      <c r="U380" s="66"/>
      <c r="V380" s="64" t="e">
        <f t="shared" si="115"/>
        <v>#DIV/0!</v>
      </c>
      <c r="W380" s="66"/>
      <c r="X380" s="64" t="e">
        <f t="shared" si="116"/>
        <v>#DIV/0!</v>
      </c>
      <c r="Y380" s="66"/>
      <c r="Z380" s="64" t="e">
        <f t="shared" si="117"/>
        <v>#DIV/0!</v>
      </c>
      <c r="AA380" s="66"/>
      <c r="AB380" s="64" t="e">
        <f t="shared" si="118"/>
        <v>#DIV/0!</v>
      </c>
    </row>
    <row r="381" spans="1:28" ht="33" x14ac:dyDescent="0.45">
      <c r="A381" s="147"/>
      <c r="B381" s="154"/>
      <c r="C381" s="6" t="s">
        <v>601</v>
      </c>
      <c r="D381" s="52"/>
      <c r="E381" s="40">
        <f t="shared" si="106"/>
        <v>0</v>
      </c>
      <c r="F381" s="40">
        <f t="shared" si="107"/>
        <v>0</v>
      </c>
      <c r="G381" s="66"/>
      <c r="H381" s="64" t="e">
        <f t="shared" si="108"/>
        <v>#DIV/0!</v>
      </c>
      <c r="I381" s="66"/>
      <c r="J381" s="64" t="e">
        <f t="shared" si="109"/>
        <v>#DIV/0!</v>
      </c>
      <c r="K381" s="66"/>
      <c r="L381" s="64" t="e">
        <f t="shared" si="110"/>
        <v>#DIV/0!</v>
      </c>
      <c r="M381" s="66"/>
      <c r="N381" s="64" t="e">
        <f t="shared" si="111"/>
        <v>#DIV/0!</v>
      </c>
      <c r="O381" s="66"/>
      <c r="P381" s="64" t="e">
        <f t="shared" si="112"/>
        <v>#DIV/0!</v>
      </c>
      <c r="Q381" s="66"/>
      <c r="R381" s="64" t="e">
        <f t="shared" si="113"/>
        <v>#DIV/0!</v>
      </c>
      <c r="S381" s="66"/>
      <c r="T381" s="64" t="e">
        <f t="shared" si="114"/>
        <v>#DIV/0!</v>
      </c>
      <c r="U381" s="66"/>
      <c r="V381" s="64" t="e">
        <f t="shared" si="115"/>
        <v>#DIV/0!</v>
      </c>
      <c r="W381" s="66"/>
      <c r="X381" s="64" t="e">
        <f t="shared" si="116"/>
        <v>#DIV/0!</v>
      </c>
      <c r="Y381" s="66"/>
      <c r="Z381" s="64" t="e">
        <f t="shared" si="117"/>
        <v>#DIV/0!</v>
      </c>
      <c r="AA381" s="66"/>
      <c r="AB381" s="64" t="e">
        <f t="shared" si="118"/>
        <v>#DIV/0!</v>
      </c>
    </row>
    <row r="382" spans="1:28" ht="33" x14ac:dyDescent="0.45">
      <c r="A382" s="102"/>
      <c r="B382" s="150"/>
      <c r="C382" s="20" t="s">
        <v>602</v>
      </c>
      <c r="D382" s="52"/>
      <c r="E382" s="40">
        <f t="shared" si="106"/>
        <v>0</v>
      </c>
      <c r="F382" s="40">
        <f t="shared" si="107"/>
        <v>0</v>
      </c>
      <c r="G382" s="66"/>
      <c r="H382" s="64" t="e">
        <f t="shared" si="108"/>
        <v>#DIV/0!</v>
      </c>
      <c r="I382" s="66"/>
      <c r="J382" s="64" t="e">
        <f t="shared" si="109"/>
        <v>#DIV/0!</v>
      </c>
      <c r="K382" s="66"/>
      <c r="L382" s="64" t="e">
        <f t="shared" si="110"/>
        <v>#DIV/0!</v>
      </c>
      <c r="M382" s="66"/>
      <c r="N382" s="64" t="e">
        <f t="shared" si="111"/>
        <v>#DIV/0!</v>
      </c>
      <c r="O382" s="66"/>
      <c r="P382" s="64" t="e">
        <f t="shared" si="112"/>
        <v>#DIV/0!</v>
      </c>
      <c r="Q382" s="66"/>
      <c r="R382" s="64" t="e">
        <f t="shared" si="113"/>
        <v>#DIV/0!</v>
      </c>
      <c r="S382" s="66"/>
      <c r="T382" s="64" t="e">
        <f t="shared" si="114"/>
        <v>#DIV/0!</v>
      </c>
      <c r="U382" s="66"/>
      <c r="V382" s="64" t="e">
        <f t="shared" si="115"/>
        <v>#DIV/0!</v>
      </c>
      <c r="W382" s="66"/>
      <c r="X382" s="64" t="e">
        <f t="shared" si="116"/>
        <v>#DIV/0!</v>
      </c>
      <c r="Y382" s="66"/>
      <c r="Z382" s="64" t="e">
        <f t="shared" si="117"/>
        <v>#DIV/0!</v>
      </c>
      <c r="AA382" s="66"/>
      <c r="AB382" s="64" t="e">
        <f t="shared" si="118"/>
        <v>#DIV/0!</v>
      </c>
    </row>
    <row r="383" spans="1:28" ht="33" x14ac:dyDescent="0.45">
      <c r="A383" s="152" t="s">
        <v>727</v>
      </c>
      <c r="B383" s="153">
        <v>2295</v>
      </c>
      <c r="C383" s="20" t="s">
        <v>600</v>
      </c>
      <c r="D383" s="52"/>
      <c r="E383" s="40">
        <f t="shared" si="106"/>
        <v>0</v>
      </c>
      <c r="F383" s="40">
        <f t="shared" si="107"/>
        <v>0</v>
      </c>
      <c r="G383" s="66"/>
      <c r="H383" s="64" t="e">
        <f t="shared" si="108"/>
        <v>#DIV/0!</v>
      </c>
      <c r="I383" s="66"/>
      <c r="J383" s="64" t="e">
        <f t="shared" si="109"/>
        <v>#DIV/0!</v>
      </c>
      <c r="K383" s="66"/>
      <c r="L383" s="64" t="e">
        <f t="shared" si="110"/>
        <v>#DIV/0!</v>
      </c>
      <c r="M383" s="66"/>
      <c r="N383" s="64" t="e">
        <f t="shared" si="111"/>
        <v>#DIV/0!</v>
      </c>
      <c r="O383" s="66"/>
      <c r="P383" s="64" t="e">
        <f t="shared" si="112"/>
        <v>#DIV/0!</v>
      </c>
      <c r="Q383" s="66"/>
      <c r="R383" s="64" t="e">
        <f t="shared" si="113"/>
        <v>#DIV/0!</v>
      </c>
      <c r="S383" s="66"/>
      <c r="T383" s="64" t="e">
        <f t="shared" si="114"/>
        <v>#DIV/0!</v>
      </c>
      <c r="U383" s="66"/>
      <c r="V383" s="64" t="e">
        <f t="shared" si="115"/>
        <v>#DIV/0!</v>
      </c>
      <c r="W383" s="66"/>
      <c r="X383" s="64" t="e">
        <f t="shared" si="116"/>
        <v>#DIV/0!</v>
      </c>
      <c r="Y383" s="66"/>
      <c r="Z383" s="64" t="e">
        <f t="shared" si="117"/>
        <v>#DIV/0!</v>
      </c>
      <c r="AA383" s="66"/>
      <c r="AB383" s="64" t="e">
        <f t="shared" si="118"/>
        <v>#DIV/0!</v>
      </c>
    </row>
    <row r="384" spans="1:28" ht="33" x14ac:dyDescent="0.45">
      <c r="A384" s="152"/>
      <c r="B384" s="153"/>
      <c r="C384" s="6" t="s">
        <v>601</v>
      </c>
      <c r="D384" s="52"/>
      <c r="E384" s="40">
        <f t="shared" si="106"/>
        <v>0</v>
      </c>
      <c r="F384" s="40">
        <f t="shared" si="107"/>
        <v>0</v>
      </c>
      <c r="G384" s="66"/>
      <c r="H384" s="64" t="e">
        <f t="shared" si="108"/>
        <v>#DIV/0!</v>
      </c>
      <c r="I384" s="66"/>
      <c r="J384" s="64" t="e">
        <f t="shared" si="109"/>
        <v>#DIV/0!</v>
      </c>
      <c r="K384" s="66"/>
      <c r="L384" s="64" t="e">
        <f t="shared" si="110"/>
        <v>#DIV/0!</v>
      </c>
      <c r="M384" s="66"/>
      <c r="N384" s="64" t="e">
        <f t="shared" si="111"/>
        <v>#DIV/0!</v>
      </c>
      <c r="O384" s="66"/>
      <c r="P384" s="64" t="e">
        <f t="shared" si="112"/>
        <v>#DIV/0!</v>
      </c>
      <c r="Q384" s="66"/>
      <c r="R384" s="64" t="e">
        <f t="shared" si="113"/>
        <v>#DIV/0!</v>
      </c>
      <c r="S384" s="66"/>
      <c r="T384" s="64" t="e">
        <f t="shared" si="114"/>
        <v>#DIV/0!</v>
      </c>
      <c r="U384" s="66"/>
      <c r="V384" s="64" t="e">
        <f t="shared" si="115"/>
        <v>#DIV/0!</v>
      </c>
      <c r="W384" s="66"/>
      <c r="X384" s="64" t="e">
        <f t="shared" si="116"/>
        <v>#DIV/0!</v>
      </c>
      <c r="Y384" s="66"/>
      <c r="Z384" s="64" t="e">
        <f t="shared" si="117"/>
        <v>#DIV/0!</v>
      </c>
      <c r="AA384" s="66"/>
      <c r="AB384" s="64" t="e">
        <f t="shared" si="118"/>
        <v>#DIV/0!</v>
      </c>
    </row>
    <row r="385" spans="1:28" ht="33" x14ac:dyDescent="0.45">
      <c r="A385" s="152"/>
      <c r="B385" s="153"/>
      <c r="C385" s="20" t="s">
        <v>602</v>
      </c>
      <c r="D385" s="52"/>
      <c r="E385" s="40">
        <f t="shared" si="106"/>
        <v>0</v>
      </c>
      <c r="F385" s="40">
        <f t="shared" si="107"/>
        <v>0</v>
      </c>
      <c r="G385" s="66"/>
      <c r="H385" s="64" t="e">
        <f t="shared" si="108"/>
        <v>#DIV/0!</v>
      </c>
      <c r="I385" s="66"/>
      <c r="J385" s="64" t="e">
        <f t="shared" si="109"/>
        <v>#DIV/0!</v>
      </c>
      <c r="K385" s="66"/>
      <c r="L385" s="64" t="e">
        <f t="shared" si="110"/>
        <v>#DIV/0!</v>
      </c>
      <c r="M385" s="66"/>
      <c r="N385" s="64" t="e">
        <f t="shared" si="111"/>
        <v>#DIV/0!</v>
      </c>
      <c r="O385" s="66"/>
      <c r="P385" s="64" t="e">
        <f t="shared" si="112"/>
        <v>#DIV/0!</v>
      </c>
      <c r="Q385" s="66"/>
      <c r="R385" s="64" t="e">
        <f t="shared" si="113"/>
        <v>#DIV/0!</v>
      </c>
      <c r="S385" s="66"/>
      <c r="T385" s="64" t="e">
        <f t="shared" si="114"/>
        <v>#DIV/0!</v>
      </c>
      <c r="U385" s="66"/>
      <c r="V385" s="64" t="e">
        <f t="shared" si="115"/>
        <v>#DIV/0!</v>
      </c>
      <c r="W385" s="66"/>
      <c r="X385" s="64" t="e">
        <f t="shared" si="116"/>
        <v>#DIV/0!</v>
      </c>
      <c r="Y385" s="66"/>
      <c r="Z385" s="64" t="e">
        <f t="shared" si="117"/>
        <v>#DIV/0!</v>
      </c>
      <c r="AA385" s="66"/>
      <c r="AB385" s="64" t="e">
        <f t="shared" si="118"/>
        <v>#DIV/0!</v>
      </c>
    </row>
    <row r="386" spans="1:28" ht="33" x14ac:dyDescent="0.45">
      <c r="A386" s="152"/>
      <c r="B386" s="153"/>
      <c r="C386" s="6" t="s">
        <v>609</v>
      </c>
      <c r="D386" s="52"/>
      <c r="E386" s="40">
        <f t="shared" si="106"/>
        <v>0</v>
      </c>
      <c r="F386" s="40">
        <f t="shared" si="107"/>
        <v>0</v>
      </c>
      <c r="G386" s="66"/>
      <c r="H386" s="64" t="e">
        <f t="shared" si="108"/>
        <v>#DIV/0!</v>
      </c>
      <c r="I386" s="66"/>
      <c r="J386" s="64" t="e">
        <f t="shared" si="109"/>
        <v>#DIV/0!</v>
      </c>
      <c r="K386" s="66"/>
      <c r="L386" s="64" t="e">
        <f t="shared" si="110"/>
        <v>#DIV/0!</v>
      </c>
      <c r="M386" s="66"/>
      <c r="N386" s="64" t="e">
        <f t="shared" si="111"/>
        <v>#DIV/0!</v>
      </c>
      <c r="O386" s="66"/>
      <c r="P386" s="64" t="e">
        <f t="shared" si="112"/>
        <v>#DIV/0!</v>
      </c>
      <c r="Q386" s="66"/>
      <c r="R386" s="64" t="e">
        <f t="shared" si="113"/>
        <v>#DIV/0!</v>
      </c>
      <c r="S386" s="66"/>
      <c r="T386" s="64" t="e">
        <f t="shared" si="114"/>
        <v>#DIV/0!</v>
      </c>
      <c r="U386" s="66"/>
      <c r="V386" s="64" t="e">
        <f t="shared" si="115"/>
        <v>#DIV/0!</v>
      </c>
      <c r="W386" s="66"/>
      <c r="X386" s="64" t="e">
        <f t="shared" si="116"/>
        <v>#DIV/0!</v>
      </c>
      <c r="Y386" s="66"/>
      <c r="Z386" s="64" t="e">
        <f t="shared" si="117"/>
        <v>#DIV/0!</v>
      </c>
      <c r="AA386" s="66"/>
      <c r="AB386" s="64" t="e">
        <f t="shared" si="118"/>
        <v>#DIV/0!</v>
      </c>
    </row>
    <row r="387" spans="1:28" ht="33" x14ac:dyDescent="0.45">
      <c r="A387" s="152"/>
      <c r="B387" s="153"/>
      <c r="C387" s="20" t="s">
        <v>610</v>
      </c>
      <c r="D387" s="52"/>
      <c r="E387" s="40">
        <f t="shared" si="106"/>
        <v>0</v>
      </c>
      <c r="F387" s="40">
        <f t="shared" si="107"/>
        <v>0</v>
      </c>
      <c r="G387" s="66"/>
      <c r="H387" s="64" t="e">
        <f t="shared" si="108"/>
        <v>#DIV/0!</v>
      </c>
      <c r="I387" s="66"/>
      <c r="J387" s="64" t="e">
        <f t="shared" si="109"/>
        <v>#DIV/0!</v>
      </c>
      <c r="K387" s="66"/>
      <c r="L387" s="64" t="e">
        <f t="shared" si="110"/>
        <v>#DIV/0!</v>
      </c>
      <c r="M387" s="66"/>
      <c r="N387" s="64" t="e">
        <f t="shared" si="111"/>
        <v>#DIV/0!</v>
      </c>
      <c r="O387" s="66"/>
      <c r="P387" s="64" t="e">
        <f t="shared" si="112"/>
        <v>#DIV/0!</v>
      </c>
      <c r="Q387" s="66"/>
      <c r="R387" s="64" t="e">
        <f t="shared" si="113"/>
        <v>#DIV/0!</v>
      </c>
      <c r="S387" s="66"/>
      <c r="T387" s="64" t="e">
        <f t="shared" si="114"/>
        <v>#DIV/0!</v>
      </c>
      <c r="U387" s="66"/>
      <c r="V387" s="64" t="e">
        <f t="shared" si="115"/>
        <v>#DIV/0!</v>
      </c>
      <c r="W387" s="66"/>
      <c r="X387" s="64" t="e">
        <f t="shared" si="116"/>
        <v>#DIV/0!</v>
      </c>
      <c r="Y387" s="66"/>
      <c r="Z387" s="64" t="e">
        <f t="shared" si="117"/>
        <v>#DIV/0!</v>
      </c>
      <c r="AA387" s="66"/>
      <c r="AB387" s="64" t="e">
        <f t="shared" si="118"/>
        <v>#DIV/0!</v>
      </c>
    </row>
    <row r="388" spans="1:28" ht="33" x14ac:dyDescent="0.45">
      <c r="A388" s="152" t="s">
        <v>728</v>
      </c>
      <c r="B388" s="149">
        <v>5863</v>
      </c>
      <c r="C388" s="20" t="s">
        <v>600</v>
      </c>
      <c r="D388" s="52"/>
      <c r="E388" s="40">
        <f t="shared" si="106"/>
        <v>0</v>
      </c>
      <c r="F388" s="40">
        <f t="shared" si="107"/>
        <v>0</v>
      </c>
      <c r="G388" s="66"/>
      <c r="H388" s="64" t="e">
        <f t="shared" si="108"/>
        <v>#DIV/0!</v>
      </c>
      <c r="I388" s="66"/>
      <c r="J388" s="64" t="e">
        <f t="shared" si="109"/>
        <v>#DIV/0!</v>
      </c>
      <c r="K388" s="66"/>
      <c r="L388" s="64" t="e">
        <f t="shared" si="110"/>
        <v>#DIV/0!</v>
      </c>
      <c r="M388" s="66"/>
      <c r="N388" s="64" t="e">
        <f t="shared" si="111"/>
        <v>#DIV/0!</v>
      </c>
      <c r="O388" s="66"/>
      <c r="P388" s="64" t="e">
        <f t="shared" si="112"/>
        <v>#DIV/0!</v>
      </c>
      <c r="Q388" s="66"/>
      <c r="R388" s="64" t="e">
        <f t="shared" si="113"/>
        <v>#DIV/0!</v>
      </c>
      <c r="S388" s="66"/>
      <c r="T388" s="64" t="e">
        <f t="shared" si="114"/>
        <v>#DIV/0!</v>
      </c>
      <c r="U388" s="66"/>
      <c r="V388" s="64" t="e">
        <f t="shared" si="115"/>
        <v>#DIV/0!</v>
      </c>
      <c r="W388" s="66"/>
      <c r="X388" s="64" t="e">
        <f t="shared" si="116"/>
        <v>#DIV/0!</v>
      </c>
      <c r="Y388" s="66"/>
      <c r="Z388" s="64" t="e">
        <f t="shared" si="117"/>
        <v>#DIV/0!</v>
      </c>
      <c r="AA388" s="66"/>
      <c r="AB388" s="64" t="e">
        <f t="shared" si="118"/>
        <v>#DIV/0!</v>
      </c>
    </row>
    <row r="389" spans="1:28" ht="33" x14ac:dyDescent="0.45">
      <c r="A389" s="152"/>
      <c r="B389" s="154"/>
      <c r="C389" s="6" t="s">
        <v>601</v>
      </c>
      <c r="D389" s="52"/>
      <c r="E389" s="40">
        <f t="shared" si="106"/>
        <v>0</v>
      </c>
      <c r="F389" s="40">
        <f t="shared" si="107"/>
        <v>0</v>
      </c>
      <c r="G389" s="66"/>
      <c r="H389" s="64" t="e">
        <f t="shared" si="108"/>
        <v>#DIV/0!</v>
      </c>
      <c r="I389" s="66"/>
      <c r="J389" s="64" t="e">
        <f t="shared" si="109"/>
        <v>#DIV/0!</v>
      </c>
      <c r="K389" s="66"/>
      <c r="L389" s="64" t="e">
        <f t="shared" si="110"/>
        <v>#DIV/0!</v>
      </c>
      <c r="M389" s="66"/>
      <c r="N389" s="64" t="e">
        <f t="shared" si="111"/>
        <v>#DIV/0!</v>
      </c>
      <c r="O389" s="66"/>
      <c r="P389" s="64" t="e">
        <f t="shared" si="112"/>
        <v>#DIV/0!</v>
      </c>
      <c r="Q389" s="66"/>
      <c r="R389" s="64" t="e">
        <f t="shared" si="113"/>
        <v>#DIV/0!</v>
      </c>
      <c r="S389" s="66"/>
      <c r="T389" s="64" t="e">
        <f t="shared" si="114"/>
        <v>#DIV/0!</v>
      </c>
      <c r="U389" s="66"/>
      <c r="V389" s="64" t="e">
        <f t="shared" si="115"/>
        <v>#DIV/0!</v>
      </c>
      <c r="W389" s="66"/>
      <c r="X389" s="64" t="e">
        <f t="shared" si="116"/>
        <v>#DIV/0!</v>
      </c>
      <c r="Y389" s="66"/>
      <c r="Z389" s="64" t="e">
        <f t="shared" si="117"/>
        <v>#DIV/0!</v>
      </c>
      <c r="AA389" s="66"/>
      <c r="AB389" s="64" t="e">
        <f t="shared" si="118"/>
        <v>#DIV/0!</v>
      </c>
    </row>
    <row r="390" spans="1:28" ht="33" x14ac:dyDescent="0.45">
      <c r="A390" s="152"/>
      <c r="B390" s="154"/>
      <c r="C390" s="20" t="s">
        <v>602</v>
      </c>
      <c r="D390" s="52"/>
      <c r="E390" s="40">
        <f t="shared" si="106"/>
        <v>0</v>
      </c>
      <c r="F390" s="40">
        <f t="shared" si="107"/>
        <v>0</v>
      </c>
      <c r="G390" s="66"/>
      <c r="H390" s="64" t="e">
        <f t="shared" si="108"/>
        <v>#DIV/0!</v>
      </c>
      <c r="I390" s="66"/>
      <c r="J390" s="64" t="e">
        <f t="shared" si="109"/>
        <v>#DIV/0!</v>
      </c>
      <c r="K390" s="66"/>
      <c r="L390" s="64" t="e">
        <f t="shared" si="110"/>
        <v>#DIV/0!</v>
      </c>
      <c r="M390" s="66"/>
      <c r="N390" s="64" t="e">
        <f t="shared" si="111"/>
        <v>#DIV/0!</v>
      </c>
      <c r="O390" s="66"/>
      <c r="P390" s="64" t="e">
        <f t="shared" si="112"/>
        <v>#DIV/0!</v>
      </c>
      <c r="Q390" s="66"/>
      <c r="R390" s="64" t="e">
        <f t="shared" si="113"/>
        <v>#DIV/0!</v>
      </c>
      <c r="S390" s="66"/>
      <c r="T390" s="64" t="e">
        <f t="shared" si="114"/>
        <v>#DIV/0!</v>
      </c>
      <c r="U390" s="66"/>
      <c r="V390" s="64" t="e">
        <f t="shared" si="115"/>
        <v>#DIV/0!</v>
      </c>
      <c r="W390" s="66"/>
      <c r="X390" s="64" t="e">
        <f t="shared" si="116"/>
        <v>#DIV/0!</v>
      </c>
      <c r="Y390" s="66"/>
      <c r="Z390" s="64" t="e">
        <f t="shared" si="117"/>
        <v>#DIV/0!</v>
      </c>
      <c r="AA390" s="66"/>
      <c r="AB390" s="64" t="e">
        <f t="shared" si="118"/>
        <v>#DIV/0!</v>
      </c>
    </row>
    <row r="391" spans="1:28" ht="33" x14ac:dyDescent="0.45">
      <c r="A391" s="152"/>
      <c r="B391" s="154"/>
      <c r="C391" s="20" t="s">
        <v>609</v>
      </c>
      <c r="D391" s="52"/>
      <c r="E391" s="40">
        <f t="shared" si="106"/>
        <v>0</v>
      </c>
      <c r="F391" s="40">
        <f t="shared" si="107"/>
        <v>0</v>
      </c>
      <c r="G391" s="66"/>
      <c r="H391" s="64" t="e">
        <f t="shared" si="108"/>
        <v>#DIV/0!</v>
      </c>
      <c r="I391" s="66"/>
      <c r="J391" s="64" t="e">
        <f t="shared" si="109"/>
        <v>#DIV/0!</v>
      </c>
      <c r="K391" s="66"/>
      <c r="L391" s="64" t="e">
        <f t="shared" si="110"/>
        <v>#DIV/0!</v>
      </c>
      <c r="M391" s="66"/>
      <c r="N391" s="64" t="e">
        <f t="shared" si="111"/>
        <v>#DIV/0!</v>
      </c>
      <c r="O391" s="66"/>
      <c r="P391" s="64" t="e">
        <f t="shared" si="112"/>
        <v>#DIV/0!</v>
      </c>
      <c r="Q391" s="66"/>
      <c r="R391" s="64" t="e">
        <f t="shared" si="113"/>
        <v>#DIV/0!</v>
      </c>
      <c r="S391" s="66"/>
      <c r="T391" s="64" t="e">
        <f t="shared" si="114"/>
        <v>#DIV/0!</v>
      </c>
      <c r="U391" s="66"/>
      <c r="V391" s="64" t="e">
        <f t="shared" si="115"/>
        <v>#DIV/0!</v>
      </c>
      <c r="W391" s="66"/>
      <c r="X391" s="64" t="e">
        <f t="shared" si="116"/>
        <v>#DIV/0!</v>
      </c>
      <c r="Y391" s="66"/>
      <c r="Z391" s="64" t="e">
        <f t="shared" si="117"/>
        <v>#DIV/0!</v>
      </c>
      <c r="AA391" s="66"/>
      <c r="AB391" s="64" t="e">
        <f t="shared" si="118"/>
        <v>#DIV/0!</v>
      </c>
    </row>
    <row r="392" spans="1:28" ht="33" x14ac:dyDescent="0.45">
      <c r="A392" s="152"/>
      <c r="B392" s="154"/>
      <c r="C392" s="6" t="s">
        <v>610</v>
      </c>
      <c r="D392" s="52"/>
      <c r="E392" s="40">
        <f t="shared" si="106"/>
        <v>0</v>
      </c>
      <c r="F392" s="40">
        <f t="shared" si="107"/>
        <v>0</v>
      </c>
      <c r="G392" s="66"/>
      <c r="H392" s="64" t="e">
        <f t="shared" si="108"/>
        <v>#DIV/0!</v>
      </c>
      <c r="I392" s="66"/>
      <c r="J392" s="64" t="e">
        <f t="shared" si="109"/>
        <v>#DIV/0!</v>
      </c>
      <c r="K392" s="66"/>
      <c r="L392" s="64" t="e">
        <f t="shared" si="110"/>
        <v>#DIV/0!</v>
      </c>
      <c r="M392" s="66"/>
      <c r="N392" s="64" t="e">
        <f t="shared" si="111"/>
        <v>#DIV/0!</v>
      </c>
      <c r="O392" s="66"/>
      <c r="P392" s="64" t="e">
        <f t="shared" si="112"/>
        <v>#DIV/0!</v>
      </c>
      <c r="Q392" s="66"/>
      <c r="R392" s="64" t="e">
        <f t="shared" si="113"/>
        <v>#DIV/0!</v>
      </c>
      <c r="S392" s="66"/>
      <c r="T392" s="64" t="e">
        <f t="shared" si="114"/>
        <v>#DIV/0!</v>
      </c>
      <c r="U392" s="66"/>
      <c r="V392" s="64" t="e">
        <f t="shared" si="115"/>
        <v>#DIV/0!</v>
      </c>
      <c r="W392" s="66"/>
      <c r="X392" s="64" t="e">
        <f t="shared" si="116"/>
        <v>#DIV/0!</v>
      </c>
      <c r="Y392" s="66"/>
      <c r="Z392" s="64" t="e">
        <f t="shared" si="117"/>
        <v>#DIV/0!</v>
      </c>
      <c r="AA392" s="66"/>
      <c r="AB392" s="64" t="e">
        <f t="shared" si="118"/>
        <v>#DIV/0!</v>
      </c>
    </row>
    <row r="393" spans="1:28" ht="33" x14ac:dyDescent="0.45">
      <c r="A393" s="152"/>
      <c r="B393" s="154"/>
      <c r="C393" s="20" t="s">
        <v>611</v>
      </c>
      <c r="D393" s="52"/>
      <c r="E393" s="40">
        <f t="shared" si="106"/>
        <v>0</v>
      </c>
      <c r="F393" s="40">
        <f t="shared" si="107"/>
        <v>0</v>
      </c>
      <c r="G393" s="66"/>
      <c r="H393" s="64" t="e">
        <f t="shared" si="108"/>
        <v>#DIV/0!</v>
      </c>
      <c r="I393" s="66"/>
      <c r="J393" s="64" t="e">
        <f t="shared" si="109"/>
        <v>#DIV/0!</v>
      </c>
      <c r="K393" s="66"/>
      <c r="L393" s="64" t="e">
        <f t="shared" si="110"/>
        <v>#DIV/0!</v>
      </c>
      <c r="M393" s="66"/>
      <c r="N393" s="64" t="e">
        <f t="shared" si="111"/>
        <v>#DIV/0!</v>
      </c>
      <c r="O393" s="66"/>
      <c r="P393" s="64" t="e">
        <f t="shared" si="112"/>
        <v>#DIV/0!</v>
      </c>
      <c r="Q393" s="66"/>
      <c r="R393" s="64" t="e">
        <f t="shared" si="113"/>
        <v>#DIV/0!</v>
      </c>
      <c r="S393" s="66"/>
      <c r="T393" s="64" t="e">
        <f t="shared" si="114"/>
        <v>#DIV/0!</v>
      </c>
      <c r="U393" s="66"/>
      <c r="V393" s="64" t="e">
        <f t="shared" si="115"/>
        <v>#DIV/0!</v>
      </c>
      <c r="W393" s="66"/>
      <c r="X393" s="64" t="e">
        <f t="shared" si="116"/>
        <v>#DIV/0!</v>
      </c>
      <c r="Y393" s="66"/>
      <c r="Z393" s="64" t="e">
        <f t="shared" si="117"/>
        <v>#DIV/0!</v>
      </c>
      <c r="AA393" s="66"/>
      <c r="AB393" s="64" t="e">
        <f t="shared" si="118"/>
        <v>#DIV/0!</v>
      </c>
    </row>
    <row r="394" spans="1:28" ht="33" x14ac:dyDescent="0.45">
      <c r="A394" s="152"/>
      <c r="B394" s="154"/>
      <c r="C394" s="20" t="s">
        <v>612</v>
      </c>
      <c r="D394" s="52"/>
      <c r="E394" s="40">
        <f t="shared" si="106"/>
        <v>0</v>
      </c>
      <c r="F394" s="40">
        <f t="shared" si="107"/>
        <v>0</v>
      </c>
      <c r="G394" s="66"/>
      <c r="H394" s="64" t="e">
        <f t="shared" si="108"/>
        <v>#DIV/0!</v>
      </c>
      <c r="I394" s="66"/>
      <c r="J394" s="64" t="e">
        <f t="shared" si="109"/>
        <v>#DIV/0!</v>
      </c>
      <c r="K394" s="66"/>
      <c r="L394" s="64" t="e">
        <f t="shared" si="110"/>
        <v>#DIV/0!</v>
      </c>
      <c r="M394" s="66"/>
      <c r="N394" s="64" t="e">
        <f t="shared" si="111"/>
        <v>#DIV/0!</v>
      </c>
      <c r="O394" s="66"/>
      <c r="P394" s="64" t="e">
        <f t="shared" si="112"/>
        <v>#DIV/0!</v>
      </c>
      <c r="Q394" s="66"/>
      <c r="R394" s="64" t="e">
        <f t="shared" si="113"/>
        <v>#DIV/0!</v>
      </c>
      <c r="S394" s="66"/>
      <c r="T394" s="64" t="e">
        <f t="shared" si="114"/>
        <v>#DIV/0!</v>
      </c>
      <c r="U394" s="66"/>
      <c r="V394" s="64" t="e">
        <f t="shared" si="115"/>
        <v>#DIV/0!</v>
      </c>
      <c r="W394" s="66"/>
      <c r="X394" s="64" t="e">
        <f t="shared" si="116"/>
        <v>#DIV/0!</v>
      </c>
      <c r="Y394" s="66"/>
      <c r="Z394" s="64" t="e">
        <f t="shared" si="117"/>
        <v>#DIV/0!</v>
      </c>
      <c r="AA394" s="66"/>
      <c r="AB394" s="64" t="e">
        <f t="shared" si="118"/>
        <v>#DIV/0!</v>
      </c>
    </row>
    <row r="395" spans="1:28" ht="33" x14ac:dyDescent="0.45">
      <c r="A395" s="152"/>
      <c r="B395" s="154"/>
      <c r="C395" s="6" t="s">
        <v>613</v>
      </c>
      <c r="D395" s="52"/>
      <c r="E395" s="40">
        <f t="shared" si="106"/>
        <v>0</v>
      </c>
      <c r="F395" s="40">
        <f t="shared" si="107"/>
        <v>0</v>
      </c>
      <c r="G395" s="66"/>
      <c r="H395" s="64" t="e">
        <f t="shared" si="108"/>
        <v>#DIV/0!</v>
      </c>
      <c r="I395" s="66"/>
      <c r="J395" s="64" t="e">
        <f t="shared" si="109"/>
        <v>#DIV/0!</v>
      </c>
      <c r="K395" s="66"/>
      <c r="L395" s="64" t="e">
        <f t="shared" si="110"/>
        <v>#DIV/0!</v>
      </c>
      <c r="M395" s="66"/>
      <c r="N395" s="64" t="e">
        <f t="shared" si="111"/>
        <v>#DIV/0!</v>
      </c>
      <c r="O395" s="66"/>
      <c r="P395" s="64" t="e">
        <f t="shared" si="112"/>
        <v>#DIV/0!</v>
      </c>
      <c r="Q395" s="66"/>
      <c r="R395" s="64" t="e">
        <f t="shared" si="113"/>
        <v>#DIV/0!</v>
      </c>
      <c r="S395" s="66"/>
      <c r="T395" s="64" t="e">
        <f t="shared" si="114"/>
        <v>#DIV/0!</v>
      </c>
      <c r="U395" s="66"/>
      <c r="V395" s="64" t="e">
        <f t="shared" si="115"/>
        <v>#DIV/0!</v>
      </c>
      <c r="W395" s="66"/>
      <c r="X395" s="64" t="e">
        <f t="shared" si="116"/>
        <v>#DIV/0!</v>
      </c>
      <c r="Y395" s="66"/>
      <c r="Z395" s="64" t="e">
        <f t="shared" si="117"/>
        <v>#DIV/0!</v>
      </c>
      <c r="AA395" s="66"/>
      <c r="AB395" s="64" t="e">
        <f t="shared" si="118"/>
        <v>#DIV/0!</v>
      </c>
    </row>
    <row r="396" spans="1:28" ht="33" x14ac:dyDescent="0.45">
      <c r="A396" s="152"/>
      <c r="B396" s="154"/>
      <c r="C396" s="20" t="s">
        <v>614</v>
      </c>
      <c r="D396" s="52"/>
      <c r="E396" s="40">
        <f t="shared" si="106"/>
        <v>0</v>
      </c>
      <c r="F396" s="40">
        <f t="shared" si="107"/>
        <v>0</v>
      </c>
      <c r="G396" s="66"/>
      <c r="H396" s="64" t="e">
        <f t="shared" si="108"/>
        <v>#DIV/0!</v>
      </c>
      <c r="I396" s="66"/>
      <c r="J396" s="64" t="e">
        <f t="shared" si="109"/>
        <v>#DIV/0!</v>
      </c>
      <c r="K396" s="66"/>
      <c r="L396" s="64" t="e">
        <f t="shared" si="110"/>
        <v>#DIV/0!</v>
      </c>
      <c r="M396" s="66"/>
      <c r="N396" s="64" t="e">
        <f t="shared" si="111"/>
        <v>#DIV/0!</v>
      </c>
      <c r="O396" s="66"/>
      <c r="P396" s="64" t="e">
        <f t="shared" si="112"/>
        <v>#DIV/0!</v>
      </c>
      <c r="Q396" s="66"/>
      <c r="R396" s="64" t="e">
        <f t="shared" si="113"/>
        <v>#DIV/0!</v>
      </c>
      <c r="S396" s="66"/>
      <c r="T396" s="64" t="e">
        <f t="shared" si="114"/>
        <v>#DIV/0!</v>
      </c>
      <c r="U396" s="66"/>
      <c r="V396" s="64" t="e">
        <f t="shared" si="115"/>
        <v>#DIV/0!</v>
      </c>
      <c r="W396" s="66"/>
      <c r="X396" s="64" t="e">
        <f t="shared" si="116"/>
        <v>#DIV/0!</v>
      </c>
      <c r="Y396" s="66"/>
      <c r="Z396" s="64" t="e">
        <f t="shared" si="117"/>
        <v>#DIV/0!</v>
      </c>
      <c r="AA396" s="66"/>
      <c r="AB396" s="64" t="e">
        <f t="shared" si="118"/>
        <v>#DIV/0!</v>
      </c>
    </row>
    <row r="397" spans="1:28" ht="33" x14ac:dyDescent="0.45">
      <c r="A397" s="152"/>
      <c r="B397" s="154"/>
      <c r="C397" s="20" t="s">
        <v>615</v>
      </c>
      <c r="D397" s="52"/>
      <c r="E397" s="40">
        <f t="shared" si="106"/>
        <v>0</v>
      </c>
      <c r="F397" s="40">
        <f t="shared" si="107"/>
        <v>0</v>
      </c>
      <c r="G397" s="66"/>
      <c r="H397" s="64" t="e">
        <f t="shared" si="108"/>
        <v>#DIV/0!</v>
      </c>
      <c r="I397" s="66"/>
      <c r="J397" s="64" t="e">
        <f t="shared" si="109"/>
        <v>#DIV/0!</v>
      </c>
      <c r="K397" s="66"/>
      <c r="L397" s="64" t="e">
        <f t="shared" si="110"/>
        <v>#DIV/0!</v>
      </c>
      <c r="M397" s="66"/>
      <c r="N397" s="64" t="e">
        <f t="shared" si="111"/>
        <v>#DIV/0!</v>
      </c>
      <c r="O397" s="66"/>
      <c r="P397" s="64" t="e">
        <f t="shared" si="112"/>
        <v>#DIV/0!</v>
      </c>
      <c r="Q397" s="66"/>
      <c r="R397" s="64" t="e">
        <f t="shared" si="113"/>
        <v>#DIV/0!</v>
      </c>
      <c r="S397" s="66"/>
      <c r="T397" s="64" t="e">
        <f t="shared" si="114"/>
        <v>#DIV/0!</v>
      </c>
      <c r="U397" s="66"/>
      <c r="V397" s="64" t="e">
        <f t="shared" si="115"/>
        <v>#DIV/0!</v>
      </c>
      <c r="W397" s="66"/>
      <c r="X397" s="64" t="e">
        <f t="shared" si="116"/>
        <v>#DIV/0!</v>
      </c>
      <c r="Y397" s="66"/>
      <c r="Z397" s="64" t="e">
        <f t="shared" si="117"/>
        <v>#DIV/0!</v>
      </c>
      <c r="AA397" s="66"/>
      <c r="AB397" s="64" t="e">
        <f t="shared" si="118"/>
        <v>#DIV/0!</v>
      </c>
    </row>
    <row r="398" spans="1:28" ht="33" x14ac:dyDescent="0.45">
      <c r="A398" s="152"/>
      <c r="B398" s="154"/>
      <c r="C398" s="20" t="s">
        <v>624</v>
      </c>
      <c r="D398" s="52"/>
      <c r="E398" s="40">
        <f t="shared" si="106"/>
        <v>0</v>
      </c>
      <c r="F398" s="40">
        <f t="shared" si="107"/>
        <v>0</v>
      </c>
      <c r="G398" s="66"/>
      <c r="H398" s="64" t="e">
        <f t="shared" si="108"/>
        <v>#DIV/0!</v>
      </c>
      <c r="I398" s="66"/>
      <c r="J398" s="64" t="e">
        <f t="shared" si="109"/>
        <v>#DIV/0!</v>
      </c>
      <c r="K398" s="66"/>
      <c r="L398" s="64" t="e">
        <f t="shared" si="110"/>
        <v>#DIV/0!</v>
      </c>
      <c r="M398" s="66"/>
      <c r="N398" s="64" t="e">
        <f t="shared" si="111"/>
        <v>#DIV/0!</v>
      </c>
      <c r="O398" s="66"/>
      <c r="P398" s="64" t="e">
        <f t="shared" si="112"/>
        <v>#DIV/0!</v>
      </c>
      <c r="Q398" s="66"/>
      <c r="R398" s="64" t="e">
        <f t="shared" si="113"/>
        <v>#DIV/0!</v>
      </c>
      <c r="S398" s="66"/>
      <c r="T398" s="64" t="e">
        <f t="shared" si="114"/>
        <v>#DIV/0!</v>
      </c>
      <c r="U398" s="66"/>
      <c r="V398" s="64" t="e">
        <f t="shared" si="115"/>
        <v>#DIV/0!</v>
      </c>
      <c r="W398" s="66"/>
      <c r="X398" s="64" t="e">
        <f t="shared" si="116"/>
        <v>#DIV/0!</v>
      </c>
      <c r="Y398" s="66"/>
      <c r="Z398" s="64" t="e">
        <f t="shared" si="117"/>
        <v>#DIV/0!</v>
      </c>
      <c r="AA398" s="66"/>
      <c r="AB398" s="64" t="e">
        <f t="shared" si="118"/>
        <v>#DIV/0!</v>
      </c>
    </row>
    <row r="399" spans="1:28" ht="33" x14ac:dyDescent="0.45">
      <c r="A399" s="152"/>
      <c r="B399" s="150"/>
      <c r="C399" s="6" t="s">
        <v>625</v>
      </c>
      <c r="D399" s="52"/>
      <c r="E399" s="40">
        <f t="shared" si="106"/>
        <v>0</v>
      </c>
      <c r="F399" s="40">
        <f t="shared" si="107"/>
        <v>0</v>
      </c>
      <c r="G399" s="66"/>
      <c r="H399" s="64" t="e">
        <f t="shared" si="108"/>
        <v>#DIV/0!</v>
      </c>
      <c r="I399" s="66"/>
      <c r="J399" s="64" t="e">
        <f t="shared" si="109"/>
        <v>#DIV/0!</v>
      </c>
      <c r="K399" s="66"/>
      <c r="L399" s="64" t="e">
        <f t="shared" si="110"/>
        <v>#DIV/0!</v>
      </c>
      <c r="M399" s="66"/>
      <c r="N399" s="64" t="e">
        <f t="shared" si="111"/>
        <v>#DIV/0!</v>
      </c>
      <c r="O399" s="66"/>
      <c r="P399" s="64" t="e">
        <f t="shared" si="112"/>
        <v>#DIV/0!</v>
      </c>
      <c r="Q399" s="66"/>
      <c r="R399" s="64" t="e">
        <f t="shared" si="113"/>
        <v>#DIV/0!</v>
      </c>
      <c r="S399" s="66"/>
      <c r="T399" s="64" t="e">
        <f t="shared" si="114"/>
        <v>#DIV/0!</v>
      </c>
      <c r="U399" s="66"/>
      <c r="V399" s="64" t="e">
        <f t="shared" si="115"/>
        <v>#DIV/0!</v>
      </c>
      <c r="W399" s="66"/>
      <c r="X399" s="64" t="e">
        <f t="shared" si="116"/>
        <v>#DIV/0!</v>
      </c>
      <c r="Y399" s="66"/>
      <c r="Z399" s="64" t="e">
        <f t="shared" si="117"/>
        <v>#DIV/0!</v>
      </c>
      <c r="AA399" s="66"/>
      <c r="AB399" s="64" t="e">
        <f t="shared" si="118"/>
        <v>#DIV/0!</v>
      </c>
    </row>
    <row r="400" spans="1:28" ht="67.5" x14ac:dyDescent="0.45">
      <c r="A400" s="22" t="s">
        <v>729</v>
      </c>
      <c r="B400" s="15">
        <v>259</v>
      </c>
      <c r="C400" s="6" t="s">
        <v>617</v>
      </c>
      <c r="D400" s="52"/>
      <c r="E400" s="40">
        <f t="shared" si="106"/>
        <v>0</v>
      </c>
      <c r="F400" s="40">
        <f t="shared" si="107"/>
        <v>0</v>
      </c>
      <c r="G400" s="66"/>
      <c r="H400" s="64" t="e">
        <f t="shared" si="108"/>
        <v>#DIV/0!</v>
      </c>
      <c r="I400" s="66"/>
      <c r="J400" s="64" t="e">
        <f t="shared" si="109"/>
        <v>#DIV/0!</v>
      </c>
      <c r="K400" s="66"/>
      <c r="L400" s="64" t="e">
        <f t="shared" si="110"/>
        <v>#DIV/0!</v>
      </c>
      <c r="M400" s="66"/>
      <c r="N400" s="64" t="e">
        <f t="shared" si="111"/>
        <v>#DIV/0!</v>
      </c>
      <c r="O400" s="66"/>
      <c r="P400" s="64" t="e">
        <f t="shared" si="112"/>
        <v>#DIV/0!</v>
      </c>
      <c r="Q400" s="66"/>
      <c r="R400" s="64" t="e">
        <f t="shared" si="113"/>
        <v>#DIV/0!</v>
      </c>
      <c r="S400" s="66"/>
      <c r="T400" s="64" t="e">
        <f t="shared" si="114"/>
        <v>#DIV/0!</v>
      </c>
      <c r="U400" s="66"/>
      <c r="V400" s="64" t="e">
        <f t="shared" si="115"/>
        <v>#DIV/0!</v>
      </c>
      <c r="W400" s="66"/>
      <c r="X400" s="64" t="e">
        <f t="shared" si="116"/>
        <v>#DIV/0!</v>
      </c>
      <c r="Y400" s="66"/>
      <c r="Z400" s="64" t="e">
        <f t="shared" si="117"/>
        <v>#DIV/0!</v>
      </c>
      <c r="AA400" s="66"/>
      <c r="AB400" s="64" t="e">
        <f t="shared" si="118"/>
        <v>#DIV/0!</v>
      </c>
    </row>
    <row r="401" spans="1:28" ht="33" x14ac:dyDescent="0.45">
      <c r="A401" s="101" t="s">
        <v>730</v>
      </c>
      <c r="B401" s="153">
        <v>1031</v>
      </c>
      <c r="C401" s="20" t="s">
        <v>600</v>
      </c>
      <c r="D401" s="52"/>
      <c r="E401" s="40">
        <f t="shared" si="106"/>
        <v>0</v>
      </c>
      <c r="F401" s="40">
        <f t="shared" si="107"/>
        <v>0</v>
      </c>
      <c r="G401" s="66"/>
      <c r="H401" s="64" t="e">
        <f t="shared" si="108"/>
        <v>#DIV/0!</v>
      </c>
      <c r="I401" s="66"/>
      <c r="J401" s="64" t="e">
        <f t="shared" si="109"/>
        <v>#DIV/0!</v>
      </c>
      <c r="K401" s="66"/>
      <c r="L401" s="64" t="e">
        <f t="shared" si="110"/>
        <v>#DIV/0!</v>
      </c>
      <c r="M401" s="66"/>
      <c r="N401" s="64" t="e">
        <f t="shared" si="111"/>
        <v>#DIV/0!</v>
      </c>
      <c r="O401" s="66"/>
      <c r="P401" s="64" t="e">
        <f t="shared" si="112"/>
        <v>#DIV/0!</v>
      </c>
      <c r="Q401" s="66"/>
      <c r="R401" s="64" t="e">
        <f t="shared" si="113"/>
        <v>#DIV/0!</v>
      </c>
      <c r="S401" s="66"/>
      <c r="T401" s="64" t="e">
        <f t="shared" si="114"/>
        <v>#DIV/0!</v>
      </c>
      <c r="U401" s="66"/>
      <c r="V401" s="64" t="e">
        <f t="shared" si="115"/>
        <v>#DIV/0!</v>
      </c>
      <c r="W401" s="66"/>
      <c r="X401" s="64" t="e">
        <f t="shared" si="116"/>
        <v>#DIV/0!</v>
      </c>
      <c r="Y401" s="66"/>
      <c r="Z401" s="64" t="e">
        <f t="shared" si="117"/>
        <v>#DIV/0!</v>
      </c>
      <c r="AA401" s="66"/>
      <c r="AB401" s="64" t="e">
        <f t="shared" si="118"/>
        <v>#DIV/0!</v>
      </c>
    </row>
    <row r="402" spans="1:28" ht="33" x14ac:dyDescent="0.45">
      <c r="A402" s="147"/>
      <c r="B402" s="153"/>
      <c r="C402" s="6" t="s">
        <v>601</v>
      </c>
      <c r="D402" s="52"/>
      <c r="E402" s="40">
        <f t="shared" si="106"/>
        <v>0</v>
      </c>
      <c r="F402" s="40">
        <f t="shared" si="107"/>
        <v>0</v>
      </c>
      <c r="G402" s="66"/>
      <c r="H402" s="64" t="e">
        <f t="shared" si="108"/>
        <v>#DIV/0!</v>
      </c>
      <c r="I402" s="66"/>
      <c r="J402" s="64" t="e">
        <f t="shared" si="109"/>
        <v>#DIV/0!</v>
      </c>
      <c r="K402" s="66"/>
      <c r="L402" s="64" t="e">
        <f t="shared" si="110"/>
        <v>#DIV/0!</v>
      </c>
      <c r="M402" s="66"/>
      <c r="N402" s="64" t="e">
        <f t="shared" si="111"/>
        <v>#DIV/0!</v>
      </c>
      <c r="O402" s="66"/>
      <c r="P402" s="64" t="e">
        <f t="shared" si="112"/>
        <v>#DIV/0!</v>
      </c>
      <c r="Q402" s="66"/>
      <c r="R402" s="64" t="e">
        <f t="shared" si="113"/>
        <v>#DIV/0!</v>
      </c>
      <c r="S402" s="66"/>
      <c r="T402" s="64" t="e">
        <f t="shared" si="114"/>
        <v>#DIV/0!</v>
      </c>
      <c r="U402" s="66"/>
      <c r="V402" s="64" t="e">
        <f t="shared" si="115"/>
        <v>#DIV/0!</v>
      </c>
      <c r="W402" s="66"/>
      <c r="X402" s="64" t="e">
        <f t="shared" si="116"/>
        <v>#DIV/0!</v>
      </c>
      <c r="Y402" s="66"/>
      <c r="Z402" s="64" t="e">
        <f t="shared" si="117"/>
        <v>#DIV/0!</v>
      </c>
      <c r="AA402" s="66"/>
      <c r="AB402" s="64" t="e">
        <f t="shared" si="118"/>
        <v>#DIV/0!</v>
      </c>
    </row>
    <row r="403" spans="1:28" ht="33" x14ac:dyDescent="0.45">
      <c r="A403" s="102"/>
      <c r="B403" s="153"/>
      <c r="C403" s="6" t="s">
        <v>602</v>
      </c>
      <c r="D403" s="52"/>
      <c r="E403" s="40">
        <f t="shared" si="106"/>
        <v>0</v>
      </c>
      <c r="F403" s="40">
        <f t="shared" si="107"/>
        <v>0</v>
      </c>
      <c r="G403" s="66"/>
      <c r="H403" s="64" t="e">
        <f t="shared" si="108"/>
        <v>#DIV/0!</v>
      </c>
      <c r="I403" s="66"/>
      <c r="J403" s="64" t="e">
        <f t="shared" si="109"/>
        <v>#DIV/0!</v>
      </c>
      <c r="K403" s="66"/>
      <c r="L403" s="64" t="e">
        <f t="shared" si="110"/>
        <v>#DIV/0!</v>
      </c>
      <c r="M403" s="66"/>
      <c r="N403" s="64" t="e">
        <f t="shared" si="111"/>
        <v>#DIV/0!</v>
      </c>
      <c r="O403" s="66"/>
      <c r="P403" s="64" t="e">
        <f t="shared" si="112"/>
        <v>#DIV/0!</v>
      </c>
      <c r="Q403" s="66"/>
      <c r="R403" s="64" t="e">
        <f t="shared" si="113"/>
        <v>#DIV/0!</v>
      </c>
      <c r="S403" s="66"/>
      <c r="T403" s="64" t="e">
        <f t="shared" si="114"/>
        <v>#DIV/0!</v>
      </c>
      <c r="U403" s="66"/>
      <c r="V403" s="64" t="e">
        <f t="shared" si="115"/>
        <v>#DIV/0!</v>
      </c>
      <c r="W403" s="66"/>
      <c r="X403" s="64" t="e">
        <f t="shared" si="116"/>
        <v>#DIV/0!</v>
      </c>
      <c r="Y403" s="66"/>
      <c r="Z403" s="64" t="e">
        <f t="shared" si="117"/>
        <v>#DIV/0!</v>
      </c>
      <c r="AA403" s="66"/>
      <c r="AB403" s="64" t="e">
        <f t="shared" si="118"/>
        <v>#DIV/0!</v>
      </c>
    </row>
    <row r="404" spans="1:28" ht="33" x14ac:dyDescent="0.45">
      <c r="A404" s="152" t="s">
        <v>731</v>
      </c>
      <c r="B404" s="149">
        <v>8087</v>
      </c>
      <c r="C404" s="20" t="s">
        <v>600</v>
      </c>
      <c r="D404" s="52"/>
      <c r="E404" s="40">
        <f t="shared" si="106"/>
        <v>0</v>
      </c>
      <c r="F404" s="40">
        <f t="shared" si="107"/>
        <v>0</v>
      </c>
      <c r="G404" s="66"/>
      <c r="H404" s="64" t="e">
        <f t="shared" si="108"/>
        <v>#DIV/0!</v>
      </c>
      <c r="I404" s="66"/>
      <c r="J404" s="64" t="e">
        <f t="shared" si="109"/>
        <v>#DIV/0!</v>
      </c>
      <c r="K404" s="66"/>
      <c r="L404" s="64" t="e">
        <f t="shared" si="110"/>
        <v>#DIV/0!</v>
      </c>
      <c r="M404" s="66"/>
      <c r="N404" s="64" t="e">
        <f t="shared" si="111"/>
        <v>#DIV/0!</v>
      </c>
      <c r="O404" s="66"/>
      <c r="P404" s="64" t="e">
        <f t="shared" si="112"/>
        <v>#DIV/0!</v>
      </c>
      <c r="Q404" s="66"/>
      <c r="R404" s="64" t="e">
        <f t="shared" si="113"/>
        <v>#DIV/0!</v>
      </c>
      <c r="S404" s="66"/>
      <c r="T404" s="64" t="e">
        <f t="shared" si="114"/>
        <v>#DIV/0!</v>
      </c>
      <c r="U404" s="66"/>
      <c r="V404" s="64" t="e">
        <f t="shared" si="115"/>
        <v>#DIV/0!</v>
      </c>
      <c r="W404" s="66"/>
      <c r="X404" s="64" t="e">
        <f t="shared" si="116"/>
        <v>#DIV/0!</v>
      </c>
      <c r="Y404" s="66"/>
      <c r="Z404" s="64" t="e">
        <f t="shared" si="117"/>
        <v>#DIV/0!</v>
      </c>
      <c r="AA404" s="66"/>
      <c r="AB404" s="64" t="e">
        <f t="shared" si="118"/>
        <v>#DIV/0!</v>
      </c>
    </row>
    <row r="405" spans="1:28" ht="33" x14ac:dyDescent="0.45">
      <c r="A405" s="152"/>
      <c r="B405" s="154"/>
      <c r="C405" s="6" t="s">
        <v>601</v>
      </c>
      <c r="D405" s="52"/>
      <c r="E405" s="40">
        <f t="shared" si="106"/>
        <v>0</v>
      </c>
      <c r="F405" s="40">
        <f t="shared" si="107"/>
        <v>0</v>
      </c>
      <c r="G405" s="66"/>
      <c r="H405" s="64" t="e">
        <f t="shared" si="108"/>
        <v>#DIV/0!</v>
      </c>
      <c r="I405" s="66"/>
      <c r="J405" s="64" t="e">
        <f t="shared" si="109"/>
        <v>#DIV/0!</v>
      </c>
      <c r="K405" s="66"/>
      <c r="L405" s="64" t="e">
        <f t="shared" si="110"/>
        <v>#DIV/0!</v>
      </c>
      <c r="M405" s="66"/>
      <c r="N405" s="64" t="e">
        <f t="shared" si="111"/>
        <v>#DIV/0!</v>
      </c>
      <c r="O405" s="66"/>
      <c r="P405" s="64" t="e">
        <f t="shared" si="112"/>
        <v>#DIV/0!</v>
      </c>
      <c r="Q405" s="66"/>
      <c r="R405" s="64" t="e">
        <f t="shared" si="113"/>
        <v>#DIV/0!</v>
      </c>
      <c r="S405" s="66"/>
      <c r="T405" s="64" t="e">
        <f t="shared" si="114"/>
        <v>#DIV/0!</v>
      </c>
      <c r="U405" s="66"/>
      <c r="V405" s="64" t="e">
        <f t="shared" si="115"/>
        <v>#DIV/0!</v>
      </c>
      <c r="W405" s="66"/>
      <c r="X405" s="64" t="e">
        <f t="shared" si="116"/>
        <v>#DIV/0!</v>
      </c>
      <c r="Y405" s="66"/>
      <c r="Z405" s="64" t="e">
        <f t="shared" si="117"/>
        <v>#DIV/0!</v>
      </c>
      <c r="AA405" s="66"/>
      <c r="AB405" s="64" t="e">
        <f t="shared" si="118"/>
        <v>#DIV/0!</v>
      </c>
    </row>
    <row r="406" spans="1:28" ht="33" x14ac:dyDescent="0.45">
      <c r="A406" s="152"/>
      <c r="B406" s="154"/>
      <c r="C406" s="6" t="s">
        <v>602</v>
      </c>
      <c r="D406" s="52"/>
      <c r="E406" s="40">
        <f t="shared" si="106"/>
        <v>0</v>
      </c>
      <c r="F406" s="40">
        <f t="shared" si="107"/>
        <v>0</v>
      </c>
      <c r="G406" s="66"/>
      <c r="H406" s="64" t="e">
        <f t="shared" si="108"/>
        <v>#DIV/0!</v>
      </c>
      <c r="I406" s="66"/>
      <c r="J406" s="64" t="e">
        <f t="shared" si="109"/>
        <v>#DIV/0!</v>
      </c>
      <c r="K406" s="66"/>
      <c r="L406" s="64" t="e">
        <f t="shared" si="110"/>
        <v>#DIV/0!</v>
      </c>
      <c r="M406" s="66"/>
      <c r="N406" s="64" t="e">
        <f t="shared" si="111"/>
        <v>#DIV/0!</v>
      </c>
      <c r="O406" s="66"/>
      <c r="P406" s="64" t="e">
        <f t="shared" si="112"/>
        <v>#DIV/0!</v>
      </c>
      <c r="Q406" s="66"/>
      <c r="R406" s="64" t="e">
        <f t="shared" si="113"/>
        <v>#DIV/0!</v>
      </c>
      <c r="S406" s="66"/>
      <c r="T406" s="64" t="e">
        <f t="shared" si="114"/>
        <v>#DIV/0!</v>
      </c>
      <c r="U406" s="66"/>
      <c r="V406" s="64" t="e">
        <f t="shared" si="115"/>
        <v>#DIV/0!</v>
      </c>
      <c r="W406" s="66"/>
      <c r="X406" s="64" t="e">
        <f t="shared" si="116"/>
        <v>#DIV/0!</v>
      </c>
      <c r="Y406" s="66"/>
      <c r="Z406" s="64" t="e">
        <f t="shared" si="117"/>
        <v>#DIV/0!</v>
      </c>
      <c r="AA406" s="66"/>
      <c r="AB406" s="64" t="e">
        <f t="shared" si="118"/>
        <v>#DIV/0!</v>
      </c>
    </row>
    <row r="407" spans="1:28" ht="33" x14ac:dyDescent="0.45">
      <c r="A407" s="152"/>
      <c r="B407" s="154"/>
      <c r="C407" s="20" t="s">
        <v>609</v>
      </c>
      <c r="D407" s="52"/>
      <c r="E407" s="40">
        <f t="shared" si="106"/>
        <v>0</v>
      </c>
      <c r="F407" s="40">
        <f t="shared" si="107"/>
        <v>0</v>
      </c>
      <c r="G407" s="66"/>
      <c r="H407" s="64" t="e">
        <f t="shared" si="108"/>
        <v>#DIV/0!</v>
      </c>
      <c r="I407" s="66"/>
      <c r="J407" s="64" t="e">
        <f t="shared" si="109"/>
        <v>#DIV/0!</v>
      </c>
      <c r="K407" s="66"/>
      <c r="L407" s="64" t="e">
        <f t="shared" si="110"/>
        <v>#DIV/0!</v>
      </c>
      <c r="M407" s="66"/>
      <c r="N407" s="64" t="e">
        <f t="shared" si="111"/>
        <v>#DIV/0!</v>
      </c>
      <c r="O407" s="66"/>
      <c r="P407" s="64" t="e">
        <f t="shared" si="112"/>
        <v>#DIV/0!</v>
      </c>
      <c r="Q407" s="66"/>
      <c r="R407" s="64" t="e">
        <f t="shared" si="113"/>
        <v>#DIV/0!</v>
      </c>
      <c r="S407" s="66"/>
      <c r="T407" s="64" t="e">
        <f t="shared" si="114"/>
        <v>#DIV/0!</v>
      </c>
      <c r="U407" s="66"/>
      <c r="V407" s="64" t="e">
        <f t="shared" si="115"/>
        <v>#DIV/0!</v>
      </c>
      <c r="W407" s="66"/>
      <c r="X407" s="64" t="e">
        <f t="shared" si="116"/>
        <v>#DIV/0!</v>
      </c>
      <c r="Y407" s="66"/>
      <c r="Z407" s="64" t="e">
        <f t="shared" si="117"/>
        <v>#DIV/0!</v>
      </c>
      <c r="AA407" s="66"/>
      <c r="AB407" s="64" t="e">
        <f t="shared" si="118"/>
        <v>#DIV/0!</v>
      </c>
    </row>
    <row r="408" spans="1:28" ht="33" x14ac:dyDescent="0.45">
      <c r="A408" s="152"/>
      <c r="B408" s="154"/>
      <c r="C408" s="6" t="s">
        <v>610</v>
      </c>
      <c r="D408" s="52"/>
      <c r="E408" s="40">
        <f t="shared" si="106"/>
        <v>0</v>
      </c>
      <c r="F408" s="40">
        <f t="shared" si="107"/>
        <v>0</v>
      </c>
      <c r="G408" s="66"/>
      <c r="H408" s="64" t="e">
        <f t="shared" si="108"/>
        <v>#DIV/0!</v>
      </c>
      <c r="I408" s="66"/>
      <c r="J408" s="64" t="e">
        <f t="shared" si="109"/>
        <v>#DIV/0!</v>
      </c>
      <c r="K408" s="66"/>
      <c r="L408" s="64" t="e">
        <f t="shared" si="110"/>
        <v>#DIV/0!</v>
      </c>
      <c r="M408" s="66"/>
      <c r="N408" s="64" t="e">
        <f t="shared" si="111"/>
        <v>#DIV/0!</v>
      </c>
      <c r="O408" s="66"/>
      <c r="P408" s="64" t="e">
        <f t="shared" si="112"/>
        <v>#DIV/0!</v>
      </c>
      <c r="Q408" s="66"/>
      <c r="R408" s="64" t="e">
        <f t="shared" si="113"/>
        <v>#DIV/0!</v>
      </c>
      <c r="S408" s="66"/>
      <c r="T408" s="64" t="e">
        <f t="shared" si="114"/>
        <v>#DIV/0!</v>
      </c>
      <c r="U408" s="66"/>
      <c r="V408" s="64" t="e">
        <f t="shared" si="115"/>
        <v>#DIV/0!</v>
      </c>
      <c r="W408" s="66"/>
      <c r="X408" s="64" t="e">
        <f t="shared" si="116"/>
        <v>#DIV/0!</v>
      </c>
      <c r="Y408" s="66"/>
      <c r="Z408" s="64" t="e">
        <f t="shared" si="117"/>
        <v>#DIV/0!</v>
      </c>
      <c r="AA408" s="66"/>
      <c r="AB408" s="64" t="e">
        <f t="shared" si="118"/>
        <v>#DIV/0!</v>
      </c>
    </row>
    <row r="409" spans="1:28" ht="33" x14ac:dyDescent="0.45">
      <c r="A409" s="152"/>
      <c r="B409" s="154"/>
      <c r="C409" s="6" t="s">
        <v>611</v>
      </c>
      <c r="D409" s="52"/>
      <c r="E409" s="40">
        <f t="shared" si="106"/>
        <v>0</v>
      </c>
      <c r="F409" s="40">
        <f t="shared" si="107"/>
        <v>0</v>
      </c>
      <c r="G409" s="66"/>
      <c r="H409" s="64" t="e">
        <f t="shared" si="108"/>
        <v>#DIV/0!</v>
      </c>
      <c r="I409" s="66"/>
      <c r="J409" s="64" t="e">
        <f t="shared" si="109"/>
        <v>#DIV/0!</v>
      </c>
      <c r="K409" s="66"/>
      <c r="L409" s="64" t="e">
        <f t="shared" si="110"/>
        <v>#DIV/0!</v>
      </c>
      <c r="M409" s="66"/>
      <c r="N409" s="64" t="e">
        <f t="shared" si="111"/>
        <v>#DIV/0!</v>
      </c>
      <c r="O409" s="66"/>
      <c r="P409" s="64" t="e">
        <f t="shared" si="112"/>
        <v>#DIV/0!</v>
      </c>
      <c r="Q409" s="66"/>
      <c r="R409" s="64" t="e">
        <f t="shared" si="113"/>
        <v>#DIV/0!</v>
      </c>
      <c r="S409" s="66"/>
      <c r="T409" s="64" t="e">
        <f t="shared" si="114"/>
        <v>#DIV/0!</v>
      </c>
      <c r="U409" s="66"/>
      <c r="V409" s="64" t="e">
        <f t="shared" si="115"/>
        <v>#DIV/0!</v>
      </c>
      <c r="W409" s="66"/>
      <c r="X409" s="64" t="e">
        <f t="shared" si="116"/>
        <v>#DIV/0!</v>
      </c>
      <c r="Y409" s="66"/>
      <c r="Z409" s="64" t="e">
        <f t="shared" si="117"/>
        <v>#DIV/0!</v>
      </c>
      <c r="AA409" s="66"/>
      <c r="AB409" s="64" t="e">
        <f t="shared" si="118"/>
        <v>#DIV/0!</v>
      </c>
    </row>
    <row r="410" spans="1:28" ht="33" x14ac:dyDescent="0.45">
      <c r="A410" s="152"/>
      <c r="B410" s="154"/>
      <c r="C410" s="20" t="s">
        <v>612</v>
      </c>
      <c r="D410" s="52"/>
      <c r="E410" s="40">
        <f t="shared" si="106"/>
        <v>0</v>
      </c>
      <c r="F410" s="40">
        <f t="shared" si="107"/>
        <v>0</v>
      </c>
      <c r="G410" s="66"/>
      <c r="H410" s="64" t="e">
        <f t="shared" si="108"/>
        <v>#DIV/0!</v>
      </c>
      <c r="I410" s="66"/>
      <c r="J410" s="64" t="e">
        <f t="shared" si="109"/>
        <v>#DIV/0!</v>
      </c>
      <c r="K410" s="66"/>
      <c r="L410" s="64" t="e">
        <f t="shared" si="110"/>
        <v>#DIV/0!</v>
      </c>
      <c r="M410" s="66"/>
      <c r="N410" s="64" t="e">
        <f t="shared" si="111"/>
        <v>#DIV/0!</v>
      </c>
      <c r="O410" s="66"/>
      <c r="P410" s="64" t="e">
        <f t="shared" si="112"/>
        <v>#DIV/0!</v>
      </c>
      <c r="Q410" s="66"/>
      <c r="R410" s="64" t="e">
        <f t="shared" si="113"/>
        <v>#DIV/0!</v>
      </c>
      <c r="S410" s="66"/>
      <c r="T410" s="64" t="e">
        <f t="shared" si="114"/>
        <v>#DIV/0!</v>
      </c>
      <c r="U410" s="66"/>
      <c r="V410" s="64" t="e">
        <f t="shared" si="115"/>
        <v>#DIV/0!</v>
      </c>
      <c r="W410" s="66"/>
      <c r="X410" s="64" t="e">
        <f t="shared" si="116"/>
        <v>#DIV/0!</v>
      </c>
      <c r="Y410" s="66"/>
      <c r="Z410" s="64" t="e">
        <f t="shared" si="117"/>
        <v>#DIV/0!</v>
      </c>
      <c r="AA410" s="66"/>
      <c r="AB410" s="64" t="e">
        <f t="shared" si="118"/>
        <v>#DIV/0!</v>
      </c>
    </row>
    <row r="411" spans="1:28" ht="33" x14ac:dyDescent="0.45">
      <c r="A411" s="152"/>
      <c r="B411" s="154"/>
      <c r="C411" s="6" t="s">
        <v>613</v>
      </c>
      <c r="D411" s="52"/>
      <c r="E411" s="40">
        <f t="shared" si="106"/>
        <v>0</v>
      </c>
      <c r="F411" s="40">
        <f t="shared" si="107"/>
        <v>0</v>
      </c>
      <c r="G411" s="66"/>
      <c r="H411" s="64" t="e">
        <f t="shared" si="108"/>
        <v>#DIV/0!</v>
      </c>
      <c r="I411" s="66"/>
      <c r="J411" s="64" t="e">
        <f t="shared" si="109"/>
        <v>#DIV/0!</v>
      </c>
      <c r="K411" s="66"/>
      <c r="L411" s="64" t="e">
        <f t="shared" si="110"/>
        <v>#DIV/0!</v>
      </c>
      <c r="M411" s="66"/>
      <c r="N411" s="64" t="e">
        <f t="shared" si="111"/>
        <v>#DIV/0!</v>
      </c>
      <c r="O411" s="66"/>
      <c r="P411" s="64" t="e">
        <f t="shared" si="112"/>
        <v>#DIV/0!</v>
      </c>
      <c r="Q411" s="66"/>
      <c r="R411" s="64" t="e">
        <f t="shared" si="113"/>
        <v>#DIV/0!</v>
      </c>
      <c r="S411" s="66"/>
      <c r="T411" s="64" t="e">
        <f t="shared" si="114"/>
        <v>#DIV/0!</v>
      </c>
      <c r="U411" s="66"/>
      <c r="V411" s="64" t="e">
        <f t="shared" si="115"/>
        <v>#DIV/0!</v>
      </c>
      <c r="W411" s="66"/>
      <c r="X411" s="64" t="e">
        <f t="shared" si="116"/>
        <v>#DIV/0!</v>
      </c>
      <c r="Y411" s="66"/>
      <c r="Z411" s="64" t="e">
        <f t="shared" si="117"/>
        <v>#DIV/0!</v>
      </c>
      <c r="AA411" s="66"/>
      <c r="AB411" s="64" t="e">
        <f t="shared" si="118"/>
        <v>#DIV/0!</v>
      </c>
    </row>
    <row r="412" spans="1:28" ht="33" x14ac:dyDescent="0.45">
      <c r="A412" s="152"/>
      <c r="B412" s="154"/>
      <c r="C412" s="6" t="s">
        <v>614</v>
      </c>
      <c r="D412" s="52"/>
      <c r="E412" s="40">
        <f t="shared" si="106"/>
        <v>0</v>
      </c>
      <c r="F412" s="40">
        <f t="shared" si="107"/>
        <v>0</v>
      </c>
      <c r="G412" s="66"/>
      <c r="H412" s="64" t="e">
        <f t="shared" si="108"/>
        <v>#DIV/0!</v>
      </c>
      <c r="I412" s="66"/>
      <c r="J412" s="64" t="e">
        <f t="shared" si="109"/>
        <v>#DIV/0!</v>
      </c>
      <c r="K412" s="66"/>
      <c r="L412" s="64" t="e">
        <f t="shared" si="110"/>
        <v>#DIV/0!</v>
      </c>
      <c r="M412" s="66"/>
      <c r="N412" s="64" t="e">
        <f t="shared" si="111"/>
        <v>#DIV/0!</v>
      </c>
      <c r="O412" s="66"/>
      <c r="P412" s="64" t="e">
        <f t="shared" si="112"/>
        <v>#DIV/0!</v>
      </c>
      <c r="Q412" s="66"/>
      <c r="R412" s="64" t="e">
        <f t="shared" si="113"/>
        <v>#DIV/0!</v>
      </c>
      <c r="S412" s="66"/>
      <c r="T412" s="64" t="e">
        <f t="shared" si="114"/>
        <v>#DIV/0!</v>
      </c>
      <c r="U412" s="66"/>
      <c r="V412" s="64" t="e">
        <f t="shared" si="115"/>
        <v>#DIV/0!</v>
      </c>
      <c r="W412" s="66"/>
      <c r="X412" s="64" t="e">
        <f t="shared" si="116"/>
        <v>#DIV/0!</v>
      </c>
      <c r="Y412" s="66"/>
      <c r="Z412" s="64" t="e">
        <f t="shared" si="117"/>
        <v>#DIV/0!</v>
      </c>
      <c r="AA412" s="66"/>
      <c r="AB412" s="64" t="e">
        <f t="shared" si="118"/>
        <v>#DIV/0!</v>
      </c>
    </row>
    <row r="413" spans="1:28" ht="33" x14ac:dyDescent="0.45">
      <c r="A413" s="152"/>
      <c r="B413" s="154"/>
      <c r="C413" s="20" t="s">
        <v>615</v>
      </c>
      <c r="D413" s="52"/>
      <c r="E413" s="40">
        <f t="shared" si="106"/>
        <v>0</v>
      </c>
      <c r="F413" s="40">
        <f t="shared" si="107"/>
        <v>0</v>
      </c>
      <c r="G413" s="66"/>
      <c r="H413" s="64" t="e">
        <f t="shared" si="108"/>
        <v>#DIV/0!</v>
      </c>
      <c r="I413" s="66"/>
      <c r="J413" s="64" t="e">
        <f t="shared" si="109"/>
        <v>#DIV/0!</v>
      </c>
      <c r="K413" s="66"/>
      <c r="L413" s="64" t="e">
        <f t="shared" si="110"/>
        <v>#DIV/0!</v>
      </c>
      <c r="M413" s="66"/>
      <c r="N413" s="64" t="e">
        <f t="shared" si="111"/>
        <v>#DIV/0!</v>
      </c>
      <c r="O413" s="66"/>
      <c r="P413" s="64" t="e">
        <f t="shared" si="112"/>
        <v>#DIV/0!</v>
      </c>
      <c r="Q413" s="66"/>
      <c r="R413" s="64" t="e">
        <f t="shared" si="113"/>
        <v>#DIV/0!</v>
      </c>
      <c r="S413" s="66"/>
      <c r="T413" s="64" t="e">
        <f t="shared" si="114"/>
        <v>#DIV/0!</v>
      </c>
      <c r="U413" s="66"/>
      <c r="V413" s="64" t="e">
        <f t="shared" si="115"/>
        <v>#DIV/0!</v>
      </c>
      <c r="W413" s="66"/>
      <c r="X413" s="64" t="e">
        <f t="shared" si="116"/>
        <v>#DIV/0!</v>
      </c>
      <c r="Y413" s="66"/>
      <c r="Z413" s="64" t="e">
        <f t="shared" si="117"/>
        <v>#DIV/0!</v>
      </c>
      <c r="AA413" s="66"/>
      <c r="AB413" s="64" t="e">
        <f t="shared" si="118"/>
        <v>#DIV/0!</v>
      </c>
    </row>
    <row r="414" spans="1:28" ht="33" x14ac:dyDescent="0.45">
      <c r="A414" s="152"/>
      <c r="B414" s="154"/>
      <c r="C414" s="6" t="s">
        <v>624</v>
      </c>
      <c r="D414" s="52"/>
      <c r="E414" s="40">
        <f t="shared" si="106"/>
        <v>0</v>
      </c>
      <c r="F414" s="40">
        <f t="shared" si="107"/>
        <v>0</v>
      </c>
      <c r="G414" s="66"/>
      <c r="H414" s="64" t="e">
        <f t="shared" si="108"/>
        <v>#DIV/0!</v>
      </c>
      <c r="I414" s="66"/>
      <c r="J414" s="64" t="e">
        <f t="shared" si="109"/>
        <v>#DIV/0!</v>
      </c>
      <c r="K414" s="66"/>
      <c r="L414" s="64" t="e">
        <f t="shared" si="110"/>
        <v>#DIV/0!</v>
      </c>
      <c r="M414" s="66"/>
      <c r="N414" s="64" t="e">
        <f t="shared" si="111"/>
        <v>#DIV/0!</v>
      </c>
      <c r="O414" s="66"/>
      <c r="P414" s="64" t="e">
        <f t="shared" si="112"/>
        <v>#DIV/0!</v>
      </c>
      <c r="Q414" s="66"/>
      <c r="R414" s="64" t="e">
        <f t="shared" si="113"/>
        <v>#DIV/0!</v>
      </c>
      <c r="S414" s="66"/>
      <c r="T414" s="64" t="e">
        <f t="shared" si="114"/>
        <v>#DIV/0!</v>
      </c>
      <c r="U414" s="66"/>
      <c r="V414" s="64" t="e">
        <f t="shared" si="115"/>
        <v>#DIV/0!</v>
      </c>
      <c r="W414" s="66"/>
      <c r="X414" s="64" t="e">
        <f t="shared" si="116"/>
        <v>#DIV/0!</v>
      </c>
      <c r="Y414" s="66"/>
      <c r="Z414" s="64" t="e">
        <f t="shared" si="117"/>
        <v>#DIV/0!</v>
      </c>
      <c r="AA414" s="66"/>
      <c r="AB414" s="64" t="e">
        <f t="shared" si="118"/>
        <v>#DIV/0!</v>
      </c>
    </row>
    <row r="415" spans="1:28" ht="33" x14ac:dyDescent="0.45">
      <c r="A415" s="152"/>
      <c r="B415" s="154"/>
      <c r="C415" s="20" t="s">
        <v>625</v>
      </c>
      <c r="D415" s="52"/>
      <c r="E415" s="40">
        <f t="shared" si="106"/>
        <v>0</v>
      </c>
      <c r="F415" s="40">
        <f t="shared" si="107"/>
        <v>0</v>
      </c>
      <c r="G415" s="66"/>
      <c r="H415" s="64" t="e">
        <f t="shared" si="108"/>
        <v>#DIV/0!</v>
      </c>
      <c r="I415" s="66"/>
      <c r="J415" s="64" t="e">
        <f t="shared" si="109"/>
        <v>#DIV/0!</v>
      </c>
      <c r="K415" s="66"/>
      <c r="L415" s="64" t="e">
        <f t="shared" si="110"/>
        <v>#DIV/0!</v>
      </c>
      <c r="M415" s="66"/>
      <c r="N415" s="64" t="e">
        <f t="shared" si="111"/>
        <v>#DIV/0!</v>
      </c>
      <c r="O415" s="66"/>
      <c r="P415" s="64" t="e">
        <f t="shared" si="112"/>
        <v>#DIV/0!</v>
      </c>
      <c r="Q415" s="66"/>
      <c r="R415" s="64" t="e">
        <f t="shared" si="113"/>
        <v>#DIV/0!</v>
      </c>
      <c r="S415" s="66"/>
      <c r="T415" s="64" t="e">
        <f t="shared" si="114"/>
        <v>#DIV/0!</v>
      </c>
      <c r="U415" s="66"/>
      <c r="V415" s="64" t="e">
        <f t="shared" si="115"/>
        <v>#DIV/0!</v>
      </c>
      <c r="W415" s="66"/>
      <c r="X415" s="64" t="e">
        <f t="shared" si="116"/>
        <v>#DIV/0!</v>
      </c>
      <c r="Y415" s="66"/>
      <c r="Z415" s="64" t="e">
        <f t="shared" si="117"/>
        <v>#DIV/0!</v>
      </c>
      <c r="AA415" s="66"/>
      <c r="AB415" s="64" t="e">
        <f t="shared" si="118"/>
        <v>#DIV/0!</v>
      </c>
    </row>
    <row r="416" spans="1:28" ht="33" x14ac:dyDescent="0.45">
      <c r="A416" s="152"/>
      <c r="B416" s="154"/>
      <c r="C416" s="6" t="s">
        <v>714</v>
      </c>
      <c r="D416" s="52"/>
      <c r="E416" s="40">
        <f t="shared" si="106"/>
        <v>0</v>
      </c>
      <c r="F416" s="40">
        <f t="shared" si="107"/>
        <v>0</v>
      </c>
      <c r="G416" s="66"/>
      <c r="H416" s="64" t="e">
        <f t="shared" si="108"/>
        <v>#DIV/0!</v>
      </c>
      <c r="I416" s="66"/>
      <c r="J416" s="64" t="e">
        <f t="shared" si="109"/>
        <v>#DIV/0!</v>
      </c>
      <c r="K416" s="66"/>
      <c r="L416" s="64" t="e">
        <f t="shared" si="110"/>
        <v>#DIV/0!</v>
      </c>
      <c r="M416" s="66"/>
      <c r="N416" s="64" t="e">
        <f t="shared" si="111"/>
        <v>#DIV/0!</v>
      </c>
      <c r="O416" s="66"/>
      <c r="P416" s="64" t="e">
        <f t="shared" si="112"/>
        <v>#DIV/0!</v>
      </c>
      <c r="Q416" s="66"/>
      <c r="R416" s="64" t="e">
        <f t="shared" si="113"/>
        <v>#DIV/0!</v>
      </c>
      <c r="S416" s="66"/>
      <c r="T416" s="64" t="e">
        <f t="shared" si="114"/>
        <v>#DIV/0!</v>
      </c>
      <c r="U416" s="66"/>
      <c r="V416" s="64" t="e">
        <f t="shared" si="115"/>
        <v>#DIV/0!</v>
      </c>
      <c r="W416" s="66"/>
      <c r="X416" s="64" t="e">
        <f t="shared" si="116"/>
        <v>#DIV/0!</v>
      </c>
      <c r="Y416" s="66"/>
      <c r="Z416" s="64" t="e">
        <f t="shared" si="117"/>
        <v>#DIV/0!</v>
      </c>
      <c r="AA416" s="66"/>
      <c r="AB416" s="64" t="e">
        <f t="shared" si="118"/>
        <v>#DIV/0!</v>
      </c>
    </row>
    <row r="417" spans="1:28" ht="33" x14ac:dyDescent="0.45">
      <c r="A417" s="152"/>
      <c r="B417" s="154"/>
      <c r="C417" s="6" t="s">
        <v>732</v>
      </c>
      <c r="D417" s="52"/>
      <c r="E417" s="40">
        <f t="shared" si="106"/>
        <v>0</v>
      </c>
      <c r="F417" s="40">
        <f t="shared" si="107"/>
        <v>0</v>
      </c>
      <c r="G417" s="66"/>
      <c r="H417" s="64" t="e">
        <f t="shared" si="108"/>
        <v>#DIV/0!</v>
      </c>
      <c r="I417" s="66"/>
      <c r="J417" s="64" t="e">
        <f t="shared" si="109"/>
        <v>#DIV/0!</v>
      </c>
      <c r="K417" s="66"/>
      <c r="L417" s="64" t="e">
        <f t="shared" si="110"/>
        <v>#DIV/0!</v>
      </c>
      <c r="M417" s="66"/>
      <c r="N417" s="64" t="e">
        <f t="shared" si="111"/>
        <v>#DIV/0!</v>
      </c>
      <c r="O417" s="66"/>
      <c r="P417" s="64" t="e">
        <f t="shared" si="112"/>
        <v>#DIV/0!</v>
      </c>
      <c r="Q417" s="66"/>
      <c r="R417" s="64" t="e">
        <f t="shared" si="113"/>
        <v>#DIV/0!</v>
      </c>
      <c r="S417" s="66"/>
      <c r="T417" s="64" t="e">
        <f t="shared" si="114"/>
        <v>#DIV/0!</v>
      </c>
      <c r="U417" s="66"/>
      <c r="V417" s="64" t="e">
        <f t="shared" si="115"/>
        <v>#DIV/0!</v>
      </c>
      <c r="W417" s="66"/>
      <c r="X417" s="64" t="e">
        <f t="shared" si="116"/>
        <v>#DIV/0!</v>
      </c>
      <c r="Y417" s="66"/>
      <c r="Z417" s="64" t="e">
        <f t="shared" si="117"/>
        <v>#DIV/0!</v>
      </c>
      <c r="AA417" s="66"/>
      <c r="AB417" s="64" t="e">
        <f t="shared" si="118"/>
        <v>#DIV/0!</v>
      </c>
    </row>
    <row r="418" spans="1:28" ht="33" x14ac:dyDescent="0.45">
      <c r="A418" s="152"/>
      <c r="B418" s="154"/>
      <c r="C418" s="20" t="s">
        <v>733</v>
      </c>
      <c r="D418" s="52"/>
      <c r="E418" s="40">
        <f t="shared" si="106"/>
        <v>0</v>
      </c>
      <c r="F418" s="40">
        <f t="shared" si="107"/>
        <v>0</v>
      </c>
      <c r="G418" s="66"/>
      <c r="H418" s="64" t="e">
        <f t="shared" si="108"/>
        <v>#DIV/0!</v>
      </c>
      <c r="I418" s="66"/>
      <c r="J418" s="64" t="e">
        <f t="shared" si="109"/>
        <v>#DIV/0!</v>
      </c>
      <c r="K418" s="66"/>
      <c r="L418" s="64" t="e">
        <f t="shared" si="110"/>
        <v>#DIV/0!</v>
      </c>
      <c r="M418" s="66"/>
      <c r="N418" s="64" t="e">
        <f t="shared" si="111"/>
        <v>#DIV/0!</v>
      </c>
      <c r="O418" s="66"/>
      <c r="P418" s="64" t="e">
        <f t="shared" si="112"/>
        <v>#DIV/0!</v>
      </c>
      <c r="Q418" s="66"/>
      <c r="R418" s="64" t="e">
        <f t="shared" si="113"/>
        <v>#DIV/0!</v>
      </c>
      <c r="S418" s="66"/>
      <c r="T418" s="64" t="e">
        <f t="shared" si="114"/>
        <v>#DIV/0!</v>
      </c>
      <c r="U418" s="66"/>
      <c r="V418" s="64" t="e">
        <f t="shared" si="115"/>
        <v>#DIV/0!</v>
      </c>
      <c r="W418" s="66"/>
      <c r="X418" s="64" t="e">
        <f t="shared" si="116"/>
        <v>#DIV/0!</v>
      </c>
      <c r="Y418" s="66"/>
      <c r="Z418" s="64" t="e">
        <f t="shared" si="117"/>
        <v>#DIV/0!</v>
      </c>
      <c r="AA418" s="66"/>
      <c r="AB418" s="64" t="e">
        <f t="shared" si="118"/>
        <v>#DIV/0!</v>
      </c>
    </row>
    <row r="419" spans="1:28" ht="33" x14ac:dyDescent="0.45">
      <c r="A419" s="152"/>
      <c r="B419" s="154"/>
      <c r="C419" s="6" t="s">
        <v>734</v>
      </c>
      <c r="D419" s="52"/>
      <c r="E419" s="40">
        <f t="shared" si="106"/>
        <v>0</v>
      </c>
      <c r="F419" s="40">
        <f t="shared" si="107"/>
        <v>0</v>
      </c>
      <c r="G419" s="66"/>
      <c r="H419" s="64" t="e">
        <f t="shared" si="108"/>
        <v>#DIV/0!</v>
      </c>
      <c r="I419" s="66"/>
      <c r="J419" s="64" t="e">
        <f t="shared" si="109"/>
        <v>#DIV/0!</v>
      </c>
      <c r="K419" s="66"/>
      <c r="L419" s="64" t="e">
        <f t="shared" si="110"/>
        <v>#DIV/0!</v>
      </c>
      <c r="M419" s="66"/>
      <c r="N419" s="64" t="e">
        <f t="shared" si="111"/>
        <v>#DIV/0!</v>
      </c>
      <c r="O419" s="66"/>
      <c r="P419" s="64" t="e">
        <f t="shared" si="112"/>
        <v>#DIV/0!</v>
      </c>
      <c r="Q419" s="66"/>
      <c r="R419" s="64" t="e">
        <f t="shared" si="113"/>
        <v>#DIV/0!</v>
      </c>
      <c r="S419" s="66"/>
      <c r="T419" s="64" t="e">
        <f t="shared" si="114"/>
        <v>#DIV/0!</v>
      </c>
      <c r="U419" s="66"/>
      <c r="V419" s="64" t="e">
        <f t="shared" si="115"/>
        <v>#DIV/0!</v>
      </c>
      <c r="W419" s="66"/>
      <c r="X419" s="64" t="e">
        <f t="shared" si="116"/>
        <v>#DIV/0!</v>
      </c>
      <c r="Y419" s="66"/>
      <c r="Z419" s="64" t="e">
        <f t="shared" si="117"/>
        <v>#DIV/0!</v>
      </c>
      <c r="AA419" s="66"/>
      <c r="AB419" s="64" t="e">
        <f t="shared" si="118"/>
        <v>#DIV/0!</v>
      </c>
    </row>
    <row r="420" spans="1:28" ht="33" x14ac:dyDescent="0.45">
      <c r="A420" s="152"/>
      <c r="B420" s="150"/>
      <c r="C420" s="6" t="s">
        <v>735</v>
      </c>
      <c r="D420" s="52"/>
      <c r="E420" s="40">
        <f t="shared" si="106"/>
        <v>0</v>
      </c>
      <c r="F420" s="40">
        <f t="shared" si="107"/>
        <v>0</v>
      </c>
      <c r="G420" s="66"/>
      <c r="H420" s="64" t="e">
        <f t="shared" si="108"/>
        <v>#DIV/0!</v>
      </c>
      <c r="I420" s="66"/>
      <c r="J420" s="64" t="e">
        <f t="shared" si="109"/>
        <v>#DIV/0!</v>
      </c>
      <c r="K420" s="66"/>
      <c r="L420" s="64" t="e">
        <f t="shared" si="110"/>
        <v>#DIV/0!</v>
      </c>
      <c r="M420" s="66"/>
      <c r="N420" s="64" t="e">
        <f t="shared" si="111"/>
        <v>#DIV/0!</v>
      </c>
      <c r="O420" s="66"/>
      <c r="P420" s="64" t="e">
        <f t="shared" si="112"/>
        <v>#DIV/0!</v>
      </c>
      <c r="Q420" s="66"/>
      <c r="R420" s="64" t="e">
        <f t="shared" si="113"/>
        <v>#DIV/0!</v>
      </c>
      <c r="S420" s="66"/>
      <c r="T420" s="64" t="e">
        <f t="shared" si="114"/>
        <v>#DIV/0!</v>
      </c>
      <c r="U420" s="66"/>
      <c r="V420" s="64" t="e">
        <f t="shared" si="115"/>
        <v>#DIV/0!</v>
      </c>
      <c r="W420" s="66"/>
      <c r="X420" s="64" t="e">
        <f t="shared" si="116"/>
        <v>#DIV/0!</v>
      </c>
      <c r="Y420" s="66"/>
      <c r="Z420" s="64" t="e">
        <f t="shared" si="117"/>
        <v>#DIV/0!</v>
      </c>
      <c r="AA420" s="66"/>
      <c r="AB420" s="64" t="e">
        <f t="shared" si="118"/>
        <v>#DIV/0!</v>
      </c>
    </row>
    <row r="421" spans="1:28" ht="101.25" x14ac:dyDescent="0.45">
      <c r="A421" s="22" t="s">
        <v>736</v>
      </c>
      <c r="B421" s="15">
        <v>105</v>
      </c>
      <c r="C421" s="6" t="s">
        <v>617</v>
      </c>
      <c r="D421" s="52"/>
      <c r="E421" s="40">
        <f t="shared" si="106"/>
        <v>0</v>
      </c>
      <c r="F421" s="40">
        <f t="shared" si="107"/>
        <v>0</v>
      </c>
      <c r="G421" s="66"/>
      <c r="H421" s="64" t="e">
        <f t="shared" si="108"/>
        <v>#DIV/0!</v>
      </c>
      <c r="I421" s="66"/>
      <c r="J421" s="64" t="e">
        <f t="shared" si="109"/>
        <v>#DIV/0!</v>
      </c>
      <c r="K421" s="66"/>
      <c r="L421" s="64" t="e">
        <f t="shared" si="110"/>
        <v>#DIV/0!</v>
      </c>
      <c r="M421" s="66"/>
      <c r="N421" s="64" t="e">
        <f t="shared" si="111"/>
        <v>#DIV/0!</v>
      </c>
      <c r="O421" s="66"/>
      <c r="P421" s="64" t="e">
        <f t="shared" si="112"/>
        <v>#DIV/0!</v>
      </c>
      <c r="Q421" s="66"/>
      <c r="R421" s="64" t="e">
        <f t="shared" si="113"/>
        <v>#DIV/0!</v>
      </c>
      <c r="S421" s="66"/>
      <c r="T421" s="64" t="e">
        <f t="shared" si="114"/>
        <v>#DIV/0!</v>
      </c>
      <c r="U421" s="66"/>
      <c r="V421" s="64" t="e">
        <f t="shared" si="115"/>
        <v>#DIV/0!</v>
      </c>
      <c r="W421" s="66"/>
      <c r="X421" s="64" t="e">
        <f t="shared" si="116"/>
        <v>#DIV/0!</v>
      </c>
      <c r="Y421" s="66"/>
      <c r="Z421" s="64" t="e">
        <f t="shared" si="117"/>
        <v>#DIV/0!</v>
      </c>
      <c r="AA421" s="66"/>
      <c r="AB421" s="64" t="e">
        <f t="shared" si="118"/>
        <v>#DIV/0!</v>
      </c>
    </row>
    <row r="422" spans="1:28" x14ac:dyDescent="0.45">
      <c r="A422" s="22" t="s">
        <v>737</v>
      </c>
      <c r="B422" s="15">
        <v>168</v>
      </c>
      <c r="C422" s="6" t="s">
        <v>617</v>
      </c>
      <c r="D422" s="52"/>
      <c r="E422" s="40">
        <f t="shared" si="106"/>
        <v>0</v>
      </c>
      <c r="F422" s="40">
        <f t="shared" si="107"/>
        <v>0</v>
      </c>
      <c r="G422" s="66"/>
      <c r="H422" s="64" t="e">
        <f t="shared" si="108"/>
        <v>#DIV/0!</v>
      </c>
      <c r="I422" s="66"/>
      <c r="J422" s="64" t="e">
        <f t="shared" si="109"/>
        <v>#DIV/0!</v>
      </c>
      <c r="K422" s="66"/>
      <c r="L422" s="64" t="e">
        <f t="shared" si="110"/>
        <v>#DIV/0!</v>
      </c>
      <c r="M422" s="66"/>
      <c r="N422" s="64" t="e">
        <f t="shared" si="111"/>
        <v>#DIV/0!</v>
      </c>
      <c r="O422" s="66"/>
      <c r="P422" s="64" t="e">
        <f t="shared" si="112"/>
        <v>#DIV/0!</v>
      </c>
      <c r="Q422" s="66"/>
      <c r="R422" s="64" t="e">
        <f t="shared" si="113"/>
        <v>#DIV/0!</v>
      </c>
      <c r="S422" s="66"/>
      <c r="T422" s="64" t="e">
        <f t="shared" si="114"/>
        <v>#DIV/0!</v>
      </c>
      <c r="U422" s="66"/>
      <c r="V422" s="64" t="e">
        <f t="shared" si="115"/>
        <v>#DIV/0!</v>
      </c>
      <c r="W422" s="66"/>
      <c r="X422" s="64" t="e">
        <f t="shared" si="116"/>
        <v>#DIV/0!</v>
      </c>
      <c r="Y422" s="66"/>
      <c r="Z422" s="64" t="e">
        <f t="shared" si="117"/>
        <v>#DIV/0!</v>
      </c>
      <c r="AA422" s="66"/>
      <c r="AB422" s="64" t="e">
        <f t="shared" si="118"/>
        <v>#DIV/0!</v>
      </c>
    </row>
    <row r="423" spans="1:28" ht="33" x14ac:dyDescent="0.45">
      <c r="A423" s="152" t="s">
        <v>738</v>
      </c>
      <c r="B423" s="153">
        <v>918</v>
      </c>
      <c r="C423" s="20" t="s">
        <v>600</v>
      </c>
      <c r="D423" s="52"/>
      <c r="E423" s="40">
        <f t="shared" si="106"/>
        <v>0</v>
      </c>
      <c r="F423" s="40">
        <f t="shared" si="107"/>
        <v>0</v>
      </c>
      <c r="G423" s="66"/>
      <c r="H423" s="64" t="e">
        <f t="shared" si="108"/>
        <v>#DIV/0!</v>
      </c>
      <c r="I423" s="66"/>
      <c r="J423" s="64" t="e">
        <f t="shared" si="109"/>
        <v>#DIV/0!</v>
      </c>
      <c r="K423" s="66"/>
      <c r="L423" s="64" t="e">
        <f t="shared" si="110"/>
        <v>#DIV/0!</v>
      </c>
      <c r="M423" s="66"/>
      <c r="N423" s="64" t="e">
        <f t="shared" si="111"/>
        <v>#DIV/0!</v>
      </c>
      <c r="O423" s="66"/>
      <c r="P423" s="64" t="e">
        <f t="shared" si="112"/>
        <v>#DIV/0!</v>
      </c>
      <c r="Q423" s="66"/>
      <c r="R423" s="64" t="e">
        <f t="shared" si="113"/>
        <v>#DIV/0!</v>
      </c>
      <c r="S423" s="66"/>
      <c r="T423" s="64" t="e">
        <f t="shared" si="114"/>
        <v>#DIV/0!</v>
      </c>
      <c r="U423" s="66"/>
      <c r="V423" s="64" t="e">
        <f t="shared" si="115"/>
        <v>#DIV/0!</v>
      </c>
      <c r="W423" s="66"/>
      <c r="X423" s="64" t="e">
        <f t="shared" si="116"/>
        <v>#DIV/0!</v>
      </c>
      <c r="Y423" s="66"/>
      <c r="Z423" s="64" t="e">
        <f t="shared" si="117"/>
        <v>#DIV/0!</v>
      </c>
      <c r="AA423" s="66"/>
      <c r="AB423" s="64" t="e">
        <f t="shared" si="118"/>
        <v>#DIV/0!</v>
      </c>
    </row>
    <row r="424" spans="1:28" ht="33" x14ac:dyDescent="0.45">
      <c r="A424" s="152"/>
      <c r="B424" s="153"/>
      <c r="C424" s="6" t="s">
        <v>601</v>
      </c>
      <c r="D424" s="52"/>
      <c r="E424" s="40">
        <f t="shared" si="106"/>
        <v>0</v>
      </c>
      <c r="F424" s="40">
        <f t="shared" si="107"/>
        <v>0</v>
      </c>
      <c r="G424" s="66"/>
      <c r="H424" s="64" t="e">
        <f t="shared" si="108"/>
        <v>#DIV/0!</v>
      </c>
      <c r="I424" s="66"/>
      <c r="J424" s="64" t="e">
        <f t="shared" si="109"/>
        <v>#DIV/0!</v>
      </c>
      <c r="K424" s="66"/>
      <c r="L424" s="64" t="e">
        <f t="shared" si="110"/>
        <v>#DIV/0!</v>
      </c>
      <c r="M424" s="66"/>
      <c r="N424" s="64" t="e">
        <f t="shared" si="111"/>
        <v>#DIV/0!</v>
      </c>
      <c r="O424" s="66"/>
      <c r="P424" s="64" t="e">
        <f t="shared" si="112"/>
        <v>#DIV/0!</v>
      </c>
      <c r="Q424" s="66"/>
      <c r="R424" s="64" t="e">
        <f t="shared" si="113"/>
        <v>#DIV/0!</v>
      </c>
      <c r="S424" s="66"/>
      <c r="T424" s="64" t="e">
        <f t="shared" si="114"/>
        <v>#DIV/0!</v>
      </c>
      <c r="U424" s="66"/>
      <c r="V424" s="64" t="e">
        <f t="shared" si="115"/>
        <v>#DIV/0!</v>
      </c>
      <c r="W424" s="66"/>
      <c r="X424" s="64" t="e">
        <f t="shared" si="116"/>
        <v>#DIV/0!</v>
      </c>
      <c r="Y424" s="66"/>
      <c r="Z424" s="64" t="e">
        <f t="shared" si="117"/>
        <v>#DIV/0!</v>
      </c>
      <c r="AA424" s="66"/>
      <c r="AB424" s="64" t="e">
        <f t="shared" si="118"/>
        <v>#DIV/0!</v>
      </c>
    </row>
    <row r="425" spans="1:28" ht="33" x14ac:dyDescent="0.45">
      <c r="A425" s="152" t="s">
        <v>739</v>
      </c>
      <c r="B425" s="153">
        <v>1357</v>
      </c>
      <c r="C425" s="20" t="s">
        <v>600</v>
      </c>
      <c r="D425" s="52"/>
      <c r="E425" s="40">
        <f t="shared" si="106"/>
        <v>0</v>
      </c>
      <c r="F425" s="40">
        <f t="shared" si="107"/>
        <v>0</v>
      </c>
      <c r="G425" s="66"/>
      <c r="H425" s="64" t="e">
        <f t="shared" si="108"/>
        <v>#DIV/0!</v>
      </c>
      <c r="I425" s="66"/>
      <c r="J425" s="64" t="e">
        <f t="shared" si="109"/>
        <v>#DIV/0!</v>
      </c>
      <c r="K425" s="66"/>
      <c r="L425" s="64" t="e">
        <f t="shared" si="110"/>
        <v>#DIV/0!</v>
      </c>
      <c r="M425" s="66"/>
      <c r="N425" s="64" t="e">
        <f t="shared" si="111"/>
        <v>#DIV/0!</v>
      </c>
      <c r="O425" s="66"/>
      <c r="P425" s="64" t="e">
        <f t="shared" si="112"/>
        <v>#DIV/0!</v>
      </c>
      <c r="Q425" s="66"/>
      <c r="R425" s="64" t="e">
        <f t="shared" si="113"/>
        <v>#DIV/0!</v>
      </c>
      <c r="S425" s="66"/>
      <c r="T425" s="64" t="e">
        <f t="shared" si="114"/>
        <v>#DIV/0!</v>
      </c>
      <c r="U425" s="66"/>
      <c r="V425" s="64" t="e">
        <f t="shared" si="115"/>
        <v>#DIV/0!</v>
      </c>
      <c r="W425" s="66"/>
      <c r="X425" s="64" t="e">
        <f t="shared" si="116"/>
        <v>#DIV/0!</v>
      </c>
      <c r="Y425" s="66"/>
      <c r="Z425" s="64" t="e">
        <f t="shared" si="117"/>
        <v>#DIV/0!</v>
      </c>
      <c r="AA425" s="66"/>
      <c r="AB425" s="64" t="e">
        <f t="shared" si="118"/>
        <v>#DIV/0!</v>
      </c>
    </row>
    <row r="426" spans="1:28" ht="33" x14ac:dyDescent="0.45">
      <c r="A426" s="152"/>
      <c r="B426" s="153"/>
      <c r="C426" s="6" t="s">
        <v>601</v>
      </c>
      <c r="D426" s="52"/>
      <c r="E426" s="40">
        <f t="shared" si="106"/>
        <v>0</v>
      </c>
      <c r="F426" s="40">
        <f t="shared" si="107"/>
        <v>0</v>
      </c>
      <c r="G426" s="66"/>
      <c r="H426" s="64" t="e">
        <f t="shared" si="108"/>
        <v>#DIV/0!</v>
      </c>
      <c r="I426" s="66"/>
      <c r="J426" s="64" t="e">
        <f t="shared" si="109"/>
        <v>#DIV/0!</v>
      </c>
      <c r="K426" s="66"/>
      <c r="L426" s="64" t="e">
        <f t="shared" si="110"/>
        <v>#DIV/0!</v>
      </c>
      <c r="M426" s="66"/>
      <c r="N426" s="64" t="e">
        <f t="shared" si="111"/>
        <v>#DIV/0!</v>
      </c>
      <c r="O426" s="66"/>
      <c r="P426" s="64" t="e">
        <f t="shared" si="112"/>
        <v>#DIV/0!</v>
      </c>
      <c r="Q426" s="66"/>
      <c r="R426" s="64" t="e">
        <f t="shared" si="113"/>
        <v>#DIV/0!</v>
      </c>
      <c r="S426" s="66"/>
      <c r="T426" s="64" t="e">
        <f t="shared" si="114"/>
        <v>#DIV/0!</v>
      </c>
      <c r="U426" s="66"/>
      <c r="V426" s="64" t="e">
        <f t="shared" si="115"/>
        <v>#DIV/0!</v>
      </c>
      <c r="W426" s="66"/>
      <c r="X426" s="64" t="e">
        <f t="shared" si="116"/>
        <v>#DIV/0!</v>
      </c>
      <c r="Y426" s="66"/>
      <c r="Z426" s="64" t="e">
        <f t="shared" si="117"/>
        <v>#DIV/0!</v>
      </c>
      <c r="AA426" s="66"/>
      <c r="AB426" s="64" t="e">
        <f t="shared" si="118"/>
        <v>#DIV/0!</v>
      </c>
    </row>
    <row r="427" spans="1:28" ht="33" x14ac:dyDescent="0.45">
      <c r="A427" s="152"/>
      <c r="B427" s="153"/>
      <c r="C427" s="20" t="s">
        <v>602</v>
      </c>
      <c r="D427" s="52"/>
      <c r="E427" s="40">
        <f t="shared" si="106"/>
        <v>0</v>
      </c>
      <c r="F427" s="40">
        <f t="shared" si="107"/>
        <v>0</v>
      </c>
      <c r="G427" s="66"/>
      <c r="H427" s="64" t="e">
        <f t="shared" si="108"/>
        <v>#DIV/0!</v>
      </c>
      <c r="I427" s="66"/>
      <c r="J427" s="64" t="e">
        <f t="shared" si="109"/>
        <v>#DIV/0!</v>
      </c>
      <c r="K427" s="66"/>
      <c r="L427" s="64" t="e">
        <f t="shared" si="110"/>
        <v>#DIV/0!</v>
      </c>
      <c r="M427" s="66"/>
      <c r="N427" s="64" t="e">
        <f t="shared" si="111"/>
        <v>#DIV/0!</v>
      </c>
      <c r="O427" s="66"/>
      <c r="P427" s="64" t="e">
        <f t="shared" si="112"/>
        <v>#DIV/0!</v>
      </c>
      <c r="Q427" s="66"/>
      <c r="R427" s="64" t="e">
        <f t="shared" si="113"/>
        <v>#DIV/0!</v>
      </c>
      <c r="S427" s="66"/>
      <c r="T427" s="64" t="e">
        <f t="shared" si="114"/>
        <v>#DIV/0!</v>
      </c>
      <c r="U427" s="66"/>
      <c r="V427" s="64" t="e">
        <f t="shared" si="115"/>
        <v>#DIV/0!</v>
      </c>
      <c r="W427" s="66"/>
      <c r="X427" s="64" t="e">
        <f t="shared" si="116"/>
        <v>#DIV/0!</v>
      </c>
      <c r="Y427" s="66"/>
      <c r="Z427" s="64" t="e">
        <f t="shared" si="117"/>
        <v>#DIV/0!</v>
      </c>
      <c r="AA427" s="66"/>
      <c r="AB427" s="64" t="e">
        <f t="shared" si="118"/>
        <v>#DIV/0!</v>
      </c>
    </row>
    <row r="428" spans="1:28" ht="33" x14ac:dyDescent="0.45">
      <c r="A428" s="152" t="s">
        <v>740</v>
      </c>
      <c r="B428" s="153">
        <v>883</v>
      </c>
      <c r="C428" s="20" t="s">
        <v>600</v>
      </c>
      <c r="D428" s="52"/>
      <c r="E428" s="40">
        <f t="shared" ref="E428:E440" si="119">D428-F428</f>
        <v>0</v>
      </c>
      <c r="F428" s="40">
        <f t="shared" ref="F428:F440" si="120">G428+I428+K428+M428+O428+Q428+S428+U428+W428+Y428+AA428</f>
        <v>0</v>
      </c>
      <c r="G428" s="66"/>
      <c r="H428" s="64" t="e">
        <f t="shared" ref="H428:H440" si="121">G428/F428</f>
        <v>#DIV/0!</v>
      </c>
      <c r="I428" s="66"/>
      <c r="J428" s="64" t="e">
        <f t="shared" ref="J428:J440" si="122">I428/F428</f>
        <v>#DIV/0!</v>
      </c>
      <c r="K428" s="66"/>
      <c r="L428" s="64" t="e">
        <f t="shared" ref="L428:L440" si="123">K428/F428</f>
        <v>#DIV/0!</v>
      </c>
      <c r="M428" s="66"/>
      <c r="N428" s="64" t="e">
        <f t="shared" ref="N428:N440" si="124">M428/F428</f>
        <v>#DIV/0!</v>
      </c>
      <c r="O428" s="66"/>
      <c r="P428" s="64" t="e">
        <f t="shared" ref="P428:P440" si="125">O428/F428</f>
        <v>#DIV/0!</v>
      </c>
      <c r="Q428" s="66"/>
      <c r="R428" s="64" t="e">
        <f t="shared" ref="R428:R440" si="126">Q428/F428</f>
        <v>#DIV/0!</v>
      </c>
      <c r="S428" s="66"/>
      <c r="T428" s="64" t="e">
        <f t="shared" ref="T428:T440" si="127">S428/F428</f>
        <v>#DIV/0!</v>
      </c>
      <c r="U428" s="66"/>
      <c r="V428" s="64" t="e">
        <f t="shared" ref="V428:V440" si="128">U428/F428</f>
        <v>#DIV/0!</v>
      </c>
      <c r="W428" s="66"/>
      <c r="X428" s="64" t="e">
        <f t="shared" ref="X428:X440" si="129">W428/F428</f>
        <v>#DIV/0!</v>
      </c>
      <c r="Y428" s="66"/>
      <c r="Z428" s="64" t="e">
        <f t="shared" ref="Z428:Z440" si="130">Y428/F428</f>
        <v>#DIV/0!</v>
      </c>
      <c r="AA428" s="66"/>
      <c r="AB428" s="64" t="e">
        <f t="shared" ref="AB428:AB440" si="131">AA428/F428</f>
        <v>#DIV/0!</v>
      </c>
    </row>
    <row r="429" spans="1:28" ht="33" x14ac:dyDescent="0.45">
      <c r="A429" s="152"/>
      <c r="B429" s="153"/>
      <c r="C429" s="6" t="s">
        <v>601</v>
      </c>
      <c r="D429" s="52"/>
      <c r="E429" s="40">
        <f t="shared" si="119"/>
        <v>0</v>
      </c>
      <c r="F429" s="40">
        <f t="shared" si="120"/>
        <v>0</v>
      </c>
      <c r="G429" s="66"/>
      <c r="H429" s="64" t="e">
        <f t="shared" si="121"/>
        <v>#DIV/0!</v>
      </c>
      <c r="I429" s="66"/>
      <c r="J429" s="64" t="e">
        <f t="shared" si="122"/>
        <v>#DIV/0!</v>
      </c>
      <c r="K429" s="66"/>
      <c r="L429" s="64" t="e">
        <f t="shared" si="123"/>
        <v>#DIV/0!</v>
      </c>
      <c r="M429" s="66"/>
      <c r="N429" s="64" t="e">
        <f t="shared" si="124"/>
        <v>#DIV/0!</v>
      </c>
      <c r="O429" s="66"/>
      <c r="P429" s="64" t="e">
        <f t="shared" si="125"/>
        <v>#DIV/0!</v>
      </c>
      <c r="Q429" s="66"/>
      <c r="R429" s="64" t="e">
        <f t="shared" si="126"/>
        <v>#DIV/0!</v>
      </c>
      <c r="S429" s="66"/>
      <c r="T429" s="64" t="e">
        <f t="shared" si="127"/>
        <v>#DIV/0!</v>
      </c>
      <c r="U429" s="66"/>
      <c r="V429" s="64" t="e">
        <f t="shared" si="128"/>
        <v>#DIV/0!</v>
      </c>
      <c r="W429" s="66"/>
      <c r="X429" s="64" t="e">
        <f t="shared" si="129"/>
        <v>#DIV/0!</v>
      </c>
      <c r="Y429" s="66"/>
      <c r="Z429" s="64" t="e">
        <f t="shared" si="130"/>
        <v>#DIV/0!</v>
      </c>
      <c r="AA429" s="66"/>
      <c r="AB429" s="64" t="e">
        <f t="shared" si="131"/>
        <v>#DIV/0!</v>
      </c>
    </row>
    <row r="430" spans="1:28" x14ac:dyDescent="0.45">
      <c r="A430" s="22" t="s">
        <v>741</v>
      </c>
      <c r="B430" s="15">
        <v>179</v>
      </c>
      <c r="C430" s="6" t="s">
        <v>617</v>
      </c>
      <c r="D430" s="52"/>
      <c r="E430" s="40">
        <f t="shared" si="119"/>
        <v>0</v>
      </c>
      <c r="F430" s="40">
        <f t="shared" si="120"/>
        <v>0</v>
      </c>
      <c r="G430" s="66"/>
      <c r="H430" s="64" t="e">
        <f t="shared" si="121"/>
        <v>#DIV/0!</v>
      </c>
      <c r="I430" s="66"/>
      <c r="J430" s="64" t="e">
        <f t="shared" si="122"/>
        <v>#DIV/0!</v>
      </c>
      <c r="K430" s="66"/>
      <c r="L430" s="64" t="e">
        <f t="shared" si="123"/>
        <v>#DIV/0!</v>
      </c>
      <c r="M430" s="66"/>
      <c r="N430" s="64" t="e">
        <f t="shared" si="124"/>
        <v>#DIV/0!</v>
      </c>
      <c r="O430" s="66"/>
      <c r="P430" s="64" t="e">
        <f t="shared" si="125"/>
        <v>#DIV/0!</v>
      </c>
      <c r="Q430" s="66"/>
      <c r="R430" s="64" t="e">
        <f t="shared" si="126"/>
        <v>#DIV/0!</v>
      </c>
      <c r="S430" s="66"/>
      <c r="T430" s="64" t="e">
        <f t="shared" si="127"/>
        <v>#DIV/0!</v>
      </c>
      <c r="U430" s="66"/>
      <c r="V430" s="64" t="e">
        <f t="shared" si="128"/>
        <v>#DIV/0!</v>
      </c>
      <c r="W430" s="66"/>
      <c r="X430" s="64" t="e">
        <f t="shared" si="129"/>
        <v>#DIV/0!</v>
      </c>
      <c r="Y430" s="66"/>
      <c r="Z430" s="64" t="e">
        <f t="shared" si="130"/>
        <v>#DIV/0!</v>
      </c>
      <c r="AA430" s="66"/>
      <c r="AB430" s="64" t="e">
        <f t="shared" si="131"/>
        <v>#DIV/0!</v>
      </c>
    </row>
    <row r="431" spans="1:28" ht="101.25" x14ac:dyDescent="0.45">
      <c r="A431" s="38" t="s">
        <v>742</v>
      </c>
      <c r="B431" s="39">
        <v>366</v>
      </c>
      <c r="C431" s="6" t="s">
        <v>617</v>
      </c>
      <c r="D431" s="52"/>
      <c r="E431" s="40">
        <f t="shared" si="119"/>
        <v>0</v>
      </c>
      <c r="F431" s="40">
        <f t="shared" si="120"/>
        <v>0</v>
      </c>
      <c r="G431" s="66"/>
      <c r="H431" s="64" t="e">
        <f t="shared" si="121"/>
        <v>#DIV/0!</v>
      </c>
      <c r="I431" s="66"/>
      <c r="J431" s="64" t="e">
        <f t="shared" si="122"/>
        <v>#DIV/0!</v>
      </c>
      <c r="K431" s="66"/>
      <c r="L431" s="64" t="e">
        <f t="shared" si="123"/>
        <v>#DIV/0!</v>
      </c>
      <c r="M431" s="66"/>
      <c r="N431" s="64" t="e">
        <f t="shared" si="124"/>
        <v>#DIV/0!</v>
      </c>
      <c r="O431" s="66"/>
      <c r="P431" s="64" t="e">
        <f t="shared" si="125"/>
        <v>#DIV/0!</v>
      </c>
      <c r="Q431" s="66"/>
      <c r="R431" s="64" t="e">
        <f t="shared" si="126"/>
        <v>#DIV/0!</v>
      </c>
      <c r="S431" s="66"/>
      <c r="T431" s="64" t="e">
        <f t="shared" si="127"/>
        <v>#DIV/0!</v>
      </c>
      <c r="U431" s="66"/>
      <c r="V431" s="64" t="e">
        <f t="shared" si="128"/>
        <v>#DIV/0!</v>
      </c>
      <c r="W431" s="66"/>
      <c r="X431" s="64" t="e">
        <f t="shared" si="129"/>
        <v>#DIV/0!</v>
      </c>
      <c r="Y431" s="66"/>
      <c r="Z431" s="64" t="e">
        <f t="shared" si="130"/>
        <v>#DIV/0!</v>
      </c>
      <c r="AA431" s="66"/>
      <c r="AB431" s="64" t="e">
        <f t="shared" si="131"/>
        <v>#DIV/0!</v>
      </c>
    </row>
    <row r="432" spans="1:28" ht="33" x14ac:dyDescent="0.45">
      <c r="A432" s="152" t="s">
        <v>743</v>
      </c>
      <c r="B432" s="153">
        <v>3733</v>
      </c>
      <c r="C432" s="20" t="s">
        <v>600</v>
      </c>
      <c r="D432" s="52"/>
      <c r="E432" s="40">
        <f t="shared" si="119"/>
        <v>0</v>
      </c>
      <c r="F432" s="40">
        <f t="shared" si="120"/>
        <v>0</v>
      </c>
      <c r="G432" s="66"/>
      <c r="H432" s="64" t="e">
        <f t="shared" si="121"/>
        <v>#DIV/0!</v>
      </c>
      <c r="I432" s="66"/>
      <c r="J432" s="64" t="e">
        <f t="shared" si="122"/>
        <v>#DIV/0!</v>
      </c>
      <c r="K432" s="66"/>
      <c r="L432" s="64" t="e">
        <f t="shared" si="123"/>
        <v>#DIV/0!</v>
      </c>
      <c r="M432" s="66"/>
      <c r="N432" s="64" t="e">
        <f t="shared" si="124"/>
        <v>#DIV/0!</v>
      </c>
      <c r="O432" s="66"/>
      <c r="P432" s="64" t="e">
        <f t="shared" si="125"/>
        <v>#DIV/0!</v>
      </c>
      <c r="Q432" s="66"/>
      <c r="R432" s="64" t="e">
        <f t="shared" si="126"/>
        <v>#DIV/0!</v>
      </c>
      <c r="S432" s="66"/>
      <c r="T432" s="64" t="e">
        <f t="shared" si="127"/>
        <v>#DIV/0!</v>
      </c>
      <c r="U432" s="66"/>
      <c r="V432" s="64" t="e">
        <f t="shared" si="128"/>
        <v>#DIV/0!</v>
      </c>
      <c r="W432" s="66"/>
      <c r="X432" s="64" t="e">
        <f t="shared" si="129"/>
        <v>#DIV/0!</v>
      </c>
      <c r="Y432" s="66"/>
      <c r="Z432" s="64" t="e">
        <f t="shared" si="130"/>
        <v>#DIV/0!</v>
      </c>
      <c r="AA432" s="66"/>
      <c r="AB432" s="64" t="e">
        <f t="shared" si="131"/>
        <v>#DIV/0!</v>
      </c>
    </row>
    <row r="433" spans="1:28" ht="33" x14ac:dyDescent="0.45">
      <c r="A433" s="152"/>
      <c r="B433" s="153"/>
      <c r="C433" s="6" t="s">
        <v>601</v>
      </c>
      <c r="D433" s="52"/>
      <c r="E433" s="40">
        <f t="shared" si="119"/>
        <v>0</v>
      </c>
      <c r="F433" s="40">
        <f t="shared" si="120"/>
        <v>0</v>
      </c>
      <c r="G433" s="66"/>
      <c r="H433" s="64" t="e">
        <f t="shared" si="121"/>
        <v>#DIV/0!</v>
      </c>
      <c r="I433" s="66"/>
      <c r="J433" s="64" t="e">
        <f t="shared" si="122"/>
        <v>#DIV/0!</v>
      </c>
      <c r="K433" s="66"/>
      <c r="L433" s="64" t="e">
        <f t="shared" si="123"/>
        <v>#DIV/0!</v>
      </c>
      <c r="M433" s="66"/>
      <c r="N433" s="64" t="e">
        <f t="shared" si="124"/>
        <v>#DIV/0!</v>
      </c>
      <c r="O433" s="66"/>
      <c r="P433" s="64" t="e">
        <f t="shared" si="125"/>
        <v>#DIV/0!</v>
      </c>
      <c r="Q433" s="66"/>
      <c r="R433" s="64" t="e">
        <f t="shared" si="126"/>
        <v>#DIV/0!</v>
      </c>
      <c r="S433" s="66"/>
      <c r="T433" s="64" t="e">
        <f t="shared" si="127"/>
        <v>#DIV/0!</v>
      </c>
      <c r="U433" s="66"/>
      <c r="V433" s="64" t="e">
        <f t="shared" si="128"/>
        <v>#DIV/0!</v>
      </c>
      <c r="W433" s="66"/>
      <c r="X433" s="64" t="e">
        <f t="shared" si="129"/>
        <v>#DIV/0!</v>
      </c>
      <c r="Y433" s="66"/>
      <c r="Z433" s="64" t="e">
        <f t="shared" si="130"/>
        <v>#DIV/0!</v>
      </c>
      <c r="AA433" s="66"/>
      <c r="AB433" s="64" t="e">
        <f t="shared" si="131"/>
        <v>#DIV/0!</v>
      </c>
    </row>
    <row r="434" spans="1:28" ht="33" x14ac:dyDescent="0.45">
      <c r="A434" s="152"/>
      <c r="B434" s="153"/>
      <c r="C434" s="20" t="s">
        <v>602</v>
      </c>
      <c r="D434" s="52"/>
      <c r="E434" s="40">
        <f t="shared" si="119"/>
        <v>0</v>
      </c>
      <c r="F434" s="40">
        <f t="shared" si="120"/>
        <v>0</v>
      </c>
      <c r="G434" s="66"/>
      <c r="H434" s="64" t="e">
        <f t="shared" si="121"/>
        <v>#DIV/0!</v>
      </c>
      <c r="I434" s="66"/>
      <c r="J434" s="64" t="e">
        <f t="shared" si="122"/>
        <v>#DIV/0!</v>
      </c>
      <c r="K434" s="66"/>
      <c r="L434" s="64" t="e">
        <f t="shared" si="123"/>
        <v>#DIV/0!</v>
      </c>
      <c r="M434" s="66"/>
      <c r="N434" s="64" t="e">
        <f t="shared" si="124"/>
        <v>#DIV/0!</v>
      </c>
      <c r="O434" s="66"/>
      <c r="P434" s="64" t="e">
        <f t="shared" si="125"/>
        <v>#DIV/0!</v>
      </c>
      <c r="Q434" s="66"/>
      <c r="R434" s="64" t="e">
        <f t="shared" si="126"/>
        <v>#DIV/0!</v>
      </c>
      <c r="S434" s="66"/>
      <c r="T434" s="64" t="e">
        <f t="shared" si="127"/>
        <v>#DIV/0!</v>
      </c>
      <c r="U434" s="66"/>
      <c r="V434" s="64" t="e">
        <f t="shared" si="128"/>
        <v>#DIV/0!</v>
      </c>
      <c r="W434" s="66"/>
      <c r="X434" s="64" t="e">
        <f t="shared" si="129"/>
        <v>#DIV/0!</v>
      </c>
      <c r="Y434" s="66"/>
      <c r="Z434" s="64" t="e">
        <f t="shared" si="130"/>
        <v>#DIV/0!</v>
      </c>
      <c r="AA434" s="66"/>
      <c r="AB434" s="64" t="e">
        <f t="shared" si="131"/>
        <v>#DIV/0!</v>
      </c>
    </row>
    <row r="435" spans="1:28" ht="33" x14ac:dyDescent="0.45">
      <c r="A435" s="152"/>
      <c r="B435" s="153"/>
      <c r="C435" s="20" t="s">
        <v>609</v>
      </c>
      <c r="D435" s="52"/>
      <c r="E435" s="40">
        <f t="shared" si="119"/>
        <v>0</v>
      </c>
      <c r="F435" s="40">
        <f t="shared" si="120"/>
        <v>0</v>
      </c>
      <c r="G435" s="66"/>
      <c r="H435" s="64" t="e">
        <f t="shared" si="121"/>
        <v>#DIV/0!</v>
      </c>
      <c r="I435" s="66"/>
      <c r="J435" s="64" t="e">
        <f t="shared" si="122"/>
        <v>#DIV/0!</v>
      </c>
      <c r="K435" s="66"/>
      <c r="L435" s="64" t="e">
        <f t="shared" si="123"/>
        <v>#DIV/0!</v>
      </c>
      <c r="M435" s="66"/>
      <c r="N435" s="64" t="e">
        <f t="shared" si="124"/>
        <v>#DIV/0!</v>
      </c>
      <c r="O435" s="66"/>
      <c r="P435" s="64" t="e">
        <f t="shared" si="125"/>
        <v>#DIV/0!</v>
      </c>
      <c r="Q435" s="66"/>
      <c r="R435" s="64" t="e">
        <f t="shared" si="126"/>
        <v>#DIV/0!</v>
      </c>
      <c r="S435" s="66"/>
      <c r="T435" s="64" t="e">
        <f t="shared" si="127"/>
        <v>#DIV/0!</v>
      </c>
      <c r="U435" s="66"/>
      <c r="V435" s="64" t="e">
        <f t="shared" si="128"/>
        <v>#DIV/0!</v>
      </c>
      <c r="W435" s="66"/>
      <c r="X435" s="64" t="e">
        <f t="shared" si="129"/>
        <v>#DIV/0!</v>
      </c>
      <c r="Y435" s="66"/>
      <c r="Z435" s="64" t="e">
        <f t="shared" si="130"/>
        <v>#DIV/0!</v>
      </c>
      <c r="AA435" s="66"/>
      <c r="AB435" s="64" t="e">
        <f t="shared" si="131"/>
        <v>#DIV/0!</v>
      </c>
    </row>
    <row r="436" spans="1:28" ht="33" x14ac:dyDescent="0.45">
      <c r="A436" s="152"/>
      <c r="B436" s="153"/>
      <c r="C436" s="6" t="s">
        <v>610</v>
      </c>
      <c r="D436" s="52"/>
      <c r="E436" s="40">
        <f t="shared" si="119"/>
        <v>0</v>
      </c>
      <c r="F436" s="40">
        <f t="shared" si="120"/>
        <v>0</v>
      </c>
      <c r="G436" s="66"/>
      <c r="H436" s="64" t="e">
        <f t="shared" si="121"/>
        <v>#DIV/0!</v>
      </c>
      <c r="I436" s="66"/>
      <c r="J436" s="64" t="e">
        <f t="shared" si="122"/>
        <v>#DIV/0!</v>
      </c>
      <c r="K436" s="66"/>
      <c r="L436" s="64" t="e">
        <f t="shared" si="123"/>
        <v>#DIV/0!</v>
      </c>
      <c r="M436" s="66"/>
      <c r="N436" s="64" t="e">
        <f t="shared" si="124"/>
        <v>#DIV/0!</v>
      </c>
      <c r="O436" s="66"/>
      <c r="P436" s="64" t="e">
        <f t="shared" si="125"/>
        <v>#DIV/0!</v>
      </c>
      <c r="Q436" s="66"/>
      <c r="R436" s="64" t="e">
        <f t="shared" si="126"/>
        <v>#DIV/0!</v>
      </c>
      <c r="S436" s="66"/>
      <c r="T436" s="64" t="e">
        <f t="shared" si="127"/>
        <v>#DIV/0!</v>
      </c>
      <c r="U436" s="66"/>
      <c r="V436" s="64" t="e">
        <f t="shared" si="128"/>
        <v>#DIV/0!</v>
      </c>
      <c r="W436" s="66"/>
      <c r="X436" s="64" t="e">
        <f t="shared" si="129"/>
        <v>#DIV/0!</v>
      </c>
      <c r="Y436" s="66"/>
      <c r="Z436" s="64" t="e">
        <f t="shared" si="130"/>
        <v>#DIV/0!</v>
      </c>
      <c r="AA436" s="66"/>
      <c r="AB436" s="64" t="e">
        <f t="shared" si="131"/>
        <v>#DIV/0!</v>
      </c>
    </row>
    <row r="437" spans="1:28" ht="33" x14ac:dyDescent="0.45">
      <c r="A437" s="152"/>
      <c r="B437" s="153"/>
      <c r="C437" s="20" t="s">
        <v>611</v>
      </c>
      <c r="D437" s="52"/>
      <c r="E437" s="40">
        <f t="shared" si="119"/>
        <v>0</v>
      </c>
      <c r="F437" s="40">
        <f t="shared" si="120"/>
        <v>0</v>
      </c>
      <c r="G437" s="66"/>
      <c r="H437" s="64" t="e">
        <f t="shared" si="121"/>
        <v>#DIV/0!</v>
      </c>
      <c r="I437" s="66"/>
      <c r="J437" s="64" t="e">
        <f t="shared" si="122"/>
        <v>#DIV/0!</v>
      </c>
      <c r="K437" s="66"/>
      <c r="L437" s="64" t="e">
        <f t="shared" si="123"/>
        <v>#DIV/0!</v>
      </c>
      <c r="M437" s="66"/>
      <c r="N437" s="64" t="e">
        <f t="shared" si="124"/>
        <v>#DIV/0!</v>
      </c>
      <c r="O437" s="66"/>
      <c r="P437" s="64" t="e">
        <f t="shared" si="125"/>
        <v>#DIV/0!</v>
      </c>
      <c r="Q437" s="66"/>
      <c r="R437" s="64" t="e">
        <f t="shared" si="126"/>
        <v>#DIV/0!</v>
      </c>
      <c r="S437" s="66"/>
      <c r="T437" s="64" t="e">
        <f t="shared" si="127"/>
        <v>#DIV/0!</v>
      </c>
      <c r="U437" s="66"/>
      <c r="V437" s="64" t="e">
        <f t="shared" si="128"/>
        <v>#DIV/0!</v>
      </c>
      <c r="W437" s="66"/>
      <c r="X437" s="64" t="e">
        <f t="shared" si="129"/>
        <v>#DIV/0!</v>
      </c>
      <c r="Y437" s="66"/>
      <c r="Z437" s="64" t="e">
        <f t="shared" si="130"/>
        <v>#DIV/0!</v>
      </c>
      <c r="AA437" s="66"/>
      <c r="AB437" s="64" t="e">
        <f t="shared" si="131"/>
        <v>#DIV/0!</v>
      </c>
    </row>
    <row r="438" spans="1:28" ht="33" x14ac:dyDescent="0.45">
      <c r="A438" s="152"/>
      <c r="B438" s="153"/>
      <c r="C438" s="20" t="s">
        <v>612</v>
      </c>
      <c r="D438" s="52"/>
      <c r="E438" s="40">
        <f t="shared" si="119"/>
        <v>0</v>
      </c>
      <c r="F438" s="40">
        <f t="shared" si="120"/>
        <v>0</v>
      </c>
      <c r="G438" s="66"/>
      <c r="H438" s="64" t="e">
        <f t="shared" si="121"/>
        <v>#DIV/0!</v>
      </c>
      <c r="I438" s="66"/>
      <c r="J438" s="64" t="e">
        <f t="shared" si="122"/>
        <v>#DIV/0!</v>
      </c>
      <c r="K438" s="66"/>
      <c r="L438" s="64" t="e">
        <f t="shared" si="123"/>
        <v>#DIV/0!</v>
      </c>
      <c r="M438" s="66"/>
      <c r="N438" s="64" t="e">
        <f t="shared" si="124"/>
        <v>#DIV/0!</v>
      </c>
      <c r="O438" s="66"/>
      <c r="P438" s="64" t="e">
        <f t="shared" si="125"/>
        <v>#DIV/0!</v>
      </c>
      <c r="Q438" s="66"/>
      <c r="R438" s="64" t="e">
        <f t="shared" si="126"/>
        <v>#DIV/0!</v>
      </c>
      <c r="S438" s="66"/>
      <c r="T438" s="64" t="e">
        <f t="shared" si="127"/>
        <v>#DIV/0!</v>
      </c>
      <c r="U438" s="66"/>
      <c r="V438" s="64" t="e">
        <f t="shared" si="128"/>
        <v>#DIV/0!</v>
      </c>
      <c r="W438" s="66"/>
      <c r="X438" s="64" t="e">
        <f t="shared" si="129"/>
        <v>#DIV/0!</v>
      </c>
      <c r="Y438" s="66"/>
      <c r="Z438" s="64" t="e">
        <f t="shared" si="130"/>
        <v>#DIV/0!</v>
      </c>
      <c r="AA438" s="66"/>
      <c r="AB438" s="64" t="e">
        <f t="shared" si="131"/>
        <v>#DIV/0!</v>
      </c>
    </row>
    <row r="439" spans="1:28" ht="33" x14ac:dyDescent="0.45">
      <c r="A439" s="152"/>
      <c r="B439" s="153"/>
      <c r="C439" s="20" t="s">
        <v>613</v>
      </c>
      <c r="D439" s="52"/>
      <c r="E439" s="40">
        <f t="shared" si="119"/>
        <v>0</v>
      </c>
      <c r="F439" s="40">
        <f t="shared" si="120"/>
        <v>0</v>
      </c>
      <c r="G439" s="66"/>
      <c r="H439" s="64" t="e">
        <f t="shared" si="121"/>
        <v>#DIV/0!</v>
      </c>
      <c r="I439" s="66"/>
      <c r="J439" s="64" t="e">
        <f t="shared" si="122"/>
        <v>#DIV/0!</v>
      </c>
      <c r="K439" s="66"/>
      <c r="L439" s="64" t="e">
        <f t="shared" si="123"/>
        <v>#DIV/0!</v>
      </c>
      <c r="M439" s="66"/>
      <c r="N439" s="64" t="e">
        <f t="shared" si="124"/>
        <v>#DIV/0!</v>
      </c>
      <c r="O439" s="66"/>
      <c r="P439" s="64" t="e">
        <f t="shared" si="125"/>
        <v>#DIV/0!</v>
      </c>
      <c r="Q439" s="66"/>
      <c r="R439" s="64" t="e">
        <f t="shared" si="126"/>
        <v>#DIV/0!</v>
      </c>
      <c r="S439" s="66"/>
      <c r="T439" s="64" t="e">
        <f t="shared" si="127"/>
        <v>#DIV/0!</v>
      </c>
      <c r="U439" s="66"/>
      <c r="V439" s="64" t="e">
        <f t="shared" si="128"/>
        <v>#DIV/0!</v>
      </c>
      <c r="W439" s="66"/>
      <c r="X439" s="64" t="e">
        <f t="shared" si="129"/>
        <v>#DIV/0!</v>
      </c>
      <c r="Y439" s="66"/>
      <c r="Z439" s="64" t="e">
        <f t="shared" si="130"/>
        <v>#DIV/0!</v>
      </c>
      <c r="AA439" s="66"/>
      <c r="AB439" s="64" t="e">
        <f t="shared" si="131"/>
        <v>#DIV/0!</v>
      </c>
    </row>
    <row r="440" spans="1:28" ht="68.25" thickBot="1" x14ac:dyDescent="0.5">
      <c r="A440" s="22" t="s">
        <v>744</v>
      </c>
      <c r="B440" s="15">
        <v>198</v>
      </c>
      <c r="C440" s="6" t="s">
        <v>617</v>
      </c>
      <c r="D440" s="52"/>
      <c r="E440" s="40">
        <f t="shared" si="119"/>
        <v>0</v>
      </c>
      <c r="F440" s="40">
        <f t="shared" si="120"/>
        <v>0</v>
      </c>
      <c r="G440" s="66"/>
      <c r="H440" s="64" t="e">
        <f t="shared" si="121"/>
        <v>#DIV/0!</v>
      </c>
      <c r="I440" s="66"/>
      <c r="J440" s="64" t="e">
        <f t="shared" si="122"/>
        <v>#DIV/0!</v>
      </c>
      <c r="K440" s="66"/>
      <c r="L440" s="64" t="e">
        <f t="shared" si="123"/>
        <v>#DIV/0!</v>
      </c>
      <c r="M440" s="66"/>
      <c r="N440" s="64" t="e">
        <f t="shared" si="124"/>
        <v>#DIV/0!</v>
      </c>
      <c r="O440" s="66"/>
      <c r="P440" s="64" t="e">
        <f t="shared" si="125"/>
        <v>#DIV/0!</v>
      </c>
      <c r="Q440" s="66"/>
      <c r="R440" s="64" t="e">
        <f t="shared" si="126"/>
        <v>#DIV/0!</v>
      </c>
      <c r="S440" s="66"/>
      <c r="T440" s="64" t="e">
        <f t="shared" si="127"/>
        <v>#DIV/0!</v>
      </c>
      <c r="U440" s="66"/>
      <c r="V440" s="64" t="e">
        <f t="shared" si="128"/>
        <v>#DIV/0!</v>
      </c>
      <c r="W440" s="66"/>
      <c r="X440" s="64" t="e">
        <f t="shared" si="129"/>
        <v>#DIV/0!</v>
      </c>
      <c r="Y440" s="66"/>
      <c r="Z440" s="64" t="e">
        <f t="shared" si="130"/>
        <v>#DIV/0!</v>
      </c>
      <c r="AA440" s="66"/>
      <c r="AB440" s="64" t="e">
        <f t="shared" si="131"/>
        <v>#DIV/0!</v>
      </c>
    </row>
    <row r="441" spans="1:28" ht="34.5" thickBot="1" x14ac:dyDescent="0.55000000000000004">
      <c r="A441" s="36" t="s">
        <v>642</v>
      </c>
      <c r="B441" s="37">
        <f>SUM(B363:B440)</f>
        <v>34307</v>
      </c>
      <c r="C441" s="53"/>
      <c r="D441" s="54">
        <f>SUM(D363:D440)</f>
        <v>0</v>
      </c>
      <c r="E441" s="54">
        <f>SUM(E363:E440)</f>
        <v>0</v>
      </c>
      <c r="F441" s="55">
        <f>SUM(F363:F440)</f>
        <v>0</v>
      </c>
      <c r="G441" s="56">
        <f>SUM(G363:G440)</f>
        <v>0</v>
      </c>
      <c r="H441" s="57" t="e">
        <f>G441/F441</f>
        <v>#DIV/0!</v>
      </c>
      <c r="I441" s="56">
        <f>SUM(I363:I440)</f>
        <v>0</v>
      </c>
      <c r="J441" s="57" t="e">
        <f>I441/F441</f>
        <v>#DIV/0!</v>
      </c>
      <c r="K441" s="58">
        <f>SUM(K363:K440)</f>
        <v>0</v>
      </c>
      <c r="L441" s="59" t="e">
        <f>K441/F441</f>
        <v>#DIV/0!</v>
      </c>
      <c r="M441" s="56">
        <f>SUM(M363:M440)</f>
        <v>0</v>
      </c>
      <c r="N441" s="57" t="e">
        <f>M441/F441</f>
        <v>#DIV/0!</v>
      </c>
      <c r="O441" s="58">
        <f>SUM(O363:O440)</f>
        <v>0</v>
      </c>
      <c r="P441" s="59" t="e">
        <f>O441/F441</f>
        <v>#DIV/0!</v>
      </c>
      <c r="Q441" s="56">
        <f>SUM(Q363:Q440)</f>
        <v>0</v>
      </c>
      <c r="R441" s="57" t="e">
        <f>Q441/F441</f>
        <v>#DIV/0!</v>
      </c>
      <c r="S441" s="58">
        <f>SUM(S363:S440)</f>
        <v>0</v>
      </c>
      <c r="T441" s="59" t="e">
        <f>S441/F441</f>
        <v>#DIV/0!</v>
      </c>
      <c r="U441" s="56">
        <f>SUM(U363:U440)</f>
        <v>0</v>
      </c>
      <c r="V441" s="57" t="e">
        <f>U441/F441</f>
        <v>#DIV/0!</v>
      </c>
      <c r="W441" s="55">
        <f>SUM(W363:W440)</f>
        <v>0</v>
      </c>
      <c r="X441" s="60" t="e">
        <f>W441/F441</f>
        <v>#DIV/0!</v>
      </c>
      <c r="Y441" s="61">
        <f>SUM(Y363:Y440)</f>
        <v>0</v>
      </c>
      <c r="Z441" s="62" t="e">
        <f>Y441/F441</f>
        <v>#DIV/0!</v>
      </c>
      <c r="AA441" s="61">
        <f>SUM(AA363:AA440)</f>
        <v>0</v>
      </c>
      <c r="AB441" s="62" t="e">
        <f>AA441/F441</f>
        <v>#DIV/0!</v>
      </c>
    </row>
    <row r="442" spans="1:28" ht="81.75" customHeight="1" thickBot="1" x14ac:dyDescent="0.5">
      <c r="A442" s="119" t="s">
        <v>722</v>
      </c>
      <c r="B442" s="120"/>
      <c r="C442" s="120"/>
      <c r="D442" s="120"/>
      <c r="E442" s="121"/>
      <c r="F442" s="46"/>
      <c r="G442" s="117" t="s">
        <v>586</v>
      </c>
      <c r="H442" s="118"/>
      <c r="I442" s="115" t="s">
        <v>587</v>
      </c>
      <c r="J442" s="116"/>
      <c r="K442" s="117" t="s">
        <v>588</v>
      </c>
      <c r="L442" s="118"/>
      <c r="M442" s="115" t="s">
        <v>589</v>
      </c>
      <c r="N442" s="116"/>
      <c r="O442" s="117" t="s">
        <v>590</v>
      </c>
      <c r="P442" s="118"/>
      <c r="Q442" s="115" t="s">
        <v>591</v>
      </c>
      <c r="R442" s="116"/>
      <c r="S442" s="117" t="s">
        <v>592</v>
      </c>
      <c r="T442" s="118"/>
      <c r="U442" s="115" t="s">
        <v>593</v>
      </c>
      <c r="V442" s="116"/>
      <c r="W442" s="117" t="s">
        <v>596</v>
      </c>
      <c r="X442" s="118"/>
      <c r="Y442" s="115" t="s">
        <v>595</v>
      </c>
      <c r="Z442" s="116"/>
      <c r="AA442" s="117" t="s">
        <v>594</v>
      </c>
      <c r="AB442" s="118"/>
    </row>
    <row r="444" spans="1:28" ht="33" x14ac:dyDescent="0.45">
      <c r="A444" s="143" t="s">
        <v>792</v>
      </c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</row>
    <row r="445" spans="1:28" ht="33" x14ac:dyDescent="0.45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</row>
    <row r="446" spans="1:28" ht="34.5" thickBot="1" x14ac:dyDescent="0.5"/>
    <row r="447" spans="1:28" ht="83.25" customHeight="1" thickBot="1" x14ac:dyDescent="0.5">
      <c r="A447" s="144" t="s">
        <v>746</v>
      </c>
      <c r="B447" s="145"/>
      <c r="C447" s="139" t="s">
        <v>747</v>
      </c>
      <c r="D447" s="140"/>
      <c r="E447" s="140"/>
      <c r="F447" s="141"/>
      <c r="G447" s="124" t="s">
        <v>586</v>
      </c>
      <c r="H447" s="125"/>
      <c r="I447" s="122" t="s">
        <v>587</v>
      </c>
      <c r="J447" s="142"/>
      <c r="K447" s="124" t="s">
        <v>588</v>
      </c>
      <c r="L447" s="125"/>
      <c r="M447" s="122" t="s">
        <v>589</v>
      </c>
      <c r="N447" s="123"/>
      <c r="O447" s="124" t="s">
        <v>590</v>
      </c>
      <c r="P447" s="125"/>
      <c r="Q447" s="122" t="s">
        <v>591</v>
      </c>
      <c r="R447" s="123"/>
      <c r="S447" s="124" t="s">
        <v>592</v>
      </c>
      <c r="T447" s="125"/>
      <c r="U447" s="122" t="s">
        <v>593</v>
      </c>
      <c r="V447" s="123"/>
      <c r="W447" s="124" t="s">
        <v>596</v>
      </c>
      <c r="X447" s="125"/>
      <c r="Y447" s="122" t="s">
        <v>595</v>
      </c>
      <c r="Z447" s="123"/>
      <c r="AA447" s="124" t="s">
        <v>594</v>
      </c>
      <c r="AB447" s="125"/>
    </row>
    <row r="448" spans="1:28" ht="60" x14ac:dyDescent="0.45">
      <c r="A448" s="144"/>
      <c r="B448" s="145"/>
      <c r="C448" s="48" t="s">
        <v>606</v>
      </c>
      <c r="D448" s="49" t="s">
        <v>607</v>
      </c>
      <c r="E448" s="49" t="s">
        <v>644</v>
      </c>
      <c r="F448" s="50" t="s">
        <v>645</v>
      </c>
      <c r="G448" s="31" t="s">
        <v>604</v>
      </c>
      <c r="H448" s="33" t="s">
        <v>605</v>
      </c>
      <c r="I448" s="32" t="s">
        <v>604</v>
      </c>
      <c r="J448" s="42" t="s">
        <v>605</v>
      </c>
      <c r="K448" s="32" t="s">
        <v>604</v>
      </c>
      <c r="L448" s="33" t="s">
        <v>605</v>
      </c>
      <c r="M448" s="32" t="s">
        <v>604</v>
      </c>
      <c r="N448" s="33" t="s">
        <v>605</v>
      </c>
      <c r="O448" s="32" t="s">
        <v>604</v>
      </c>
      <c r="P448" s="33" t="s">
        <v>605</v>
      </c>
      <c r="Q448" s="32" t="s">
        <v>604</v>
      </c>
      <c r="R448" s="33" t="s">
        <v>605</v>
      </c>
      <c r="S448" s="32" t="s">
        <v>604</v>
      </c>
      <c r="T448" s="33" t="s">
        <v>605</v>
      </c>
      <c r="U448" s="32" t="s">
        <v>604</v>
      </c>
      <c r="V448" s="33" t="s">
        <v>605</v>
      </c>
      <c r="W448" s="32" t="s">
        <v>604</v>
      </c>
      <c r="X448" s="33" t="s">
        <v>605</v>
      </c>
      <c r="Y448" s="32" t="s">
        <v>604</v>
      </c>
      <c r="Z448" s="33" t="s">
        <v>605</v>
      </c>
      <c r="AA448" s="32" t="s">
        <v>604</v>
      </c>
      <c r="AB448" s="33" t="s">
        <v>605</v>
      </c>
    </row>
    <row r="449" spans="1:28" ht="34.5" thickBot="1" x14ac:dyDescent="0.5">
      <c r="A449" s="144"/>
      <c r="B449" s="145"/>
      <c r="C449" s="44">
        <f>B522</f>
        <v>27975</v>
      </c>
      <c r="D449" s="45">
        <f t="shared" ref="D449:AB449" si="132">D522</f>
        <v>0</v>
      </c>
      <c r="E449" s="45">
        <f t="shared" si="132"/>
        <v>0</v>
      </c>
      <c r="F449" s="68">
        <f t="shared" si="132"/>
        <v>0</v>
      </c>
      <c r="G449" s="47">
        <f t="shared" si="132"/>
        <v>0</v>
      </c>
      <c r="H449" s="69" t="e">
        <f t="shared" si="132"/>
        <v>#DIV/0!</v>
      </c>
      <c r="I449" s="41">
        <f t="shared" si="132"/>
        <v>0</v>
      </c>
      <c r="J449" s="70" t="e">
        <f t="shared" si="132"/>
        <v>#DIV/0!</v>
      </c>
      <c r="K449" s="41">
        <f t="shared" si="132"/>
        <v>0</v>
      </c>
      <c r="L449" s="69" t="e">
        <f t="shared" si="132"/>
        <v>#DIV/0!</v>
      </c>
      <c r="M449" s="41">
        <f t="shared" si="132"/>
        <v>0</v>
      </c>
      <c r="N449" s="69" t="e">
        <f t="shared" si="132"/>
        <v>#DIV/0!</v>
      </c>
      <c r="O449" s="41">
        <f t="shared" si="132"/>
        <v>0</v>
      </c>
      <c r="P449" s="69" t="e">
        <f t="shared" si="132"/>
        <v>#DIV/0!</v>
      </c>
      <c r="Q449" s="41">
        <f t="shared" si="132"/>
        <v>0</v>
      </c>
      <c r="R449" s="69" t="e">
        <f t="shared" si="132"/>
        <v>#DIV/0!</v>
      </c>
      <c r="S449" s="41">
        <f t="shared" si="132"/>
        <v>0</v>
      </c>
      <c r="T449" s="69" t="e">
        <f t="shared" si="132"/>
        <v>#DIV/0!</v>
      </c>
      <c r="U449" s="41">
        <f t="shared" si="132"/>
        <v>0</v>
      </c>
      <c r="V449" s="69" t="e">
        <f t="shared" si="132"/>
        <v>#DIV/0!</v>
      </c>
      <c r="W449" s="41">
        <f t="shared" si="132"/>
        <v>0</v>
      </c>
      <c r="X449" s="69" t="e">
        <f t="shared" si="132"/>
        <v>#DIV/0!</v>
      </c>
      <c r="Y449" s="41">
        <f t="shared" si="132"/>
        <v>0</v>
      </c>
      <c r="Z449" s="69" t="e">
        <f t="shared" si="132"/>
        <v>#DIV/0!</v>
      </c>
      <c r="AA449" s="41">
        <f t="shared" si="132"/>
        <v>0</v>
      </c>
      <c r="AB449" s="69" t="e">
        <f t="shared" si="132"/>
        <v>#DIV/0!</v>
      </c>
    </row>
    <row r="450" spans="1:28" ht="34.5" thickBot="1" x14ac:dyDescent="0.5"/>
    <row r="451" spans="1:28" ht="60.75" thickBot="1" x14ac:dyDescent="0.55000000000000004">
      <c r="A451" s="126" t="s">
        <v>748</v>
      </c>
      <c r="B451" s="127"/>
      <c r="C451" s="127"/>
      <c r="D451" s="127"/>
      <c r="E451" s="127"/>
      <c r="F451" s="128"/>
      <c r="G451" s="129" t="s">
        <v>603</v>
      </c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1"/>
    </row>
    <row r="452" spans="1:28" ht="92.25" customHeight="1" x14ac:dyDescent="0.45">
      <c r="A452" s="35" t="s">
        <v>626</v>
      </c>
      <c r="B452" s="132" t="s">
        <v>627</v>
      </c>
      <c r="C452" s="133"/>
      <c r="D452" s="134" t="s">
        <v>749</v>
      </c>
      <c r="E452" s="135"/>
      <c r="F452" s="136"/>
      <c r="G452" s="124" t="s">
        <v>586</v>
      </c>
      <c r="H452" s="125"/>
      <c r="I452" s="122" t="s">
        <v>587</v>
      </c>
      <c r="J452" s="123"/>
      <c r="K452" s="124" t="s">
        <v>588</v>
      </c>
      <c r="L452" s="125"/>
      <c r="M452" s="122" t="s">
        <v>589</v>
      </c>
      <c r="N452" s="123"/>
      <c r="O452" s="124" t="s">
        <v>590</v>
      </c>
      <c r="P452" s="125"/>
      <c r="Q452" s="122" t="s">
        <v>591</v>
      </c>
      <c r="R452" s="123"/>
      <c r="S452" s="124" t="s">
        <v>592</v>
      </c>
      <c r="T452" s="125"/>
      <c r="U452" s="122" t="s">
        <v>593</v>
      </c>
      <c r="V452" s="123"/>
      <c r="W452" s="124" t="s">
        <v>596</v>
      </c>
      <c r="X452" s="125"/>
      <c r="Y452" s="122" t="s">
        <v>595</v>
      </c>
      <c r="Z452" s="123"/>
      <c r="AA452" s="124" t="s">
        <v>594</v>
      </c>
      <c r="AB452" s="125"/>
    </row>
    <row r="453" spans="1:28" ht="60" x14ac:dyDescent="0.45">
      <c r="A453" s="24" t="s">
        <v>597</v>
      </c>
      <c r="B453" s="25" t="s">
        <v>606</v>
      </c>
      <c r="C453" s="24" t="s">
        <v>598</v>
      </c>
      <c r="D453" s="24" t="s">
        <v>607</v>
      </c>
      <c r="E453" s="24" t="s">
        <v>644</v>
      </c>
      <c r="F453" s="34" t="s">
        <v>645</v>
      </c>
      <c r="G453" s="32" t="s">
        <v>604</v>
      </c>
      <c r="H453" s="33" t="s">
        <v>605</v>
      </c>
      <c r="I453" s="32" t="s">
        <v>604</v>
      </c>
      <c r="J453" s="33" t="s">
        <v>605</v>
      </c>
      <c r="K453" s="32" t="s">
        <v>604</v>
      </c>
      <c r="L453" s="33" t="s">
        <v>605</v>
      </c>
      <c r="M453" s="32" t="s">
        <v>604</v>
      </c>
      <c r="N453" s="33" t="s">
        <v>605</v>
      </c>
      <c r="O453" s="32" t="s">
        <v>604</v>
      </c>
      <c r="P453" s="33" t="s">
        <v>605</v>
      </c>
      <c r="Q453" s="32" t="s">
        <v>604</v>
      </c>
      <c r="R453" s="33" t="s">
        <v>605</v>
      </c>
      <c r="S453" s="32" t="s">
        <v>604</v>
      </c>
      <c r="T453" s="33" t="s">
        <v>605</v>
      </c>
      <c r="U453" s="32" t="s">
        <v>604</v>
      </c>
      <c r="V453" s="33" t="s">
        <v>605</v>
      </c>
      <c r="W453" s="32" t="s">
        <v>604</v>
      </c>
      <c r="X453" s="33" t="s">
        <v>605</v>
      </c>
      <c r="Y453" s="32" t="s">
        <v>604</v>
      </c>
      <c r="Z453" s="33" t="s">
        <v>605</v>
      </c>
      <c r="AA453" s="32" t="s">
        <v>604</v>
      </c>
      <c r="AB453" s="33" t="s">
        <v>605</v>
      </c>
    </row>
    <row r="454" spans="1:28" ht="33" x14ac:dyDescent="0.45">
      <c r="A454" s="101" t="s">
        <v>751</v>
      </c>
      <c r="B454" s="103">
        <v>1104</v>
      </c>
      <c r="C454" s="20" t="s">
        <v>600</v>
      </c>
      <c r="D454" s="51"/>
      <c r="E454" s="40">
        <f>D454-F454</f>
        <v>0</v>
      </c>
      <c r="F454" s="40">
        <f>G454+I454+K454+M454+O454+Q454+S454+U454+W454+Y454+AA454</f>
        <v>0</v>
      </c>
      <c r="G454" s="65"/>
      <c r="H454" s="64" t="e">
        <f>G454/F454</f>
        <v>#DIV/0!</v>
      </c>
      <c r="I454" s="65"/>
      <c r="J454" s="64" t="e">
        <f>I454/F454</f>
        <v>#DIV/0!</v>
      </c>
      <c r="K454" s="65"/>
      <c r="L454" s="64" t="e">
        <f>K454/F454</f>
        <v>#DIV/0!</v>
      </c>
      <c r="M454" s="65"/>
      <c r="N454" s="64" t="e">
        <f>M454/F454</f>
        <v>#DIV/0!</v>
      </c>
      <c r="O454" s="65"/>
      <c r="P454" s="64" t="e">
        <f>O454/F454</f>
        <v>#DIV/0!</v>
      </c>
      <c r="Q454" s="65"/>
      <c r="R454" s="64" t="e">
        <f>Q454/F454</f>
        <v>#DIV/0!</v>
      </c>
      <c r="S454" s="65"/>
      <c r="T454" s="64" t="e">
        <f>S454/F454</f>
        <v>#DIV/0!</v>
      </c>
      <c r="U454" s="65"/>
      <c r="V454" s="64" t="e">
        <f>U454/F454</f>
        <v>#DIV/0!</v>
      </c>
      <c r="W454" s="65"/>
      <c r="X454" s="64" t="e">
        <f>W454/F454</f>
        <v>#DIV/0!</v>
      </c>
      <c r="Y454" s="65"/>
      <c r="Z454" s="64" t="e">
        <f>Y454/F454</f>
        <v>#DIV/0!</v>
      </c>
      <c r="AA454" s="65"/>
      <c r="AB454" s="64" t="e">
        <f>AA454/F454</f>
        <v>#DIV/0!</v>
      </c>
    </row>
    <row r="455" spans="1:28" ht="33" x14ac:dyDescent="0.45">
      <c r="A455" s="147"/>
      <c r="B455" s="148"/>
      <c r="C455" s="6" t="s">
        <v>601</v>
      </c>
      <c r="D455" s="52"/>
      <c r="E455" s="40">
        <f t="shared" ref="E455:E518" si="133">D455-F455</f>
        <v>0</v>
      </c>
      <c r="F455" s="40">
        <f t="shared" ref="F455:F518" si="134">G455+I455+K455+M455+O455+Q455+S455+U455+W455+Y455+AA455</f>
        <v>0</v>
      </c>
      <c r="G455" s="66"/>
      <c r="H455" s="64" t="e">
        <f t="shared" ref="H455:H518" si="135">G455/F455</f>
        <v>#DIV/0!</v>
      </c>
      <c r="I455" s="66"/>
      <c r="J455" s="64" t="e">
        <f t="shared" ref="J455:J518" si="136">I455/F455</f>
        <v>#DIV/0!</v>
      </c>
      <c r="K455" s="66"/>
      <c r="L455" s="64" t="e">
        <f t="shared" ref="L455:L518" si="137">K455/F455</f>
        <v>#DIV/0!</v>
      </c>
      <c r="M455" s="66"/>
      <c r="N455" s="64" t="e">
        <f t="shared" ref="N455:N518" si="138">M455/F455</f>
        <v>#DIV/0!</v>
      </c>
      <c r="O455" s="66"/>
      <c r="P455" s="64" t="e">
        <f t="shared" ref="P455:P518" si="139">O455/F455</f>
        <v>#DIV/0!</v>
      </c>
      <c r="Q455" s="66"/>
      <c r="R455" s="64" t="e">
        <f t="shared" ref="R455:R518" si="140">Q455/F455</f>
        <v>#DIV/0!</v>
      </c>
      <c r="S455" s="66"/>
      <c r="T455" s="64" t="e">
        <f t="shared" ref="T455:T518" si="141">S455/F455</f>
        <v>#DIV/0!</v>
      </c>
      <c r="U455" s="66"/>
      <c r="V455" s="64" t="e">
        <f t="shared" ref="V455:V518" si="142">U455/F455</f>
        <v>#DIV/0!</v>
      </c>
      <c r="W455" s="66"/>
      <c r="X455" s="64" t="e">
        <f t="shared" ref="X455:X518" si="143">W455/F455</f>
        <v>#DIV/0!</v>
      </c>
      <c r="Y455" s="66"/>
      <c r="Z455" s="64" t="e">
        <f t="shared" ref="Z455:Z518" si="144">Y455/F455</f>
        <v>#DIV/0!</v>
      </c>
      <c r="AA455" s="66"/>
      <c r="AB455" s="64" t="e">
        <f t="shared" ref="AB455:AB518" si="145">AA455/F455</f>
        <v>#DIV/0!</v>
      </c>
    </row>
    <row r="456" spans="1:28" ht="33" x14ac:dyDescent="0.45">
      <c r="A456" s="102"/>
      <c r="B456" s="104"/>
      <c r="C456" s="6" t="s">
        <v>602</v>
      </c>
      <c r="D456" s="52"/>
      <c r="E456" s="40">
        <f t="shared" si="133"/>
        <v>0</v>
      </c>
      <c r="F456" s="40">
        <f t="shared" si="134"/>
        <v>0</v>
      </c>
      <c r="G456" s="66"/>
      <c r="H456" s="64" t="e">
        <f t="shared" si="135"/>
        <v>#DIV/0!</v>
      </c>
      <c r="I456" s="66"/>
      <c r="J456" s="64" t="e">
        <f t="shared" si="136"/>
        <v>#DIV/0!</v>
      </c>
      <c r="K456" s="66"/>
      <c r="L456" s="64" t="e">
        <f t="shared" si="137"/>
        <v>#DIV/0!</v>
      </c>
      <c r="M456" s="66"/>
      <c r="N456" s="64" t="e">
        <f t="shared" si="138"/>
        <v>#DIV/0!</v>
      </c>
      <c r="O456" s="66"/>
      <c r="P456" s="64" t="e">
        <f t="shared" si="139"/>
        <v>#DIV/0!</v>
      </c>
      <c r="Q456" s="66"/>
      <c r="R456" s="64" t="e">
        <f t="shared" si="140"/>
        <v>#DIV/0!</v>
      </c>
      <c r="S456" s="66"/>
      <c r="T456" s="64" t="e">
        <f t="shared" si="141"/>
        <v>#DIV/0!</v>
      </c>
      <c r="U456" s="66"/>
      <c r="V456" s="64" t="e">
        <f t="shared" si="142"/>
        <v>#DIV/0!</v>
      </c>
      <c r="W456" s="66"/>
      <c r="X456" s="64" t="e">
        <f t="shared" si="143"/>
        <v>#DIV/0!</v>
      </c>
      <c r="Y456" s="66"/>
      <c r="Z456" s="64" t="e">
        <f t="shared" si="144"/>
        <v>#DIV/0!</v>
      </c>
      <c r="AA456" s="66"/>
      <c r="AB456" s="64" t="e">
        <f t="shared" si="145"/>
        <v>#DIV/0!</v>
      </c>
    </row>
    <row r="457" spans="1:28" ht="33" x14ac:dyDescent="0.45">
      <c r="A457" s="152" t="s">
        <v>752</v>
      </c>
      <c r="B457" s="153">
        <v>4639</v>
      </c>
      <c r="C457" s="20" t="s">
        <v>600</v>
      </c>
      <c r="D457" s="52"/>
      <c r="E457" s="40">
        <f t="shared" si="133"/>
        <v>0</v>
      </c>
      <c r="F457" s="40">
        <f t="shared" si="134"/>
        <v>0</v>
      </c>
      <c r="G457" s="66"/>
      <c r="H457" s="64" t="e">
        <f t="shared" si="135"/>
        <v>#DIV/0!</v>
      </c>
      <c r="I457" s="66"/>
      <c r="J457" s="64" t="e">
        <f t="shared" si="136"/>
        <v>#DIV/0!</v>
      </c>
      <c r="K457" s="66"/>
      <c r="L457" s="64" t="e">
        <f t="shared" si="137"/>
        <v>#DIV/0!</v>
      </c>
      <c r="M457" s="66"/>
      <c r="N457" s="64" t="e">
        <f t="shared" si="138"/>
        <v>#DIV/0!</v>
      </c>
      <c r="O457" s="66"/>
      <c r="P457" s="64" t="e">
        <f t="shared" si="139"/>
        <v>#DIV/0!</v>
      </c>
      <c r="Q457" s="66"/>
      <c r="R457" s="64" t="e">
        <f t="shared" si="140"/>
        <v>#DIV/0!</v>
      </c>
      <c r="S457" s="66"/>
      <c r="T457" s="64" t="e">
        <f t="shared" si="141"/>
        <v>#DIV/0!</v>
      </c>
      <c r="U457" s="66"/>
      <c r="V457" s="64" t="e">
        <f t="shared" si="142"/>
        <v>#DIV/0!</v>
      </c>
      <c r="W457" s="66"/>
      <c r="X457" s="64" t="e">
        <f t="shared" si="143"/>
        <v>#DIV/0!</v>
      </c>
      <c r="Y457" s="66"/>
      <c r="Z457" s="64" t="e">
        <f t="shared" si="144"/>
        <v>#DIV/0!</v>
      </c>
      <c r="AA457" s="66"/>
      <c r="AB457" s="64" t="e">
        <f t="shared" si="145"/>
        <v>#DIV/0!</v>
      </c>
    </row>
    <row r="458" spans="1:28" ht="33" x14ac:dyDescent="0.45">
      <c r="A458" s="152"/>
      <c r="B458" s="153"/>
      <c r="C458" s="6" t="s">
        <v>601</v>
      </c>
      <c r="D458" s="52"/>
      <c r="E458" s="40">
        <f t="shared" si="133"/>
        <v>0</v>
      </c>
      <c r="F458" s="40">
        <f>G458+I458+K458+M458+O458+Q458+S458+U458+W458+Y458+AA458</f>
        <v>0</v>
      </c>
      <c r="G458" s="66"/>
      <c r="H458" s="64" t="e">
        <f t="shared" si="135"/>
        <v>#DIV/0!</v>
      </c>
      <c r="I458" s="66"/>
      <c r="J458" s="64" t="e">
        <f t="shared" si="136"/>
        <v>#DIV/0!</v>
      </c>
      <c r="K458" s="66"/>
      <c r="L458" s="64" t="e">
        <f t="shared" si="137"/>
        <v>#DIV/0!</v>
      </c>
      <c r="M458" s="66"/>
      <c r="N458" s="64" t="e">
        <f t="shared" si="138"/>
        <v>#DIV/0!</v>
      </c>
      <c r="O458" s="66"/>
      <c r="P458" s="64" t="e">
        <f t="shared" si="139"/>
        <v>#DIV/0!</v>
      </c>
      <c r="Q458" s="66"/>
      <c r="R458" s="64" t="e">
        <f t="shared" si="140"/>
        <v>#DIV/0!</v>
      </c>
      <c r="S458" s="66"/>
      <c r="T458" s="64" t="e">
        <f t="shared" si="141"/>
        <v>#DIV/0!</v>
      </c>
      <c r="U458" s="66"/>
      <c r="V458" s="64" t="e">
        <f t="shared" si="142"/>
        <v>#DIV/0!</v>
      </c>
      <c r="W458" s="66"/>
      <c r="X458" s="64" t="e">
        <f t="shared" si="143"/>
        <v>#DIV/0!</v>
      </c>
      <c r="Y458" s="66"/>
      <c r="Z458" s="64" t="e">
        <f t="shared" si="144"/>
        <v>#DIV/0!</v>
      </c>
      <c r="AA458" s="66"/>
      <c r="AB458" s="64" t="e">
        <f t="shared" si="145"/>
        <v>#DIV/0!</v>
      </c>
    </row>
    <row r="459" spans="1:28" ht="33" x14ac:dyDescent="0.45">
      <c r="A459" s="152"/>
      <c r="B459" s="153"/>
      <c r="C459" s="6" t="s">
        <v>602</v>
      </c>
      <c r="D459" s="52"/>
      <c r="E459" s="40">
        <f t="shared" si="133"/>
        <v>0</v>
      </c>
      <c r="F459" s="40">
        <f t="shared" si="134"/>
        <v>0</v>
      </c>
      <c r="G459" s="66"/>
      <c r="H459" s="64" t="e">
        <f t="shared" si="135"/>
        <v>#DIV/0!</v>
      </c>
      <c r="I459" s="66"/>
      <c r="J459" s="64" t="e">
        <f t="shared" si="136"/>
        <v>#DIV/0!</v>
      </c>
      <c r="K459" s="66"/>
      <c r="L459" s="64" t="e">
        <f t="shared" si="137"/>
        <v>#DIV/0!</v>
      </c>
      <c r="M459" s="66"/>
      <c r="N459" s="64" t="e">
        <f t="shared" si="138"/>
        <v>#DIV/0!</v>
      </c>
      <c r="O459" s="66"/>
      <c r="P459" s="64" t="e">
        <f t="shared" si="139"/>
        <v>#DIV/0!</v>
      </c>
      <c r="Q459" s="66"/>
      <c r="R459" s="64" t="e">
        <f t="shared" si="140"/>
        <v>#DIV/0!</v>
      </c>
      <c r="S459" s="66"/>
      <c r="T459" s="64" t="e">
        <f t="shared" si="141"/>
        <v>#DIV/0!</v>
      </c>
      <c r="U459" s="66"/>
      <c r="V459" s="64" t="e">
        <f t="shared" si="142"/>
        <v>#DIV/0!</v>
      </c>
      <c r="W459" s="66"/>
      <c r="X459" s="64" t="e">
        <f t="shared" si="143"/>
        <v>#DIV/0!</v>
      </c>
      <c r="Y459" s="66"/>
      <c r="Z459" s="64" t="e">
        <f t="shared" si="144"/>
        <v>#DIV/0!</v>
      </c>
      <c r="AA459" s="66"/>
      <c r="AB459" s="64" t="e">
        <f t="shared" si="145"/>
        <v>#DIV/0!</v>
      </c>
    </row>
    <row r="460" spans="1:28" ht="33" x14ac:dyDescent="0.45">
      <c r="A460" s="152"/>
      <c r="B460" s="153"/>
      <c r="C460" s="20" t="s">
        <v>609</v>
      </c>
      <c r="D460" s="52"/>
      <c r="E460" s="40">
        <f t="shared" si="133"/>
        <v>0</v>
      </c>
      <c r="F460" s="40">
        <f t="shared" si="134"/>
        <v>0</v>
      </c>
      <c r="G460" s="66"/>
      <c r="H460" s="64" t="e">
        <f t="shared" si="135"/>
        <v>#DIV/0!</v>
      </c>
      <c r="I460" s="66"/>
      <c r="J460" s="64" t="e">
        <f t="shared" si="136"/>
        <v>#DIV/0!</v>
      </c>
      <c r="K460" s="66"/>
      <c r="L460" s="64" t="e">
        <f t="shared" si="137"/>
        <v>#DIV/0!</v>
      </c>
      <c r="M460" s="66"/>
      <c r="N460" s="64" t="e">
        <f t="shared" si="138"/>
        <v>#DIV/0!</v>
      </c>
      <c r="O460" s="66"/>
      <c r="P460" s="64" t="e">
        <f t="shared" si="139"/>
        <v>#DIV/0!</v>
      </c>
      <c r="Q460" s="66"/>
      <c r="R460" s="64" t="e">
        <f t="shared" si="140"/>
        <v>#DIV/0!</v>
      </c>
      <c r="S460" s="66"/>
      <c r="T460" s="64" t="e">
        <f t="shared" si="141"/>
        <v>#DIV/0!</v>
      </c>
      <c r="U460" s="66"/>
      <c r="V460" s="64" t="e">
        <f t="shared" si="142"/>
        <v>#DIV/0!</v>
      </c>
      <c r="W460" s="66"/>
      <c r="X460" s="64" t="e">
        <f t="shared" si="143"/>
        <v>#DIV/0!</v>
      </c>
      <c r="Y460" s="66"/>
      <c r="Z460" s="64" t="e">
        <f t="shared" si="144"/>
        <v>#DIV/0!</v>
      </c>
      <c r="AA460" s="66"/>
      <c r="AB460" s="64" t="e">
        <f t="shared" si="145"/>
        <v>#DIV/0!</v>
      </c>
    </row>
    <row r="461" spans="1:28" ht="33" x14ac:dyDescent="0.45">
      <c r="A461" s="152"/>
      <c r="B461" s="153"/>
      <c r="C461" s="6" t="s">
        <v>610</v>
      </c>
      <c r="D461" s="52"/>
      <c r="E461" s="40">
        <f t="shared" si="133"/>
        <v>0</v>
      </c>
      <c r="F461" s="40">
        <f t="shared" si="134"/>
        <v>0</v>
      </c>
      <c r="G461" s="66"/>
      <c r="H461" s="64" t="e">
        <f t="shared" si="135"/>
        <v>#DIV/0!</v>
      </c>
      <c r="I461" s="66"/>
      <c r="J461" s="64" t="e">
        <f t="shared" si="136"/>
        <v>#DIV/0!</v>
      </c>
      <c r="K461" s="66"/>
      <c r="L461" s="64" t="e">
        <f t="shared" si="137"/>
        <v>#DIV/0!</v>
      </c>
      <c r="M461" s="66"/>
      <c r="N461" s="64" t="e">
        <f t="shared" si="138"/>
        <v>#DIV/0!</v>
      </c>
      <c r="O461" s="66"/>
      <c r="P461" s="64" t="e">
        <f t="shared" si="139"/>
        <v>#DIV/0!</v>
      </c>
      <c r="Q461" s="66"/>
      <c r="R461" s="64" t="e">
        <f t="shared" si="140"/>
        <v>#DIV/0!</v>
      </c>
      <c r="S461" s="66"/>
      <c r="T461" s="64" t="e">
        <f t="shared" si="141"/>
        <v>#DIV/0!</v>
      </c>
      <c r="U461" s="66"/>
      <c r="V461" s="64" t="e">
        <f t="shared" si="142"/>
        <v>#DIV/0!</v>
      </c>
      <c r="W461" s="66"/>
      <c r="X461" s="64" t="e">
        <f t="shared" si="143"/>
        <v>#DIV/0!</v>
      </c>
      <c r="Y461" s="66"/>
      <c r="Z461" s="64" t="e">
        <f t="shared" si="144"/>
        <v>#DIV/0!</v>
      </c>
      <c r="AA461" s="66"/>
      <c r="AB461" s="64" t="e">
        <f t="shared" si="145"/>
        <v>#DIV/0!</v>
      </c>
    </row>
    <row r="462" spans="1:28" ht="33" x14ac:dyDescent="0.45">
      <c r="A462" s="152"/>
      <c r="B462" s="153"/>
      <c r="C462" s="6" t="s">
        <v>611</v>
      </c>
      <c r="D462" s="52"/>
      <c r="E462" s="40">
        <f t="shared" si="133"/>
        <v>0</v>
      </c>
      <c r="F462" s="40">
        <f t="shared" si="134"/>
        <v>0</v>
      </c>
      <c r="G462" s="66"/>
      <c r="H462" s="64" t="e">
        <f t="shared" si="135"/>
        <v>#DIV/0!</v>
      </c>
      <c r="I462" s="66"/>
      <c r="J462" s="64" t="e">
        <f t="shared" si="136"/>
        <v>#DIV/0!</v>
      </c>
      <c r="K462" s="66"/>
      <c r="L462" s="64" t="e">
        <f t="shared" si="137"/>
        <v>#DIV/0!</v>
      </c>
      <c r="M462" s="66"/>
      <c r="N462" s="64" t="e">
        <f t="shared" si="138"/>
        <v>#DIV/0!</v>
      </c>
      <c r="O462" s="66"/>
      <c r="P462" s="64" t="e">
        <f t="shared" si="139"/>
        <v>#DIV/0!</v>
      </c>
      <c r="Q462" s="66"/>
      <c r="R462" s="64" t="e">
        <f t="shared" si="140"/>
        <v>#DIV/0!</v>
      </c>
      <c r="S462" s="66"/>
      <c r="T462" s="64" t="e">
        <f t="shared" si="141"/>
        <v>#DIV/0!</v>
      </c>
      <c r="U462" s="66"/>
      <c r="V462" s="64" t="e">
        <f t="shared" si="142"/>
        <v>#DIV/0!</v>
      </c>
      <c r="W462" s="66"/>
      <c r="X462" s="64" t="e">
        <f t="shared" si="143"/>
        <v>#DIV/0!</v>
      </c>
      <c r="Y462" s="66"/>
      <c r="Z462" s="64" t="e">
        <f t="shared" si="144"/>
        <v>#DIV/0!</v>
      </c>
      <c r="AA462" s="66"/>
      <c r="AB462" s="64" t="e">
        <f t="shared" si="145"/>
        <v>#DIV/0!</v>
      </c>
    </row>
    <row r="463" spans="1:28" ht="33" x14ac:dyDescent="0.45">
      <c r="A463" s="152"/>
      <c r="B463" s="153"/>
      <c r="C463" s="20" t="s">
        <v>612</v>
      </c>
      <c r="D463" s="52"/>
      <c r="E463" s="40">
        <f t="shared" si="133"/>
        <v>0</v>
      </c>
      <c r="F463" s="40">
        <f t="shared" si="134"/>
        <v>0</v>
      </c>
      <c r="G463" s="66"/>
      <c r="H463" s="64" t="e">
        <f t="shared" si="135"/>
        <v>#DIV/0!</v>
      </c>
      <c r="I463" s="66"/>
      <c r="J463" s="64" t="e">
        <f t="shared" si="136"/>
        <v>#DIV/0!</v>
      </c>
      <c r="K463" s="66"/>
      <c r="L463" s="64" t="e">
        <f t="shared" si="137"/>
        <v>#DIV/0!</v>
      </c>
      <c r="M463" s="66"/>
      <c r="N463" s="64" t="e">
        <f t="shared" si="138"/>
        <v>#DIV/0!</v>
      </c>
      <c r="O463" s="66"/>
      <c r="P463" s="64" t="e">
        <f t="shared" si="139"/>
        <v>#DIV/0!</v>
      </c>
      <c r="Q463" s="66"/>
      <c r="R463" s="64" t="e">
        <f t="shared" si="140"/>
        <v>#DIV/0!</v>
      </c>
      <c r="S463" s="66"/>
      <c r="T463" s="64" t="e">
        <f t="shared" si="141"/>
        <v>#DIV/0!</v>
      </c>
      <c r="U463" s="66"/>
      <c r="V463" s="64" t="e">
        <f t="shared" si="142"/>
        <v>#DIV/0!</v>
      </c>
      <c r="W463" s="66"/>
      <c r="X463" s="64" t="e">
        <f t="shared" si="143"/>
        <v>#DIV/0!</v>
      </c>
      <c r="Y463" s="66"/>
      <c r="Z463" s="64" t="e">
        <f t="shared" si="144"/>
        <v>#DIV/0!</v>
      </c>
      <c r="AA463" s="66"/>
      <c r="AB463" s="64" t="e">
        <f t="shared" si="145"/>
        <v>#DIV/0!</v>
      </c>
    </row>
    <row r="464" spans="1:28" ht="33" x14ac:dyDescent="0.45">
      <c r="A464" s="152"/>
      <c r="B464" s="153"/>
      <c r="C464" s="6" t="s">
        <v>613</v>
      </c>
      <c r="D464" s="52"/>
      <c r="E464" s="40">
        <f t="shared" si="133"/>
        <v>0</v>
      </c>
      <c r="F464" s="40">
        <f t="shared" si="134"/>
        <v>0</v>
      </c>
      <c r="G464" s="66"/>
      <c r="H464" s="64" t="e">
        <f t="shared" si="135"/>
        <v>#DIV/0!</v>
      </c>
      <c r="I464" s="66"/>
      <c r="J464" s="64" t="e">
        <f t="shared" si="136"/>
        <v>#DIV/0!</v>
      </c>
      <c r="K464" s="66"/>
      <c r="L464" s="64" t="e">
        <f t="shared" si="137"/>
        <v>#DIV/0!</v>
      </c>
      <c r="M464" s="66"/>
      <c r="N464" s="64" t="e">
        <f t="shared" si="138"/>
        <v>#DIV/0!</v>
      </c>
      <c r="O464" s="66"/>
      <c r="P464" s="64" t="e">
        <f t="shared" si="139"/>
        <v>#DIV/0!</v>
      </c>
      <c r="Q464" s="66"/>
      <c r="R464" s="64" t="e">
        <f t="shared" si="140"/>
        <v>#DIV/0!</v>
      </c>
      <c r="S464" s="66"/>
      <c r="T464" s="64" t="e">
        <f t="shared" si="141"/>
        <v>#DIV/0!</v>
      </c>
      <c r="U464" s="66"/>
      <c r="V464" s="64" t="e">
        <f t="shared" si="142"/>
        <v>#DIV/0!</v>
      </c>
      <c r="W464" s="66"/>
      <c r="X464" s="64" t="e">
        <f t="shared" si="143"/>
        <v>#DIV/0!</v>
      </c>
      <c r="Y464" s="66"/>
      <c r="Z464" s="64" t="e">
        <f t="shared" si="144"/>
        <v>#DIV/0!</v>
      </c>
      <c r="AA464" s="66"/>
      <c r="AB464" s="64" t="e">
        <f t="shared" si="145"/>
        <v>#DIV/0!</v>
      </c>
    </row>
    <row r="465" spans="1:28" ht="33" x14ac:dyDescent="0.45">
      <c r="A465" s="152"/>
      <c r="B465" s="153"/>
      <c r="C465" s="6" t="s">
        <v>614</v>
      </c>
      <c r="D465" s="52"/>
      <c r="E465" s="40">
        <f t="shared" si="133"/>
        <v>0</v>
      </c>
      <c r="F465" s="40">
        <f t="shared" si="134"/>
        <v>0</v>
      </c>
      <c r="G465" s="66"/>
      <c r="H465" s="64" t="e">
        <f t="shared" si="135"/>
        <v>#DIV/0!</v>
      </c>
      <c r="I465" s="66"/>
      <c r="J465" s="64" t="e">
        <f t="shared" si="136"/>
        <v>#DIV/0!</v>
      </c>
      <c r="K465" s="66"/>
      <c r="L465" s="64" t="e">
        <f t="shared" si="137"/>
        <v>#DIV/0!</v>
      </c>
      <c r="M465" s="66"/>
      <c r="N465" s="64" t="e">
        <f t="shared" si="138"/>
        <v>#DIV/0!</v>
      </c>
      <c r="O465" s="66"/>
      <c r="P465" s="64" t="e">
        <f t="shared" si="139"/>
        <v>#DIV/0!</v>
      </c>
      <c r="Q465" s="66"/>
      <c r="R465" s="64" t="e">
        <f t="shared" si="140"/>
        <v>#DIV/0!</v>
      </c>
      <c r="S465" s="66"/>
      <c r="T465" s="64" t="e">
        <f t="shared" si="141"/>
        <v>#DIV/0!</v>
      </c>
      <c r="U465" s="66"/>
      <c r="V465" s="64" t="e">
        <f t="shared" si="142"/>
        <v>#DIV/0!</v>
      </c>
      <c r="W465" s="66"/>
      <c r="X465" s="64" t="e">
        <f t="shared" si="143"/>
        <v>#DIV/0!</v>
      </c>
      <c r="Y465" s="66"/>
      <c r="Z465" s="64" t="e">
        <f t="shared" si="144"/>
        <v>#DIV/0!</v>
      </c>
      <c r="AA465" s="66"/>
      <c r="AB465" s="64" t="e">
        <f t="shared" si="145"/>
        <v>#DIV/0!</v>
      </c>
    </row>
    <row r="466" spans="1:28" ht="33" x14ac:dyDescent="0.45">
      <c r="A466" s="152"/>
      <c r="B466" s="153"/>
      <c r="C466" s="20" t="s">
        <v>615</v>
      </c>
      <c r="D466" s="52"/>
      <c r="E466" s="40">
        <f t="shared" si="133"/>
        <v>0</v>
      </c>
      <c r="F466" s="40">
        <f t="shared" si="134"/>
        <v>0</v>
      </c>
      <c r="G466" s="66"/>
      <c r="H466" s="64" t="e">
        <f t="shared" si="135"/>
        <v>#DIV/0!</v>
      </c>
      <c r="I466" s="66"/>
      <c r="J466" s="64" t="e">
        <f t="shared" si="136"/>
        <v>#DIV/0!</v>
      </c>
      <c r="K466" s="66"/>
      <c r="L466" s="64" t="e">
        <f t="shared" si="137"/>
        <v>#DIV/0!</v>
      </c>
      <c r="M466" s="66"/>
      <c r="N466" s="64" t="e">
        <f t="shared" si="138"/>
        <v>#DIV/0!</v>
      </c>
      <c r="O466" s="66"/>
      <c r="P466" s="64" t="e">
        <f t="shared" si="139"/>
        <v>#DIV/0!</v>
      </c>
      <c r="Q466" s="66"/>
      <c r="R466" s="64" t="e">
        <f t="shared" si="140"/>
        <v>#DIV/0!</v>
      </c>
      <c r="S466" s="66"/>
      <c r="T466" s="64" t="e">
        <f t="shared" si="141"/>
        <v>#DIV/0!</v>
      </c>
      <c r="U466" s="66"/>
      <c r="V466" s="64" t="e">
        <f t="shared" si="142"/>
        <v>#DIV/0!</v>
      </c>
      <c r="W466" s="66"/>
      <c r="X466" s="64" t="e">
        <f t="shared" si="143"/>
        <v>#DIV/0!</v>
      </c>
      <c r="Y466" s="66"/>
      <c r="Z466" s="64" t="e">
        <f t="shared" si="144"/>
        <v>#DIV/0!</v>
      </c>
      <c r="AA466" s="66"/>
      <c r="AB466" s="64" t="e">
        <f t="shared" si="145"/>
        <v>#DIV/0!</v>
      </c>
    </row>
    <row r="467" spans="1:28" ht="33" x14ac:dyDescent="0.45">
      <c r="A467" s="101" t="s">
        <v>753</v>
      </c>
      <c r="B467" s="153">
        <v>2232</v>
      </c>
      <c r="C467" s="20" t="s">
        <v>600</v>
      </c>
      <c r="D467" s="52"/>
      <c r="E467" s="40">
        <f t="shared" si="133"/>
        <v>0</v>
      </c>
      <c r="F467" s="40">
        <f t="shared" si="134"/>
        <v>0</v>
      </c>
      <c r="G467" s="66"/>
      <c r="H467" s="64" t="e">
        <f t="shared" si="135"/>
        <v>#DIV/0!</v>
      </c>
      <c r="I467" s="66"/>
      <c r="J467" s="64" t="e">
        <f t="shared" si="136"/>
        <v>#DIV/0!</v>
      </c>
      <c r="K467" s="66"/>
      <c r="L467" s="64" t="e">
        <f t="shared" si="137"/>
        <v>#DIV/0!</v>
      </c>
      <c r="M467" s="66"/>
      <c r="N467" s="64" t="e">
        <f t="shared" si="138"/>
        <v>#DIV/0!</v>
      </c>
      <c r="O467" s="66"/>
      <c r="P467" s="64" t="e">
        <f t="shared" si="139"/>
        <v>#DIV/0!</v>
      </c>
      <c r="Q467" s="66"/>
      <c r="R467" s="64" t="e">
        <f t="shared" si="140"/>
        <v>#DIV/0!</v>
      </c>
      <c r="S467" s="66"/>
      <c r="T467" s="64" t="e">
        <f t="shared" si="141"/>
        <v>#DIV/0!</v>
      </c>
      <c r="U467" s="66"/>
      <c r="V467" s="64" t="e">
        <f t="shared" si="142"/>
        <v>#DIV/0!</v>
      </c>
      <c r="W467" s="66"/>
      <c r="X467" s="64" t="e">
        <f t="shared" si="143"/>
        <v>#DIV/0!</v>
      </c>
      <c r="Y467" s="66"/>
      <c r="Z467" s="64" t="e">
        <f t="shared" si="144"/>
        <v>#DIV/0!</v>
      </c>
      <c r="AA467" s="66"/>
      <c r="AB467" s="64" t="e">
        <f t="shared" si="145"/>
        <v>#DIV/0!</v>
      </c>
    </row>
    <row r="468" spans="1:28" ht="33" x14ac:dyDescent="0.45">
      <c r="A468" s="147"/>
      <c r="B468" s="153"/>
      <c r="C468" s="6" t="s">
        <v>601</v>
      </c>
      <c r="D468" s="52"/>
      <c r="E468" s="40">
        <f t="shared" si="133"/>
        <v>0</v>
      </c>
      <c r="F468" s="40">
        <f t="shared" si="134"/>
        <v>0</v>
      </c>
      <c r="G468" s="66"/>
      <c r="H468" s="64" t="e">
        <f t="shared" si="135"/>
        <v>#DIV/0!</v>
      </c>
      <c r="I468" s="66"/>
      <c r="J468" s="64" t="e">
        <f t="shared" si="136"/>
        <v>#DIV/0!</v>
      </c>
      <c r="K468" s="66"/>
      <c r="L468" s="64" t="e">
        <f t="shared" si="137"/>
        <v>#DIV/0!</v>
      </c>
      <c r="M468" s="66"/>
      <c r="N468" s="64" t="e">
        <f t="shared" si="138"/>
        <v>#DIV/0!</v>
      </c>
      <c r="O468" s="66"/>
      <c r="P468" s="64" t="e">
        <f t="shared" si="139"/>
        <v>#DIV/0!</v>
      </c>
      <c r="Q468" s="66"/>
      <c r="R468" s="64" t="e">
        <f t="shared" si="140"/>
        <v>#DIV/0!</v>
      </c>
      <c r="S468" s="66"/>
      <c r="T468" s="64" t="e">
        <f t="shared" si="141"/>
        <v>#DIV/0!</v>
      </c>
      <c r="U468" s="66"/>
      <c r="V468" s="64" t="e">
        <f t="shared" si="142"/>
        <v>#DIV/0!</v>
      </c>
      <c r="W468" s="66"/>
      <c r="X468" s="64" t="e">
        <f t="shared" si="143"/>
        <v>#DIV/0!</v>
      </c>
      <c r="Y468" s="66"/>
      <c r="Z468" s="64" t="e">
        <f t="shared" si="144"/>
        <v>#DIV/0!</v>
      </c>
      <c r="AA468" s="66"/>
      <c r="AB468" s="64" t="e">
        <f t="shared" si="145"/>
        <v>#DIV/0!</v>
      </c>
    </row>
    <row r="469" spans="1:28" ht="33" x14ac:dyDescent="0.45">
      <c r="A469" s="147"/>
      <c r="B469" s="153"/>
      <c r="C469" s="20" t="s">
        <v>602</v>
      </c>
      <c r="D469" s="52"/>
      <c r="E469" s="40">
        <f t="shared" si="133"/>
        <v>0</v>
      </c>
      <c r="F469" s="40">
        <f t="shared" si="134"/>
        <v>0</v>
      </c>
      <c r="G469" s="66"/>
      <c r="H469" s="64" t="e">
        <f t="shared" si="135"/>
        <v>#DIV/0!</v>
      </c>
      <c r="I469" s="66"/>
      <c r="J469" s="64" t="e">
        <f t="shared" si="136"/>
        <v>#DIV/0!</v>
      </c>
      <c r="K469" s="66"/>
      <c r="L469" s="64" t="e">
        <f t="shared" si="137"/>
        <v>#DIV/0!</v>
      </c>
      <c r="M469" s="66"/>
      <c r="N469" s="64" t="e">
        <f t="shared" si="138"/>
        <v>#DIV/0!</v>
      </c>
      <c r="O469" s="66"/>
      <c r="P469" s="64" t="e">
        <f t="shared" si="139"/>
        <v>#DIV/0!</v>
      </c>
      <c r="Q469" s="66"/>
      <c r="R469" s="64" t="e">
        <f t="shared" si="140"/>
        <v>#DIV/0!</v>
      </c>
      <c r="S469" s="66"/>
      <c r="T469" s="64" t="e">
        <f t="shared" si="141"/>
        <v>#DIV/0!</v>
      </c>
      <c r="U469" s="66"/>
      <c r="V469" s="64" t="e">
        <f t="shared" si="142"/>
        <v>#DIV/0!</v>
      </c>
      <c r="W469" s="66"/>
      <c r="X469" s="64" t="e">
        <f t="shared" si="143"/>
        <v>#DIV/0!</v>
      </c>
      <c r="Y469" s="66"/>
      <c r="Z469" s="64" t="e">
        <f t="shared" si="144"/>
        <v>#DIV/0!</v>
      </c>
      <c r="AA469" s="66"/>
      <c r="AB469" s="64" t="e">
        <f t="shared" si="145"/>
        <v>#DIV/0!</v>
      </c>
    </row>
    <row r="470" spans="1:28" ht="33" x14ac:dyDescent="0.45">
      <c r="A470" s="147"/>
      <c r="B470" s="153"/>
      <c r="C470" s="6" t="s">
        <v>609</v>
      </c>
      <c r="D470" s="52"/>
      <c r="E470" s="40">
        <f t="shared" si="133"/>
        <v>0</v>
      </c>
      <c r="F470" s="40">
        <f t="shared" si="134"/>
        <v>0</v>
      </c>
      <c r="G470" s="66"/>
      <c r="H470" s="64" t="e">
        <f t="shared" si="135"/>
        <v>#DIV/0!</v>
      </c>
      <c r="I470" s="66"/>
      <c r="J470" s="64" t="e">
        <f t="shared" si="136"/>
        <v>#DIV/0!</v>
      </c>
      <c r="K470" s="66"/>
      <c r="L470" s="64" t="e">
        <f t="shared" si="137"/>
        <v>#DIV/0!</v>
      </c>
      <c r="M470" s="66"/>
      <c r="N470" s="64" t="e">
        <f t="shared" si="138"/>
        <v>#DIV/0!</v>
      </c>
      <c r="O470" s="66"/>
      <c r="P470" s="64" t="e">
        <f t="shared" si="139"/>
        <v>#DIV/0!</v>
      </c>
      <c r="Q470" s="66"/>
      <c r="R470" s="64" t="e">
        <f t="shared" si="140"/>
        <v>#DIV/0!</v>
      </c>
      <c r="S470" s="66"/>
      <c r="T470" s="64" t="e">
        <f t="shared" si="141"/>
        <v>#DIV/0!</v>
      </c>
      <c r="U470" s="66"/>
      <c r="V470" s="64" t="e">
        <f t="shared" si="142"/>
        <v>#DIV/0!</v>
      </c>
      <c r="W470" s="66"/>
      <c r="X470" s="64" t="e">
        <f t="shared" si="143"/>
        <v>#DIV/0!</v>
      </c>
      <c r="Y470" s="66"/>
      <c r="Z470" s="64" t="e">
        <f t="shared" si="144"/>
        <v>#DIV/0!</v>
      </c>
      <c r="AA470" s="66"/>
      <c r="AB470" s="64" t="e">
        <f t="shared" si="145"/>
        <v>#DIV/0!</v>
      </c>
    </row>
    <row r="471" spans="1:28" ht="33" x14ac:dyDescent="0.45">
      <c r="A471" s="102"/>
      <c r="B471" s="153"/>
      <c r="C471" s="20" t="s">
        <v>610</v>
      </c>
      <c r="D471" s="52"/>
      <c r="E471" s="40">
        <f t="shared" si="133"/>
        <v>0</v>
      </c>
      <c r="F471" s="40">
        <f t="shared" si="134"/>
        <v>0</v>
      </c>
      <c r="G471" s="66"/>
      <c r="H471" s="64" t="e">
        <f t="shared" si="135"/>
        <v>#DIV/0!</v>
      </c>
      <c r="I471" s="66"/>
      <c r="J471" s="64" t="e">
        <f t="shared" si="136"/>
        <v>#DIV/0!</v>
      </c>
      <c r="K471" s="66"/>
      <c r="L471" s="64" t="e">
        <f t="shared" si="137"/>
        <v>#DIV/0!</v>
      </c>
      <c r="M471" s="66"/>
      <c r="N471" s="64" t="e">
        <f t="shared" si="138"/>
        <v>#DIV/0!</v>
      </c>
      <c r="O471" s="66"/>
      <c r="P471" s="64" t="e">
        <f t="shared" si="139"/>
        <v>#DIV/0!</v>
      </c>
      <c r="Q471" s="66"/>
      <c r="R471" s="64" t="e">
        <f t="shared" si="140"/>
        <v>#DIV/0!</v>
      </c>
      <c r="S471" s="66"/>
      <c r="T471" s="64" t="e">
        <f t="shared" si="141"/>
        <v>#DIV/0!</v>
      </c>
      <c r="U471" s="66"/>
      <c r="V471" s="64" t="e">
        <f t="shared" si="142"/>
        <v>#DIV/0!</v>
      </c>
      <c r="W471" s="66"/>
      <c r="X471" s="64" t="e">
        <f t="shared" si="143"/>
        <v>#DIV/0!</v>
      </c>
      <c r="Y471" s="66"/>
      <c r="Z471" s="64" t="e">
        <f t="shared" si="144"/>
        <v>#DIV/0!</v>
      </c>
      <c r="AA471" s="66"/>
      <c r="AB471" s="64" t="e">
        <f t="shared" si="145"/>
        <v>#DIV/0!</v>
      </c>
    </row>
    <row r="472" spans="1:28" ht="33" x14ac:dyDescent="0.45">
      <c r="A472" s="101" t="s">
        <v>754</v>
      </c>
      <c r="B472" s="149">
        <v>1065</v>
      </c>
      <c r="C472" s="20" t="s">
        <v>600</v>
      </c>
      <c r="D472" s="52"/>
      <c r="E472" s="40">
        <f t="shared" si="133"/>
        <v>0</v>
      </c>
      <c r="F472" s="40">
        <f t="shared" si="134"/>
        <v>0</v>
      </c>
      <c r="G472" s="66"/>
      <c r="H472" s="64" t="e">
        <f t="shared" si="135"/>
        <v>#DIV/0!</v>
      </c>
      <c r="I472" s="66"/>
      <c r="J472" s="64" t="e">
        <f t="shared" si="136"/>
        <v>#DIV/0!</v>
      </c>
      <c r="K472" s="66"/>
      <c r="L472" s="64" t="e">
        <f t="shared" si="137"/>
        <v>#DIV/0!</v>
      </c>
      <c r="M472" s="66"/>
      <c r="N472" s="64" t="e">
        <f t="shared" si="138"/>
        <v>#DIV/0!</v>
      </c>
      <c r="O472" s="66"/>
      <c r="P472" s="64" t="e">
        <f t="shared" si="139"/>
        <v>#DIV/0!</v>
      </c>
      <c r="Q472" s="66"/>
      <c r="R472" s="64" t="e">
        <f t="shared" si="140"/>
        <v>#DIV/0!</v>
      </c>
      <c r="S472" s="66"/>
      <c r="T472" s="64" t="e">
        <f t="shared" si="141"/>
        <v>#DIV/0!</v>
      </c>
      <c r="U472" s="66"/>
      <c r="V472" s="64" t="e">
        <f t="shared" si="142"/>
        <v>#DIV/0!</v>
      </c>
      <c r="W472" s="66"/>
      <c r="X472" s="64" t="e">
        <f t="shared" si="143"/>
        <v>#DIV/0!</v>
      </c>
      <c r="Y472" s="66"/>
      <c r="Z472" s="64" t="e">
        <f t="shared" si="144"/>
        <v>#DIV/0!</v>
      </c>
      <c r="AA472" s="66"/>
      <c r="AB472" s="64" t="e">
        <f t="shared" si="145"/>
        <v>#DIV/0!</v>
      </c>
    </row>
    <row r="473" spans="1:28" ht="33" x14ac:dyDescent="0.45">
      <c r="A473" s="147"/>
      <c r="B473" s="154"/>
      <c r="C473" s="6" t="s">
        <v>601</v>
      </c>
      <c r="D473" s="52"/>
      <c r="E473" s="40">
        <f t="shared" si="133"/>
        <v>0</v>
      </c>
      <c r="F473" s="40">
        <f t="shared" si="134"/>
        <v>0</v>
      </c>
      <c r="G473" s="66"/>
      <c r="H473" s="64" t="e">
        <f t="shared" si="135"/>
        <v>#DIV/0!</v>
      </c>
      <c r="I473" s="66"/>
      <c r="J473" s="64" t="e">
        <f t="shared" si="136"/>
        <v>#DIV/0!</v>
      </c>
      <c r="K473" s="66"/>
      <c r="L473" s="64" t="e">
        <f t="shared" si="137"/>
        <v>#DIV/0!</v>
      </c>
      <c r="M473" s="66"/>
      <c r="N473" s="64" t="e">
        <f t="shared" si="138"/>
        <v>#DIV/0!</v>
      </c>
      <c r="O473" s="66"/>
      <c r="P473" s="64" t="e">
        <f t="shared" si="139"/>
        <v>#DIV/0!</v>
      </c>
      <c r="Q473" s="66"/>
      <c r="R473" s="64" t="e">
        <f t="shared" si="140"/>
        <v>#DIV/0!</v>
      </c>
      <c r="S473" s="66"/>
      <c r="T473" s="64" t="e">
        <f t="shared" si="141"/>
        <v>#DIV/0!</v>
      </c>
      <c r="U473" s="66"/>
      <c r="V473" s="64" t="e">
        <f t="shared" si="142"/>
        <v>#DIV/0!</v>
      </c>
      <c r="W473" s="66"/>
      <c r="X473" s="64" t="e">
        <f t="shared" si="143"/>
        <v>#DIV/0!</v>
      </c>
      <c r="Y473" s="66"/>
      <c r="Z473" s="64" t="e">
        <f t="shared" si="144"/>
        <v>#DIV/0!</v>
      </c>
      <c r="AA473" s="66"/>
      <c r="AB473" s="64" t="e">
        <f t="shared" si="145"/>
        <v>#DIV/0!</v>
      </c>
    </row>
    <row r="474" spans="1:28" ht="33" x14ac:dyDescent="0.45">
      <c r="A474" s="102"/>
      <c r="B474" s="150"/>
      <c r="C474" s="20" t="s">
        <v>602</v>
      </c>
      <c r="D474" s="52"/>
      <c r="E474" s="40">
        <f t="shared" si="133"/>
        <v>0</v>
      </c>
      <c r="F474" s="40">
        <f t="shared" si="134"/>
        <v>0</v>
      </c>
      <c r="G474" s="66"/>
      <c r="H474" s="64" t="e">
        <f t="shared" si="135"/>
        <v>#DIV/0!</v>
      </c>
      <c r="I474" s="66"/>
      <c r="J474" s="64" t="e">
        <f t="shared" si="136"/>
        <v>#DIV/0!</v>
      </c>
      <c r="K474" s="66"/>
      <c r="L474" s="64" t="e">
        <f t="shared" si="137"/>
        <v>#DIV/0!</v>
      </c>
      <c r="M474" s="66"/>
      <c r="N474" s="64" t="e">
        <f t="shared" si="138"/>
        <v>#DIV/0!</v>
      </c>
      <c r="O474" s="66"/>
      <c r="P474" s="64" t="e">
        <f t="shared" si="139"/>
        <v>#DIV/0!</v>
      </c>
      <c r="Q474" s="66"/>
      <c r="R474" s="64" t="e">
        <f t="shared" si="140"/>
        <v>#DIV/0!</v>
      </c>
      <c r="S474" s="66"/>
      <c r="T474" s="64" t="e">
        <f t="shared" si="141"/>
        <v>#DIV/0!</v>
      </c>
      <c r="U474" s="66"/>
      <c r="V474" s="64" t="e">
        <f t="shared" si="142"/>
        <v>#DIV/0!</v>
      </c>
      <c r="W474" s="66"/>
      <c r="X474" s="64" t="e">
        <f t="shared" si="143"/>
        <v>#DIV/0!</v>
      </c>
      <c r="Y474" s="66"/>
      <c r="Z474" s="64" t="e">
        <f t="shared" si="144"/>
        <v>#DIV/0!</v>
      </c>
      <c r="AA474" s="66"/>
      <c r="AB474" s="64" t="e">
        <f t="shared" si="145"/>
        <v>#DIV/0!</v>
      </c>
    </row>
    <row r="475" spans="1:28" ht="67.5" x14ac:dyDescent="0.45">
      <c r="A475" s="22" t="s">
        <v>755</v>
      </c>
      <c r="B475" s="15">
        <v>354</v>
      </c>
      <c r="C475" s="27" t="s">
        <v>617</v>
      </c>
      <c r="D475" s="52"/>
      <c r="E475" s="40">
        <f t="shared" si="133"/>
        <v>0</v>
      </c>
      <c r="F475" s="40">
        <f t="shared" si="134"/>
        <v>0</v>
      </c>
      <c r="G475" s="66"/>
      <c r="H475" s="64" t="e">
        <f t="shared" si="135"/>
        <v>#DIV/0!</v>
      </c>
      <c r="I475" s="66"/>
      <c r="J475" s="64" t="e">
        <f t="shared" si="136"/>
        <v>#DIV/0!</v>
      </c>
      <c r="K475" s="66"/>
      <c r="L475" s="64" t="e">
        <f t="shared" si="137"/>
        <v>#DIV/0!</v>
      </c>
      <c r="M475" s="66"/>
      <c r="N475" s="64" t="e">
        <f t="shared" si="138"/>
        <v>#DIV/0!</v>
      </c>
      <c r="O475" s="66"/>
      <c r="P475" s="64" t="e">
        <f t="shared" si="139"/>
        <v>#DIV/0!</v>
      </c>
      <c r="Q475" s="66"/>
      <c r="R475" s="64" t="e">
        <f t="shared" si="140"/>
        <v>#DIV/0!</v>
      </c>
      <c r="S475" s="66"/>
      <c r="T475" s="64" t="e">
        <f t="shared" si="141"/>
        <v>#DIV/0!</v>
      </c>
      <c r="U475" s="66"/>
      <c r="V475" s="64" t="e">
        <f t="shared" si="142"/>
        <v>#DIV/0!</v>
      </c>
      <c r="W475" s="66"/>
      <c r="X475" s="64" t="e">
        <f t="shared" si="143"/>
        <v>#DIV/0!</v>
      </c>
      <c r="Y475" s="66"/>
      <c r="Z475" s="64" t="e">
        <f t="shared" si="144"/>
        <v>#DIV/0!</v>
      </c>
      <c r="AA475" s="66"/>
      <c r="AB475" s="64" t="e">
        <f t="shared" si="145"/>
        <v>#DIV/0!</v>
      </c>
    </row>
    <row r="476" spans="1:28" ht="67.5" x14ac:dyDescent="0.45">
      <c r="A476" s="22" t="s">
        <v>756</v>
      </c>
      <c r="B476" s="15">
        <v>170</v>
      </c>
      <c r="C476" s="27" t="s">
        <v>617</v>
      </c>
      <c r="D476" s="52"/>
      <c r="E476" s="40">
        <f t="shared" si="133"/>
        <v>0</v>
      </c>
      <c r="F476" s="40">
        <f t="shared" si="134"/>
        <v>0</v>
      </c>
      <c r="G476" s="66"/>
      <c r="H476" s="64" t="e">
        <f t="shared" si="135"/>
        <v>#DIV/0!</v>
      </c>
      <c r="I476" s="66"/>
      <c r="J476" s="64" t="e">
        <f t="shared" si="136"/>
        <v>#DIV/0!</v>
      </c>
      <c r="K476" s="66"/>
      <c r="L476" s="64" t="e">
        <f t="shared" si="137"/>
        <v>#DIV/0!</v>
      </c>
      <c r="M476" s="66"/>
      <c r="N476" s="64" t="e">
        <f t="shared" si="138"/>
        <v>#DIV/0!</v>
      </c>
      <c r="O476" s="66"/>
      <c r="P476" s="64" t="e">
        <f t="shared" si="139"/>
        <v>#DIV/0!</v>
      </c>
      <c r="Q476" s="66"/>
      <c r="R476" s="64" t="e">
        <f t="shared" si="140"/>
        <v>#DIV/0!</v>
      </c>
      <c r="S476" s="66"/>
      <c r="T476" s="64" t="e">
        <f t="shared" si="141"/>
        <v>#DIV/0!</v>
      </c>
      <c r="U476" s="66"/>
      <c r="V476" s="64" t="e">
        <f t="shared" si="142"/>
        <v>#DIV/0!</v>
      </c>
      <c r="W476" s="66"/>
      <c r="X476" s="64" t="e">
        <f t="shared" si="143"/>
        <v>#DIV/0!</v>
      </c>
      <c r="Y476" s="66"/>
      <c r="Z476" s="64" t="e">
        <f t="shared" si="144"/>
        <v>#DIV/0!</v>
      </c>
      <c r="AA476" s="66"/>
      <c r="AB476" s="64" t="e">
        <f t="shared" si="145"/>
        <v>#DIV/0!</v>
      </c>
    </row>
    <row r="477" spans="1:28" ht="33" x14ac:dyDescent="0.45">
      <c r="A477" s="152" t="s">
        <v>757</v>
      </c>
      <c r="B477" s="149">
        <v>8045</v>
      </c>
      <c r="C477" s="20" t="s">
        <v>600</v>
      </c>
      <c r="D477" s="52"/>
      <c r="E477" s="40">
        <f t="shared" si="133"/>
        <v>0</v>
      </c>
      <c r="F477" s="40">
        <f t="shared" si="134"/>
        <v>0</v>
      </c>
      <c r="G477" s="66"/>
      <c r="H477" s="64" t="e">
        <f t="shared" si="135"/>
        <v>#DIV/0!</v>
      </c>
      <c r="I477" s="66"/>
      <c r="J477" s="64" t="e">
        <f t="shared" si="136"/>
        <v>#DIV/0!</v>
      </c>
      <c r="K477" s="66"/>
      <c r="L477" s="64" t="e">
        <f t="shared" si="137"/>
        <v>#DIV/0!</v>
      </c>
      <c r="M477" s="66"/>
      <c r="N477" s="64" t="e">
        <f t="shared" si="138"/>
        <v>#DIV/0!</v>
      </c>
      <c r="O477" s="66"/>
      <c r="P477" s="64" t="e">
        <f t="shared" si="139"/>
        <v>#DIV/0!</v>
      </c>
      <c r="Q477" s="66"/>
      <c r="R477" s="64" t="e">
        <f t="shared" si="140"/>
        <v>#DIV/0!</v>
      </c>
      <c r="S477" s="66"/>
      <c r="T477" s="64" t="e">
        <f t="shared" si="141"/>
        <v>#DIV/0!</v>
      </c>
      <c r="U477" s="66"/>
      <c r="V477" s="64" t="e">
        <f t="shared" si="142"/>
        <v>#DIV/0!</v>
      </c>
      <c r="W477" s="66"/>
      <c r="X477" s="64" t="e">
        <f t="shared" si="143"/>
        <v>#DIV/0!</v>
      </c>
      <c r="Y477" s="66"/>
      <c r="Z477" s="64" t="e">
        <f t="shared" si="144"/>
        <v>#DIV/0!</v>
      </c>
      <c r="AA477" s="66"/>
      <c r="AB477" s="64" t="e">
        <f t="shared" si="145"/>
        <v>#DIV/0!</v>
      </c>
    </row>
    <row r="478" spans="1:28" ht="33" x14ac:dyDescent="0.45">
      <c r="A478" s="152"/>
      <c r="B478" s="154"/>
      <c r="C478" s="6" t="s">
        <v>601</v>
      </c>
      <c r="D478" s="52"/>
      <c r="E478" s="40">
        <f t="shared" si="133"/>
        <v>0</v>
      </c>
      <c r="F478" s="40">
        <f t="shared" si="134"/>
        <v>0</v>
      </c>
      <c r="G478" s="66"/>
      <c r="H478" s="64" t="e">
        <f t="shared" si="135"/>
        <v>#DIV/0!</v>
      </c>
      <c r="I478" s="66"/>
      <c r="J478" s="64" t="e">
        <f t="shared" si="136"/>
        <v>#DIV/0!</v>
      </c>
      <c r="K478" s="66"/>
      <c r="L478" s="64" t="e">
        <f t="shared" si="137"/>
        <v>#DIV/0!</v>
      </c>
      <c r="M478" s="66"/>
      <c r="N478" s="64" t="e">
        <f t="shared" si="138"/>
        <v>#DIV/0!</v>
      </c>
      <c r="O478" s="66"/>
      <c r="P478" s="64" t="e">
        <f t="shared" si="139"/>
        <v>#DIV/0!</v>
      </c>
      <c r="Q478" s="66"/>
      <c r="R478" s="64" t="e">
        <f t="shared" si="140"/>
        <v>#DIV/0!</v>
      </c>
      <c r="S478" s="66"/>
      <c r="T478" s="64" t="e">
        <f t="shared" si="141"/>
        <v>#DIV/0!</v>
      </c>
      <c r="U478" s="66"/>
      <c r="V478" s="64" t="e">
        <f t="shared" si="142"/>
        <v>#DIV/0!</v>
      </c>
      <c r="W478" s="66"/>
      <c r="X478" s="64" t="e">
        <f t="shared" si="143"/>
        <v>#DIV/0!</v>
      </c>
      <c r="Y478" s="66"/>
      <c r="Z478" s="64" t="e">
        <f t="shared" si="144"/>
        <v>#DIV/0!</v>
      </c>
      <c r="AA478" s="66"/>
      <c r="AB478" s="64" t="e">
        <f t="shared" si="145"/>
        <v>#DIV/0!</v>
      </c>
    </row>
    <row r="479" spans="1:28" ht="33" x14ac:dyDescent="0.45">
      <c r="A479" s="152"/>
      <c r="B479" s="154"/>
      <c r="C479" s="20" t="s">
        <v>602</v>
      </c>
      <c r="D479" s="52"/>
      <c r="E479" s="40">
        <f t="shared" si="133"/>
        <v>0</v>
      </c>
      <c r="F479" s="40">
        <f t="shared" si="134"/>
        <v>0</v>
      </c>
      <c r="G479" s="66"/>
      <c r="H479" s="64" t="e">
        <f t="shared" si="135"/>
        <v>#DIV/0!</v>
      </c>
      <c r="I479" s="66"/>
      <c r="J479" s="64" t="e">
        <f t="shared" si="136"/>
        <v>#DIV/0!</v>
      </c>
      <c r="K479" s="66"/>
      <c r="L479" s="64" t="e">
        <f t="shared" si="137"/>
        <v>#DIV/0!</v>
      </c>
      <c r="M479" s="66"/>
      <c r="N479" s="64" t="e">
        <f t="shared" si="138"/>
        <v>#DIV/0!</v>
      </c>
      <c r="O479" s="66"/>
      <c r="P479" s="64" t="e">
        <f t="shared" si="139"/>
        <v>#DIV/0!</v>
      </c>
      <c r="Q479" s="66"/>
      <c r="R479" s="64" t="e">
        <f t="shared" si="140"/>
        <v>#DIV/0!</v>
      </c>
      <c r="S479" s="66"/>
      <c r="T479" s="64" t="e">
        <f t="shared" si="141"/>
        <v>#DIV/0!</v>
      </c>
      <c r="U479" s="66"/>
      <c r="V479" s="64" t="e">
        <f t="shared" si="142"/>
        <v>#DIV/0!</v>
      </c>
      <c r="W479" s="66"/>
      <c r="X479" s="64" t="e">
        <f t="shared" si="143"/>
        <v>#DIV/0!</v>
      </c>
      <c r="Y479" s="66"/>
      <c r="Z479" s="64" t="e">
        <f t="shared" si="144"/>
        <v>#DIV/0!</v>
      </c>
      <c r="AA479" s="66"/>
      <c r="AB479" s="64" t="e">
        <f t="shared" si="145"/>
        <v>#DIV/0!</v>
      </c>
    </row>
    <row r="480" spans="1:28" ht="33" x14ac:dyDescent="0.45">
      <c r="A480" s="152"/>
      <c r="B480" s="154"/>
      <c r="C480" s="6" t="s">
        <v>609</v>
      </c>
      <c r="D480" s="52"/>
      <c r="E480" s="40">
        <f t="shared" si="133"/>
        <v>0</v>
      </c>
      <c r="F480" s="40">
        <f t="shared" si="134"/>
        <v>0</v>
      </c>
      <c r="G480" s="66"/>
      <c r="H480" s="64" t="e">
        <f t="shared" si="135"/>
        <v>#DIV/0!</v>
      </c>
      <c r="I480" s="66"/>
      <c r="J480" s="64" t="e">
        <f t="shared" si="136"/>
        <v>#DIV/0!</v>
      </c>
      <c r="K480" s="66"/>
      <c r="L480" s="64" t="e">
        <f t="shared" si="137"/>
        <v>#DIV/0!</v>
      </c>
      <c r="M480" s="66"/>
      <c r="N480" s="64" t="e">
        <f t="shared" si="138"/>
        <v>#DIV/0!</v>
      </c>
      <c r="O480" s="66"/>
      <c r="P480" s="64" t="e">
        <f t="shared" si="139"/>
        <v>#DIV/0!</v>
      </c>
      <c r="Q480" s="66"/>
      <c r="R480" s="64" t="e">
        <f t="shared" si="140"/>
        <v>#DIV/0!</v>
      </c>
      <c r="S480" s="66"/>
      <c r="T480" s="64" t="e">
        <f t="shared" si="141"/>
        <v>#DIV/0!</v>
      </c>
      <c r="U480" s="66"/>
      <c r="V480" s="64" t="e">
        <f t="shared" si="142"/>
        <v>#DIV/0!</v>
      </c>
      <c r="W480" s="66"/>
      <c r="X480" s="64" t="e">
        <f t="shared" si="143"/>
        <v>#DIV/0!</v>
      </c>
      <c r="Y480" s="66"/>
      <c r="Z480" s="64" t="e">
        <f t="shared" si="144"/>
        <v>#DIV/0!</v>
      </c>
      <c r="AA480" s="66"/>
      <c r="AB480" s="64" t="e">
        <f t="shared" si="145"/>
        <v>#DIV/0!</v>
      </c>
    </row>
    <row r="481" spans="1:28" ht="33" x14ac:dyDescent="0.45">
      <c r="A481" s="152"/>
      <c r="B481" s="154"/>
      <c r="C481" s="20" t="s">
        <v>610</v>
      </c>
      <c r="D481" s="52"/>
      <c r="E481" s="40">
        <f t="shared" si="133"/>
        <v>0</v>
      </c>
      <c r="F481" s="40">
        <f t="shared" si="134"/>
        <v>0</v>
      </c>
      <c r="G481" s="66"/>
      <c r="H481" s="64" t="e">
        <f t="shared" si="135"/>
        <v>#DIV/0!</v>
      </c>
      <c r="I481" s="66"/>
      <c r="J481" s="64" t="e">
        <f t="shared" si="136"/>
        <v>#DIV/0!</v>
      </c>
      <c r="K481" s="66"/>
      <c r="L481" s="64" t="e">
        <f t="shared" si="137"/>
        <v>#DIV/0!</v>
      </c>
      <c r="M481" s="66"/>
      <c r="N481" s="64" t="e">
        <f t="shared" si="138"/>
        <v>#DIV/0!</v>
      </c>
      <c r="O481" s="66"/>
      <c r="P481" s="64" t="e">
        <f t="shared" si="139"/>
        <v>#DIV/0!</v>
      </c>
      <c r="Q481" s="66"/>
      <c r="R481" s="64" t="e">
        <f t="shared" si="140"/>
        <v>#DIV/0!</v>
      </c>
      <c r="S481" s="66"/>
      <c r="T481" s="64" t="e">
        <f t="shared" si="141"/>
        <v>#DIV/0!</v>
      </c>
      <c r="U481" s="66"/>
      <c r="V481" s="64" t="e">
        <f t="shared" si="142"/>
        <v>#DIV/0!</v>
      </c>
      <c r="W481" s="66"/>
      <c r="X481" s="64" t="e">
        <f t="shared" si="143"/>
        <v>#DIV/0!</v>
      </c>
      <c r="Y481" s="66"/>
      <c r="Z481" s="64" t="e">
        <f t="shared" si="144"/>
        <v>#DIV/0!</v>
      </c>
      <c r="AA481" s="66"/>
      <c r="AB481" s="64" t="e">
        <f t="shared" si="145"/>
        <v>#DIV/0!</v>
      </c>
    </row>
    <row r="482" spans="1:28" ht="33" x14ac:dyDescent="0.45">
      <c r="A482" s="152"/>
      <c r="B482" s="154"/>
      <c r="C482" s="6" t="s">
        <v>611</v>
      </c>
      <c r="D482" s="52"/>
      <c r="E482" s="40">
        <f t="shared" si="133"/>
        <v>0</v>
      </c>
      <c r="F482" s="40">
        <f t="shared" si="134"/>
        <v>0</v>
      </c>
      <c r="G482" s="66"/>
      <c r="H482" s="64" t="e">
        <f t="shared" si="135"/>
        <v>#DIV/0!</v>
      </c>
      <c r="I482" s="66"/>
      <c r="J482" s="64" t="e">
        <f t="shared" si="136"/>
        <v>#DIV/0!</v>
      </c>
      <c r="K482" s="66"/>
      <c r="L482" s="64" t="e">
        <f t="shared" si="137"/>
        <v>#DIV/0!</v>
      </c>
      <c r="M482" s="66"/>
      <c r="N482" s="64" t="e">
        <f t="shared" si="138"/>
        <v>#DIV/0!</v>
      </c>
      <c r="O482" s="66"/>
      <c r="P482" s="64" t="e">
        <f t="shared" si="139"/>
        <v>#DIV/0!</v>
      </c>
      <c r="Q482" s="66"/>
      <c r="R482" s="64" t="e">
        <f t="shared" si="140"/>
        <v>#DIV/0!</v>
      </c>
      <c r="S482" s="66"/>
      <c r="T482" s="64" t="e">
        <f t="shared" si="141"/>
        <v>#DIV/0!</v>
      </c>
      <c r="U482" s="66"/>
      <c r="V482" s="64" t="e">
        <f t="shared" si="142"/>
        <v>#DIV/0!</v>
      </c>
      <c r="W482" s="66"/>
      <c r="X482" s="64" t="e">
        <f t="shared" si="143"/>
        <v>#DIV/0!</v>
      </c>
      <c r="Y482" s="66"/>
      <c r="Z482" s="64" t="e">
        <f t="shared" si="144"/>
        <v>#DIV/0!</v>
      </c>
      <c r="AA482" s="66"/>
      <c r="AB482" s="64" t="e">
        <f t="shared" si="145"/>
        <v>#DIV/0!</v>
      </c>
    </row>
    <row r="483" spans="1:28" ht="33" x14ac:dyDescent="0.45">
      <c r="A483" s="152"/>
      <c r="B483" s="154"/>
      <c r="C483" s="20" t="s">
        <v>612</v>
      </c>
      <c r="D483" s="52"/>
      <c r="E483" s="40">
        <f t="shared" si="133"/>
        <v>0</v>
      </c>
      <c r="F483" s="40">
        <f t="shared" si="134"/>
        <v>0</v>
      </c>
      <c r="G483" s="66"/>
      <c r="H483" s="64" t="e">
        <f t="shared" si="135"/>
        <v>#DIV/0!</v>
      </c>
      <c r="I483" s="66"/>
      <c r="J483" s="64" t="e">
        <f t="shared" si="136"/>
        <v>#DIV/0!</v>
      </c>
      <c r="K483" s="66"/>
      <c r="L483" s="64" t="e">
        <f t="shared" si="137"/>
        <v>#DIV/0!</v>
      </c>
      <c r="M483" s="66"/>
      <c r="N483" s="64" t="e">
        <f t="shared" si="138"/>
        <v>#DIV/0!</v>
      </c>
      <c r="O483" s="66"/>
      <c r="P483" s="64" t="e">
        <f t="shared" si="139"/>
        <v>#DIV/0!</v>
      </c>
      <c r="Q483" s="66"/>
      <c r="R483" s="64" t="e">
        <f t="shared" si="140"/>
        <v>#DIV/0!</v>
      </c>
      <c r="S483" s="66"/>
      <c r="T483" s="64" t="e">
        <f t="shared" si="141"/>
        <v>#DIV/0!</v>
      </c>
      <c r="U483" s="66"/>
      <c r="V483" s="64" t="e">
        <f t="shared" si="142"/>
        <v>#DIV/0!</v>
      </c>
      <c r="W483" s="66"/>
      <c r="X483" s="64" t="e">
        <f t="shared" si="143"/>
        <v>#DIV/0!</v>
      </c>
      <c r="Y483" s="66"/>
      <c r="Z483" s="64" t="e">
        <f t="shared" si="144"/>
        <v>#DIV/0!</v>
      </c>
      <c r="AA483" s="66"/>
      <c r="AB483" s="64" t="e">
        <f t="shared" si="145"/>
        <v>#DIV/0!</v>
      </c>
    </row>
    <row r="484" spans="1:28" ht="33" x14ac:dyDescent="0.45">
      <c r="A484" s="152"/>
      <c r="B484" s="154"/>
      <c r="C484" s="6" t="s">
        <v>613</v>
      </c>
      <c r="D484" s="52"/>
      <c r="E484" s="40">
        <f t="shared" si="133"/>
        <v>0</v>
      </c>
      <c r="F484" s="40">
        <f t="shared" si="134"/>
        <v>0</v>
      </c>
      <c r="G484" s="66"/>
      <c r="H484" s="64" t="e">
        <f t="shared" si="135"/>
        <v>#DIV/0!</v>
      </c>
      <c r="I484" s="66"/>
      <c r="J484" s="64" t="e">
        <f t="shared" si="136"/>
        <v>#DIV/0!</v>
      </c>
      <c r="K484" s="66"/>
      <c r="L484" s="64" t="e">
        <f t="shared" si="137"/>
        <v>#DIV/0!</v>
      </c>
      <c r="M484" s="66"/>
      <c r="N484" s="64" t="e">
        <f t="shared" si="138"/>
        <v>#DIV/0!</v>
      </c>
      <c r="O484" s="66"/>
      <c r="P484" s="64" t="e">
        <f t="shared" si="139"/>
        <v>#DIV/0!</v>
      </c>
      <c r="Q484" s="66"/>
      <c r="R484" s="64" t="e">
        <f t="shared" si="140"/>
        <v>#DIV/0!</v>
      </c>
      <c r="S484" s="66"/>
      <c r="T484" s="64" t="e">
        <f t="shared" si="141"/>
        <v>#DIV/0!</v>
      </c>
      <c r="U484" s="66"/>
      <c r="V484" s="64" t="e">
        <f t="shared" si="142"/>
        <v>#DIV/0!</v>
      </c>
      <c r="W484" s="66"/>
      <c r="X484" s="64" t="e">
        <f t="shared" si="143"/>
        <v>#DIV/0!</v>
      </c>
      <c r="Y484" s="66"/>
      <c r="Z484" s="64" t="e">
        <f t="shared" si="144"/>
        <v>#DIV/0!</v>
      </c>
      <c r="AA484" s="66"/>
      <c r="AB484" s="64" t="e">
        <f t="shared" si="145"/>
        <v>#DIV/0!</v>
      </c>
    </row>
    <row r="485" spans="1:28" ht="33" x14ac:dyDescent="0.45">
      <c r="A485" s="152"/>
      <c r="B485" s="154"/>
      <c r="C485" s="20" t="s">
        <v>614</v>
      </c>
      <c r="D485" s="52"/>
      <c r="E485" s="40">
        <f t="shared" si="133"/>
        <v>0</v>
      </c>
      <c r="F485" s="40">
        <f t="shared" si="134"/>
        <v>0</v>
      </c>
      <c r="G485" s="66"/>
      <c r="H485" s="64" t="e">
        <f t="shared" si="135"/>
        <v>#DIV/0!</v>
      </c>
      <c r="I485" s="66"/>
      <c r="J485" s="64" t="e">
        <f t="shared" si="136"/>
        <v>#DIV/0!</v>
      </c>
      <c r="K485" s="66"/>
      <c r="L485" s="64" t="e">
        <f t="shared" si="137"/>
        <v>#DIV/0!</v>
      </c>
      <c r="M485" s="66"/>
      <c r="N485" s="64" t="e">
        <f t="shared" si="138"/>
        <v>#DIV/0!</v>
      </c>
      <c r="O485" s="66"/>
      <c r="P485" s="64" t="e">
        <f t="shared" si="139"/>
        <v>#DIV/0!</v>
      </c>
      <c r="Q485" s="66"/>
      <c r="R485" s="64" t="e">
        <f t="shared" si="140"/>
        <v>#DIV/0!</v>
      </c>
      <c r="S485" s="66"/>
      <c r="T485" s="64" t="e">
        <f t="shared" si="141"/>
        <v>#DIV/0!</v>
      </c>
      <c r="U485" s="66"/>
      <c r="V485" s="64" t="e">
        <f t="shared" si="142"/>
        <v>#DIV/0!</v>
      </c>
      <c r="W485" s="66"/>
      <c r="X485" s="64" t="e">
        <f t="shared" si="143"/>
        <v>#DIV/0!</v>
      </c>
      <c r="Y485" s="66"/>
      <c r="Z485" s="64" t="e">
        <f t="shared" si="144"/>
        <v>#DIV/0!</v>
      </c>
      <c r="AA485" s="66"/>
      <c r="AB485" s="64" t="e">
        <f t="shared" si="145"/>
        <v>#DIV/0!</v>
      </c>
    </row>
    <row r="486" spans="1:28" ht="33" x14ac:dyDescent="0.45">
      <c r="A486" s="152"/>
      <c r="B486" s="154"/>
      <c r="C486" s="6" t="s">
        <v>615</v>
      </c>
      <c r="D486" s="52"/>
      <c r="E486" s="40">
        <f t="shared" si="133"/>
        <v>0</v>
      </c>
      <c r="F486" s="40">
        <f t="shared" si="134"/>
        <v>0</v>
      </c>
      <c r="G486" s="66"/>
      <c r="H486" s="64" t="e">
        <f t="shared" si="135"/>
        <v>#DIV/0!</v>
      </c>
      <c r="I486" s="66"/>
      <c r="J486" s="64" t="e">
        <f t="shared" si="136"/>
        <v>#DIV/0!</v>
      </c>
      <c r="K486" s="66"/>
      <c r="L486" s="64" t="e">
        <f t="shared" si="137"/>
        <v>#DIV/0!</v>
      </c>
      <c r="M486" s="66"/>
      <c r="N486" s="64" t="e">
        <f t="shared" si="138"/>
        <v>#DIV/0!</v>
      </c>
      <c r="O486" s="66"/>
      <c r="P486" s="64" t="e">
        <f t="shared" si="139"/>
        <v>#DIV/0!</v>
      </c>
      <c r="Q486" s="66"/>
      <c r="R486" s="64" t="e">
        <f t="shared" si="140"/>
        <v>#DIV/0!</v>
      </c>
      <c r="S486" s="66"/>
      <c r="T486" s="64" t="e">
        <f t="shared" si="141"/>
        <v>#DIV/0!</v>
      </c>
      <c r="U486" s="66"/>
      <c r="V486" s="64" t="e">
        <f t="shared" si="142"/>
        <v>#DIV/0!</v>
      </c>
      <c r="W486" s="66"/>
      <c r="X486" s="64" t="e">
        <f t="shared" si="143"/>
        <v>#DIV/0!</v>
      </c>
      <c r="Y486" s="66"/>
      <c r="Z486" s="64" t="e">
        <f t="shared" si="144"/>
        <v>#DIV/0!</v>
      </c>
      <c r="AA486" s="66"/>
      <c r="AB486" s="64" t="e">
        <f t="shared" si="145"/>
        <v>#DIV/0!</v>
      </c>
    </row>
    <row r="487" spans="1:28" ht="33" x14ac:dyDescent="0.45">
      <c r="A487" s="152"/>
      <c r="B487" s="154"/>
      <c r="C487" s="20" t="s">
        <v>624</v>
      </c>
      <c r="D487" s="52"/>
      <c r="E487" s="40">
        <f t="shared" si="133"/>
        <v>0</v>
      </c>
      <c r="F487" s="40">
        <f t="shared" si="134"/>
        <v>0</v>
      </c>
      <c r="G487" s="66"/>
      <c r="H487" s="64" t="e">
        <f t="shared" si="135"/>
        <v>#DIV/0!</v>
      </c>
      <c r="I487" s="66"/>
      <c r="J487" s="64" t="e">
        <f t="shared" si="136"/>
        <v>#DIV/0!</v>
      </c>
      <c r="K487" s="66"/>
      <c r="L487" s="64" t="e">
        <f t="shared" si="137"/>
        <v>#DIV/0!</v>
      </c>
      <c r="M487" s="66"/>
      <c r="N487" s="64" t="e">
        <f t="shared" si="138"/>
        <v>#DIV/0!</v>
      </c>
      <c r="O487" s="66"/>
      <c r="P487" s="64" t="e">
        <f t="shared" si="139"/>
        <v>#DIV/0!</v>
      </c>
      <c r="Q487" s="66"/>
      <c r="R487" s="64" t="e">
        <f t="shared" si="140"/>
        <v>#DIV/0!</v>
      </c>
      <c r="S487" s="66"/>
      <c r="T487" s="64" t="e">
        <f t="shared" si="141"/>
        <v>#DIV/0!</v>
      </c>
      <c r="U487" s="66"/>
      <c r="V487" s="64" t="e">
        <f t="shared" si="142"/>
        <v>#DIV/0!</v>
      </c>
      <c r="W487" s="66"/>
      <c r="X487" s="64" t="e">
        <f t="shared" si="143"/>
        <v>#DIV/0!</v>
      </c>
      <c r="Y487" s="66"/>
      <c r="Z487" s="64" t="e">
        <f t="shared" si="144"/>
        <v>#DIV/0!</v>
      </c>
      <c r="AA487" s="66"/>
      <c r="AB487" s="64" t="e">
        <f t="shared" si="145"/>
        <v>#DIV/0!</v>
      </c>
    </row>
    <row r="488" spans="1:28" ht="33" x14ac:dyDescent="0.45">
      <c r="A488" s="152"/>
      <c r="B488" s="154"/>
      <c r="C488" s="6" t="s">
        <v>625</v>
      </c>
      <c r="D488" s="52"/>
      <c r="E488" s="40">
        <f t="shared" si="133"/>
        <v>0</v>
      </c>
      <c r="F488" s="40">
        <f t="shared" si="134"/>
        <v>0</v>
      </c>
      <c r="G488" s="66"/>
      <c r="H488" s="64" t="e">
        <f t="shared" si="135"/>
        <v>#DIV/0!</v>
      </c>
      <c r="I488" s="66"/>
      <c r="J488" s="64" t="e">
        <f t="shared" si="136"/>
        <v>#DIV/0!</v>
      </c>
      <c r="K488" s="66"/>
      <c r="L488" s="64" t="e">
        <f t="shared" si="137"/>
        <v>#DIV/0!</v>
      </c>
      <c r="M488" s="66"/>
      <c r="N488" s="64" t="e">
        <f t="shared" si="138"/>
        <v>#DIV/0!</v>
      </c>
      <c r="O488" s="66"/>
      <c r="P488" s="64" t="e">
        <f t="shared" si="139"/>
        <v>#DIV/0!</v>
      </c>
      <c r="Q488" s="66"/>
      <c r="R488" s="64" t="e">
        <f t="shared" si="140"/>
        <v>#DIV/0!</v>
      </c>
      <c r="S488" s="66"/>
      <c r="T488" s="64" t="e">
        <f t="shared" si="141"/>
        <v>#DIV/0!</v>
      </c>
      <c r="U488" s="66"/>
      <c r="V488" s="64" t="e">
        <f t="shared" si="142"/>
        <v>#DIV/0!</v>
      </c>
      <c r="W488" s="66"/>
      <c r="X488" s="64" t="e">
        <f t="shared" si="143"/>
        <v>#DIV/0!</v>
      </c>
      <c r="Y488" s="66"/>
      <c r="Z488" s="64" t="e">
        <f t="shared" si="144"/>
        <v>#DIV/0!</v>
      </c>
      <c r="AA488" s="66"/>
      <c r="AB488" s="64" t="e">
        <f t="shared" si="145"/>
        <v>#DIV/0!</v>
      </c>
    </row>
    <row r="489" spans="1:28" ht="33" x14ac:dyDescent="0.45">
      <c r="A489" s="152"/>
      <c r="B489" s="154"/>
      <c r="C489" s="20" t="s">
        <v>714</v>
      </c>
      <c r="D489" s="52"/>
      <c r="E489" s="40">
        <f t="shared" si="133"/>
        <v>0</v>
      </c>
      <c r="F489" s="40">
        <f t="shared" si="134"/>
        <v>0</v>
      </c>
      <c r="G489" s="66"/>
      <c r="H489" s="64" t="e">
        <f t="shared" si="135"/>
        <v>#DIV/0!</v>
      </c>
      <c r="I489" s="66"/>
      <c r="J489" s="64" t="e">
        <f t="shared" si="136"/>
        <v>#DIV/0!</v>
      </c>
      <c r="K489" s="66"/>
      <c r="L489" s="64" t="e">
        <f t="shared" si="137"/>
        <v>#DIV/0!</v>
      </c>
      <c r="M489" s="66"/>
      <c r="N489" s="64" t="e">
        <f t="shared" si="138"/>
        <v>#DIV/0!</v>
      </c>
      <c r="O489" s="66"/>
      <c r="P489" s="64" t="e">
        <f t="shared" si="139"/>
        <v>#DIV/0!</v>
      </c>
      <c r="Q489" s="66"/>
      <c r="R489" s="64" t="e">
        <f t="shared" si="140"/>
        <v>#DIV/0!</v>
      </c>
      <c r="S489" s="66"/>
      <c r="T489" s="64" t="e">
        <f t="shared" si="141"/>
        <v>#DIV/0!</v>
      </c>
      <c r="U489" s="66"/>
      <c r="V489" s="64" t="e">
        <f t="shared" si="142"/>
        <v>#DIV/0!</v>
      </c>
      <c r="W489" s="66"/>
      <c r="X489" s="64" t="e">
        <f t="shared" si="143"/>
        <v>#DIV/0!</v>
      </c>
      <c r="Y489" s="66"/>
      <c r="Z489" s="64" t="e">
        <f t="shared" si="144"/>
        <v>#DIV/0!</v>
      </c>
      <c r="AA489" s="66"/>
      <c r="AB489" s="64" t="e">
        <f t="shared" si="145"/>
        <v>#DIV/0!</v>
      </c>
    </row>
    <row r="490" spans="1:28" ht="33" x14ac:dyDescent="0.45">
      <c r="A490" s="152"/>
      <c r="B490" s="154"/>
      <c r="C490" s="6" t="s">
        <v>732</v>
      </c>
      <c r="D490" s="52"/>
      <c r="E490" s="40">
        <f t="shared" si="133"/>
        <v>0</v>
      </c>
      <c r="F490" s="40">
        <f t="shared" si="134"/>
        <v>0</v>
      </c>
      <c r="G490" s="66"/>
      <c r="H490" s="64" t="e">
        <f t="shared" si="135"/>
        <v>#DIV/0!</v>
      </c>
      <c r="I490" s="66"/>
      <c r="J490" s="64" t="e">
        <f t="shared" si="136"/>
        <v>#DIV/0!</v>
      </c>
      <c r="K490" s="66"/>
      <c r="L490" s="64" t="e">
        <f t="shared" si="137"/>
        <v>#DIV/0!</v>
      </c>
      <c r="M490" s="66"/>
      <c r="N490" s="64" t="e">
        <f t="shared" si="138"/>
        <v>#DIV/0!</v>
      </c>
      <c r="O490" s="66"/>
      <c r="P490" s="64" t="e">
        <f t="shared" si="139"/>
        <v>#DIV/0!</v>
      </c>
      <c r="Q490" s="66"/>
      <c r="R490" s="64" t="e">
        <f t="shared" si="140"/>
        <v>#DIV/0!</v>
      </c>
      <c r="S490" s="66"/>
      <c r="T490" s="64" t="e">
        <f t="shared" si="141"/>
        <v>#DIV/0!</v>
      </c>
      <c r="U490" s="66"/>
      <c r="V490" s="64" t="e">
        <f t="shared" si="142"/>
        <v>#DIV/0!</v>
      </c>
      <c r="W490" s="66"/>
      <c r="X490" s="64" t="e">
        <f t="shared" si="143"/>
        <v>#DIV/0!</v>
      </c>
      <c r="Y490" s="66"/>
      <c r="Z490" s="64" t="e">
        <f t="shared" si="144"/>
        <v>#DIV/0!</v>
      </c>
      <c r="AA490" s="66"/>
      <c r="AB490" s="64" t="e">
        <f t="shared" si="145"/>
        <v>#DIV/0!</v>
      </c>
    </row>
    <row r="491" spans="1:28" ht="33" x14ac:dyDescent="0.45">
      <c r="A491" s="152"/>
      <c r="B491" s="154"/>
      <c r="C491" s="20" t="s">
        <v>733</v>
      </c>
      <c r="D491" s="52"/>
      <c r="E491" s="40">
        <f t="shared" si="133"/>
        <v>0</v>
      </c>
      <c r="F491" s="40">
        <f t="shared" si="134"/>
        <v>0</v>
      </c>
      <c r="G491" s="66"/>
      <c r="H491" s="64" t="e">
        <f t="shared" si="135"/>
        <v>#DIV/0!</v>
      </c>
      <c r="I491" s="66"/>
      <c r="J491" s="64" t="e">
        <f t="shared" si="136"/>
        <v>#DIV/0!</v>
      </c>
      <c r="K491" s="66"/>
      <c r="L491" s="64" t="e">
        <f t="shared" si="137"/>
        <v>#DIV/0!</v>
      </c>
      <c r="M491" s="66"/>
      <c r="N491" s="64" t="e">
        <f t="shared" si="138"/>
        <v>#DIV/0!</v>
      </c>
      <c r="O491" s="66"/>
      <c r="P491" s="64" t="e">
        <f t="shared" si="139"/>
        <v>#DIV/0!</v>
      </c>
      <c r="Q491" s="66"/>
      <c r="R491" s="64" t="e">
        <f t="shared" si="140"/>
        <v>#DIV/0!</v>
      </c>
      <c r="S491" s="66"/>
      <c r="T491" s="64" t="e">
        <f t="shared" si="141"/>
        <v>#DIV/0!</v>
      </c>
      <c r="U491" s="66"/>
      <c r="V491" s="64" t="e">
        <f t="shared" si="142"/>
        <v>#DIV/0!</v>
      </c>
      <c r="W491" s="66"/>
      <c r="X491" s="64" t="e">
        <f t="shared" si="143"/>
        <v>#DIV/0!</v>
      </c>
      <c r="Y491" s="66"/>
      <c r="Z491" s="64" t="e">
        <f t="shared" si="144"/>
        <v>#DIV/0!</v>
      </c>
      <c r="AA491" s="66"/>
      <c r="AB491" s="64" t="e">
        <f t="shared" si="145"/>
        <v>#DIV/0!</v>
      </c>
    </row>
    <row r="492" spans="1:28" ht="33" x14ac:dyDescent="0.45">
      <c r="A492" s="152"/>
      <c r="B492" s="154"/>
      <c r="C492" s="6" t="s">
        <v>734</v>
      </c>
      <c r="D492" s="52"/>
      <c r="E492" s="40">
        <f t="shared" si="133"/>
        <v>0</v>
      </c>
      <c r="F492" s="40">
        <f t="shared" si="134"/>
        <v>0</v>
      </c>
      <c r="G492" s="66"/>
      <c r="H492" s="64" t="e">
        <f t="shared" si="135"/>
        <v>#DIV/0!</v>
      </c>
      <c r="I492" s="66"/>
      <c r="J492" s="64" t="e">
        <f t="shared" si="136"/>
        <v>#DIV/0!</v>
      </c>
      <c r="K492" s="66"/>
      <c r="L492" s="64" t="e">
        <f t="shared" si="137"/>
        <v>#DIV/0!</v>
      </c>
      <c r="M492" s="66"/>
      <c r="N492" s="64" t="e">
        <f t="shared" si="138"/>
        <v>#DIV/0!</v>
      </c>
      <c r="O492" s="66"/>
      <c r="P492" s="64" t="e">
        <f t="shared" si="139"/>
        <v>#DIV/0!</v>
      </c>
      <c r="Q492" s="66"/>
      <c r="R492" s="64" t="e">
        <f t="shared" si="140"/>
        <v>#DIV/0!</v>
      </c>
      <c r="S492" s="66"/>
      <c r="T492" s="64" t="e">
        <f t="shared" si="141"/>
        <v>#DIV/0!</v>
      </c>
      <c r="U492" s="66"/>
      <c r="V492" s="64" t="e">
        <f t="shared" si="142"/>
        <v>#DIV/0!</v>
      </c>
      <c r="W492" s="66"/>
      <c r="X492" s="64" t="e">
        <f t="shared" si="143"/>
        <v>#DIV/0!</v>
      </c>
      <c r="Y492" s="66"/>
      <c r="Z492" s="64" t="e">
        <f t="shared" si="144"/>
        <v>#DIV/0!</v>
      </c>
      <c r="AA492" s="66"/>
      <c r="AB492" s="64" t="e">
        <f t="shared" si="145"/>
        <v>#DIV/0!</v>
      </c>
    </row>
    <row r="493" spans="1:28" ht="33" x14ac:dyDescent="0.45">
      <c r="A493" s="152"/>
      <c r="B493" s="150"/>
      <c r="C493" s="20" t="s">
        <v>735</v>
      </c>
      <c r="D493" s="52"/>
      <c r="E493" s="40">
        <f t="shared" si="133"/>
        <v>0</v>
      </c>
      <c r="F493" s="40">
        <f t="shared" si="134"/>
        <v>0</v>
      </c>
      <c r="G493" s="66"/>
      <c r="H493" s="64" t="e">
        <f t="shared" si="135"/>
        <v>#DIV/0!</v>
      </c>
      <c r="I493" s="66"/>
      <c r="J493" s="64" t="e">
        <f t="shared" si="136"/>
        <v>#DIV/0!</v>
      </c>
      <c r="K493" s="66"/>
      <c r="L493" s="64" t="e">
        <f t="shared" si="137"/>
        <v>#DIV/0!</v>
      </c>
      <c r="M493" s="66"/>
      <c r="N493" s="64" t="e">
        <f t="shared" si="138"/>
        <v>#DIV/0!</v>
      </c>
      <c r="O493" s="66"/>
      <c r="P493" s="64" t="e">
        <f t="shared" si="139"/>
        <v>#DIV/0!</v>
      </c>
      <c r="Q493" s="66"/>
      <c r="R493" s="64" t="e">
        <f t="shared" si="140"/>
        <v>#DIV/0!</v>
      </c>
      <c r="S493" s="66"/>
      <c r="T493" s="64" t="e">
        <f t="shared" si="141"/>
        <v>#DIV/0!</v>
      </c>
      <c r="U493" s="66"/>
      <c r="V493" s="64" t="e">
        <f t="shared" si="142"/>
        <v>#DIV/0!</v>
      </c>
      <c r="W493" s="66"/>
      <c r="X493" s="64" t="e">
        <f t="shared" si="143"/>
        <v>#DIV/0!</v>
      </c>
      <c r="Y493" s="66"/>
      <c r="Z493" s="64" t="e">
        <f t="shared" si="144"/>
        <v>#DIV/0!</v>
      </c>
      <c r="AA493" s="66"/>
      <c r="AB493" s="64" t="e">
        <f t="shared" si="145"/>
        <v>#DIV/0!</v>
      </c>
    </row>
    <row r="494" spans="1:28" ht="33" x14ac:dyDescent="0.45">
      <c r="A494" s="152" t="s">
        <v>758</v>
      </c>
      <c r="B494" s="153">
        <v>1044</v>
      </c>
      <c r="C494" s="20" t="s">
        <v>600</v>
      </c>
      <c r="D494" s="52"/>
      <c r="E494" s="40">
        <f t="shared" si="133"/>
        <v>0</v>
      </c>
      <c r="F494" s="40">
        <f t="shared" si="134"/>
        <v>0</v>
      </c>
      <c r="G494" s="66"/>
      <c r="H494" s="64" t="e">
        <f t="shared" si="135"/>
        <v>#DIV/0!</v>
      </c>
      <c r="I494" s="66"/>
      <c r="J494" s="64" t="e">
        <f t="shared" si="136"/>
        <v>#DIV/0!</v>
      </c>
      <c r="K494" s="66"/>
      <c r="L494" s="64" t="e">
        <f t="shared" si="137"/>
        <v>#DIV/0!</v>
      </c>
      <c r="M494" s="66"/>
      <c r="N494" s="64" t="e">
        <f t="shared" si="138"/>
        <v>#DIV/0!</v>
      </c>
      <c r="O494" s="66"/>
      <c r="P494" s="64" t="e">
        <f t="shared" si="139"/>
        <v>#DIV/0!</v>
      </c>
      <c r="Q494" s="66"/>
      <c r="R494" s="64" t="e">
        <f t="shared" si="140"/>
        <v>#DIV/0!</v>
      </c>
      <c r="S494" s="66"/>
      <c r="T494" s="64" t="e">
        <f t="shared" si="141"/>
        <v>#DIV/0!</v>
      </c>
      <c r="U494" s="66"/>
      <c r="V494" s="64" t="e">
        <f t="shared" si="142"/>
        <v>#DIV/0!</v>
      </c>
      <c r="W494" s="66"/>
      <c r="X494" s="64" t="e">
        <f t="shared" si="143"/>
        <v>#DIV/0!</v>
      </c>
      <c r="Y494" s="66"/>
      <c r="Z494" s="64" t="e">
        <f t="shared" si="144"/>
        <v>#DIV/0!</v>
      </c>
      <c r="AA494" s="66"/>
      <c r="AB494" s="64" t="e">
        <f t="shared" si="145"/>
        <v>#DIV/0!</v>
      </c>
    </row>
    <row r="495" spans="1:28" ht="33" x14ac:dyDescent="0.45">
      <c r="A495" s="152"/>
      <c r="B495" s="153"/>
      <c r="C495" s="6" t="s">
        <v>601</v>
      </c>
      <c r="D495" s="52"/>
      <c r="E495" s="40">
        <f t="shared" si="133"/>
        <v>0</v>
      </c>
      <c r="F495" s="40">
        <f t="shared" si="134"/>
        <v>0</v>
      </c>
      <c r="G495" s="66"/>
      <c r="H495" s="64" t="e">
        <f t="shared" si="135"/>
        <v>#DIV/0!</v>
      </c>
      <c r="I495" s="66"/>
      <c r="J495" s="64" t="e">
        <f t="shared" si="136"/>
        <v>#DIV/0!</v>
      </c>
      <c r="K495" s="66"/>
      <c r="L495" s="64" t="e">
        <f t="shared" si="137"/>
        <v>#DIV/0!</v>
      </c>
      <c r="M495" s="66"/>
      <c r="N495" s="64" t="e">
        <f t="shared" si="138"/>
        <v>#DIV/0!</v>
      </c>
      <c r="O495" s="66"/>
      <c r="P495" s="64" t="e">
        <f t="shared" si="139"/>
        <v>#DIV/0!</v>
      </c>
      <c r="Q495" s="66"/>
      <c r="R495" s="64" t="e">
        <f t="shared" si="140"/>
        <v>#DIV/0!</v>
      </c>
      <c r="S495" s="66"/>
      <c r="T495" s="64" t="e">
        <f t="shared" si="141"/>
        <v>#DIV/0!</v>
      </c>
      <c r="U495" s="66"/>
      <c r="V495" s="64" t="e">
        <f t="shared" si="142"/>
        <v>#DIV/0!</v>
      </c>
      <c r="W495" s="66"/>
      <c r="X495" s="64" t="e">
        <f t="shared" si="143"/>
        <v>#DIV/0!</v>
      </c>
      <c r="Y495" s="66"/>
      <c r="Z495" s="64" t="e">
        <f t="shared" si="144"/>
        <v>#DIV/0!</v>
      </c>
      <c r="AA495" s="66"/>
      <c r="AB495" s="64" t="e">
        <f t="shared" si="145"/>
        <v>#DIV/0!</v>
      </c>
    </row>
    <row r="496" spans="1:28" ht="33" x14ac:dyDescent="0.45">
      <c r="A496" s="152"/>
      <c r="B496" s="153"/>
      <c r="C496" s="20" t="s">
        <v>602</v>
      </c>
      <c r="D496" s="52"/>
      <c r="E496" s="40">
        <f t="shared" si="133"/>
        <v>0</v>
      </c>
      <c r="F496" s="40">
        <f t="shared" si="134"/>
        <v>0</v>
      </c>
      <c r="G496" s="66"/>
      <c r="H496" s="64" t="e">
        <f t="shared" si="135"/>
        <v>#DIV/0!</v>
      </c>
      <c r="I496" s="66"/>
      <c r="J496" s="64" t="e">
        <f t="shared" si="136"/>
        <v>#DIV/0!</v>
      </c>
      <c r="K496" s="66"/>
      <c r="L496" s="64" t="e">
        <f t="shared" si="137"/>
        <v>#DIV/0!</v>
      </c>
      <c r="M496" s="66"/>
      <c r="N496" s="64" t="e">
        <f t="shared" si="138"/>
        <v>#DIV/0!</v>
      </c>
      <c r="O496" s="66"/>
      <c r="P496" s="64" t="e">
        <f t="shared" si="139"/>
        <v>#DIV/0!</v>
      </c>
      <c r="Q496" s="66"/>
      <c r="R496" s="64" t="e">
        <f t="shared" si="140"/>
        <v>#DIV/0!</v>
      </c>
      <c r="S496" s="66"/>
      <c r="T496" s="64" t="e">
        <f t="shared" si="141"/>
        <v>#DIV/0!</v>
      </c>
      <c r="U496" s="66"/>
      <c r="V496" s="64" t="e">
        <f t="shared" si="142"/>
        <v>#DIV/0!</v>
      </c>
      <c r="W496" s="66"/>
      <c r="X496" s="64" t="e">
        <f t="shared" si="143"/>
        <v>#DIV/0!</v>
      </c>
      <c r="Y496" s="66"/>
      <c r="Z496" s="64" t="e">
        <f t="shared" si="144"/>
        <v>#DIV/0!</v>
      </c>
      <c r="AA496" s="66"/>
      <c r="AB496" s="64" t="e">
        <f t="shared" si="145"/>
        <v>#DIV/0!</v>
      </c>
    </row>
    <row r="497" spans="1:28" ht="33" x14ac:dyDescent="0.45">
      <c r="A497" s="101" t="s">
        <v>759</v>
      </c>
      <c r="B497" s="149">
        <v>602</v>
      </c>
      <c r="C497" s="20" t="s">
        <v>600</v>
      </c>
      <c r="D497" s="52"/>
      <c r="E497" s="40">
        <f t="shared" si="133"/>
        <v>0</v>
      </c>
      <c r="F497" s="40">
        <f t="shared" si="134"/>
        <v>0</v>
      </c>
      <c r="G497" s="66"/>
      <c r="H497" s="64" t="e">
        <f t="shared" si="135"/>
        <v>#DIV/0!</v>
      </c>
      <c r="I497" s="66"/>
      <c r="J497" s="64" t="e">
        <f t="shared" si="136"/>
        <v>#DIV/0!</v>
      </c>
      <c r="K497" s="66"/>
      <c r="L497" s="64" t="e">
        <f t="shared" si="137"/>
        <v>#DIV/0!</v>
      </c>
      <c r="M497" s="66"/>
      <c r="N497" s="64" t="e">
        <f t="shared" si="138"/>
        <v>#DIV/0!</v>
      </c>
      <c r="O497" s="66"/>
      <c r="P497" s="64" t="e">
        <f t="shared" si="139"/>
        <v>#DIV/0!</v>
      </c>
      <c r="Q497" s="66"/>
      <c r="R497" s="64" t="e">
        <f t="shared" si="140"/>
        <v>#DIV/0!</v>
      </c>
      <c r="S497" s="66"/>
      <c r="T497" s="64" t="e">
        <f t="shared" si="141"/>
        <v>#DIV/0!</v>
      </c>
      <c r="U497" s="66"/>
      <c r="V497" s="64" t="e">
        <f t="shared" si="142"/>
        <v>#DIV/0!</v>
      </c>
      <c r="W497" s="66"/>
      <c r="X497" s="64" t="e">
        <f t="shared" si="143"/>
        <v>#DIV/0!</v>
      </c>
      <c r="Y497" s="66"/>
      <c r="Z497" s="64" t="e">
        <f t="shared" si="144"/>
        <v>#DIV/0!</v>
      </c>
      <c r="AA497" s="66"/>
      <c r="AB497" s="64" t="e">
        <f t="shared" si="145"/>
        <v>#DIV/0!</v>
      </c>
    </row>
    <row r="498" spans="1:28" ht="33" x14ac:dyDescent="0.45">
      <c r="A498" s="102"/>
      <c r="B498" s="150"/>
      <c r="C498" s="6" t="s">
        <v>601</v>
      </c>
      <c r="D498" s="52"/>
      <c r="E498" s="40">
        <f t="shared" si="133"/>
        <v>0</v>
      </c>
      <c r="F498" s="40">
        <f t="shared" si="134"/>
        <v>0</v>
      </c>
      <c r="G498" s="66"/>
      <c r="H498" s="64" t="e">
        <f t="shared" si="135"/>
        <v>#DIV/0!</v>
      </c>
      <c r="I498" s="66"/>
      <c r="J498" s="64" t="e">
        <f t="shared" si="136"/>
        <v>#DIV/0!</v>
      </c>
      <c r="K498" s="66"/>
      <c r="L498" s="64" t="e">
        <f t="shared" si="137"/>
        <v>#DIV/0!</v>
      </c>
      <c r="M498" s="66"/>
      <c r="N498" s="64" t="e">
        <f t="shared" si="138"/>
        <v>#DIV/0!</v>
      </c>
      <c r="O498" s="66"/>
      <c r="P498" s="64" t="e">
        <f t="shared" si="139"/>
        <v>#DIV/0!</v>
      </c>
      <c r="Q498" s="66"/>
      <c r="R498" s="64" t="e">
        <f t="shared" si="140"/>
        <v>#DIV/0!</v>
      </c>
      <c r="S498" s="66"/>
      <c r="T498" s="64" t="e">
        <f t="shared" si="141"/>
        <v>#DIV/0!</v>
      </c>
      <c r="U498" s="66"/>
      <c r="V498" s="64" t="e">
        <f t="shared" si="142"/>
        <v>#DIV/0!</v>
      </c>
      <c r="W498" s="66"/>
      <c r="X498" s="64" t="e">
        <f t="shared" si="143"/>
        <v>#DIV/0!</v>
      </c>
      <c r="Y498" s="66"/>
      <c r="Z498" s="64" t="e">
        <f t="shared" si="144"/>
        <v>#DIV/0!</v>
      </c>
      <c r="AA498" s="66"/>
      <c r="AB498" s="64" t="e">
        <f t="shared" si="145"/>
        <v>#DIV/0!</v>
      </c>
    </row>
    <row r="499" spans="1:28" ht="33" x14ac:dyDescent="0.45">
      <c r="A499" s="152" t="s">
        <v>760</v>
      </c>
      <c r="B499" s="153">
        <v>2778</v>
      </c>
      <c r="C499" s="20" t="s">
        <v>600</v>
      </c>
      <c r="D499" s="52"/>
      <c r="E499" s="40">
        <f t="shared" si="133"/>
        <v>0</v>
      </c>
      <c r="F499" s="40">
        <f t="shared" si="134"/>
        <v>0</v>
      </c>
      <c r="G499" s="66"/>
      <c r="H499" s="64" t="e">
        <f t="shared" si="135"/>
        <v>#DIV/0!</v>
      </c>
      <c r="I499" s="66"/>
      <c r="J499" s="64" t="e">
        <f t="shared" si="136"/>
        <v>#DIV/0!</v>
      </c>
      <c r="K499" s="66"/>
      <c r="L499" s="64" t="e">
        <f t="shared" si="137"/>
        <v>#DIV/0!</v>
      </c>
      <c r="M499" s="66"/>
      <c r="N499" s="64" t="e">
        <f t="shared" si="138"/>
        <v>#DIV/0!</v>
      </c>
      <c r="O499" s="66"/>
      <c r="P499" s="64" t="e">
        <f t="shared" si="139"/>
        <v>#DIV/0!</v>
      </c>
      <c r="Q499" s="66"/>
      <c r="R499" s="64" t="e">
        <f t="shared" si="140"/>
        <v>#DIV/0!</v>
      </c>
      <c r="S499" s="66"/>
      <c r="T499" s="64" t="e">
        <f t="shared" si="141"/>
        <v>#DIV/0!</v>
      </c>
      <c r="U499" s="66"/>
      <c r="V499" s="64" t="e">
        <f t="shared" si="142"/>
        <v>#DIV/0!</v>
      </c>
      <c r="W499" s="66"/>
      <c r="X499" s="64" t="e">
        <f t="shared" si="143"/>
        <v>#DIV/0!</v>
      </c>
      <c r="Y499" s="66"/>
      <c r="Z499" s="64" t="e">
        <f t="shared" si="144"/>
        <v>#DIV/0!</v>
      </c>
      <c r="AA499" s="66"/>
      <c r="AB499" s="64" t="e">
        <f t="shared" si="145"/>
        <v>#DIV/0!</v>
      </c>
    </row>
    <row r="500" spans="1:28" ht="33" x14ac:dyDescent="0.45">
      <c r="A500" s="152"/>
      <c r="B500" s="153"/>
      <c r="C500" s="6" t="s">
        <v>601</v>
      </c>
      <c r="D500" s="52"/>
      <c r="E500" s="40">
        <f t="shared" si="133"/>
        <v>0</v>
      </c>
      <c r="F500" s="40">
        <f t="shared" si="134"/>
        <v>0</v>
      </c>
      <c r="G500" s="66"/>
      <c r="H500" s="64" t="e">
        <f t="shared" si="135"/>
        <v>#DIV/0!</v>
      </c>
      <c r="I500" s="66"/>
      <c r="J500" s="64" t="e">
        <f t="shared" si="136"/>
        <v>#DIV/0!</v>
      </c>
      <c r="K500" s="66"/>
      <c r="L500" s="64" t="e">
        <f t="shared" si="137"/>
        <v>#DIV/0!</v>
      </c>
      <c r="M500" s="66"/>
      <c r="N500" s="64" t="e">
        <f t="shared" si="138"/>
        <v>#DIV/0!</v>
      </c>
      <c r="O500" s="66"/>
      <c r="P500" s="64" t="e">
        <f t="shared" si="139"/>
        <v>#DIV/0!</v>
      </c>
      <c r="Q500" s="66"/>
      <c r="R500" s="64" t="e">
        <f t="shared" si="140"/>
        <v>#DIV/0!</v>
      </c>
      <c r="S500" s="66"/>
      <c r="T500" s="64" t="e">
        <f t="shared" si="141"/>
        <v>#DIV/0!</v>
      </c>
      <c r="U500" s="66"/>
      <c r="V500" s="64" t="e">
        <f t="shared" si="142"/>
        <v>#DIV/0!</v>
      </c>
      <c r="W500" s="66"/>
      <c r="X500" s="64" t="e">
        <f t="shared" si="143"/>
        <v>#DIV/0!</v>
      </c>
      <c r="Y500" s="66"/>
      <c r="Z500" s="64" t="e">
        <f t="shared" si="144"/>
        <v>#DIV/0!</v>
      </c>
      <c r="AA500" s="66"/>
      <c r="AB500" s="64" t="e">
        <f t="shared" si="145"/>
        <v>#DIV/0!</v>
      </c>
    </row>
    <row r="501" spans="1:28" ht="33" x14ac:dyDescent="0.45">
      <c r="A501" s="152"/>
      <c r="B501" s="153"/>
      <c r="C501" s="20" t="s">
        <v>602</v>
      </c>
      <c r="D501" s="52"/>
      <c r="E501" s="40">
        <f t="shared" si="133"/>
        <v>0</v>
      </c>
      <c r="F501" s="40">
        <f t="shared" si="134"/>
        <v>0</v>
      </c>
      <c r="G501" s="66"/>
      <c r="H501" s="64" t="e">
        <f t="shared" si="135"/>
        <v>#DIV/0!</v>
      </c>
      <c r="I501" s="66"/>
      <c r="J501" s="64" t="e">
        <f t="shared" si="136"/>
        <v>#DIV/0!</v>
      </c>
      <c r="K501" s="66"/>
      <c r="L501" s="64" t="e">
        <f t="shared" si="137"/>
        <v>#DIV/0!</v>
      </c>
      <c r="M501" s="66"/>
      <c r="N501" s="64" t="e">
        <f t="shared" si="138"/>
        <v>#DIV/0!</v>
      </c>
      <c r="O501" s="66"/>
      <c r="P501" s="64" t="e">
        <f t="shared" si="139"/>
        <v>#DIV/0!</v>
      </c>
      <c r="Q501" s="66"/>
      <c r="R501" s="64" t="e">
        <f t="shared" si="140"/>
        <v>#DIV/0!</v>
      </c>
      <c r="S501" s="66"/>
      <c r="T501" s="64" t="e">
        <f t="shared" si="141"/>
        <v>#DIV/0!</v>
      </c>
      <c r="U501" s="66"/>
      <c r="V501" s="64" t="e">
        <f t="shared" si="142"/>
        <v>#DIV/0!</v>
      </c>
      <c r="W501" s="66"/>
      <c r="X501" s="64" t="e">
        <f t="shared" si="143"/>
        <v>#DIV/0!</v>
      </c>
      <c r="Y501" s="66"/>
      <c r="Z501" s="64" t="e">
        <f t="shared" si="144"/>
        <v>#DIV/0!</v>
      </c>
      <c r="AA501" s="66"/>
      <c r="AB501" s="64" t="e">
        <f t="shared" si="145"/>
        <v>#DIV/0!</v>
      </c>
    </row>
    <row r="502" spans="1:28" ht="33" x14ac:dyDescent="0.45">
      <c r="A502" s="152"/>
      <c r="B502" s="153"/>
      <c r="C502" s="6" t="s">
        <v>609</v>
      </c>
      <c r="D502" s="52"/>
      <c r="E502" s="40">
        <f t="shared" si="133"/>
        <v>0</v>
      </c>
      <c r="F502" s="40">
        <f t="shared" si="134"/>
        <v>0</v>
      </c>
      <c r="G502" s="66"/>
      <c r="H502" s="64" t="e">
        <f t="shared" si="135"/>
        <v>#DIV/0!</v>
      </c>
      <c r="I502" s="66"/>
      <c r="J502" s="64" t="e">
        <f t="shared" si="136"/>
        <v>#DIV/0!</v>
      </c>
      <c r="K502" s="66"/>
      <c r="L502" s="64" t="e">
        <f t="shared" si="137"/>
        <v>#DIV/0!</v>
      </c>
      <c r="M502" s="66"/>
      <c r="N502" s="64" t="e">
        <f t="shared" si="138"/>
        <v>#DIV/0!</v>
      </c>
      <c r="O502" s="66"/>
      <c r="P502" s="64" t="e">
        <f t="shared" si="139"/>
        <v>#DIV/0!</v>
      </c>
      <c r="Q502" s="66"/>
      <c r="R502" s="64" t="e">
        <f t="shared" si="140"/>
        <v>#DIV/0!</v>
      </c>
      <c r="S502" s="66"/>
      <c r="T502" s="64" t="e">
        <f t="shared" si="141"/>
        <v>#DIV/0!</v>
      </c>
      <c r="U502" s="66"/>
      <c r="V502" s="64" t="e">
        <f t="shared" si="142"/>
        <v>#DIV/0!</v>
      </c>
      <c r="W502" s="66"/>
      <c r="X502" s="64" t="e">
        <f t="shared" si="143"/>
        <v>#DIV/0!</v>
      </c>
      <c r="Y502" s="66"/>
      <c r="Z502" s="64" t="e">
        <f t="shared" si="144"/>
        <v>#DIV/0!</v>
      </c>
      <c r="AA502" s="66"/>
      <c r="AB502" s="64" t="e">
        <f t="shared" si="145"/>
        <v>#DIV/0!</v>
      </c>
    </row>
    <row r="503" spans="1:28" ht="33" x14ac:dyDescent="0.45">
      <c r="A503" s="152"/>
      <c r="B503" s="153"/>
      <c r="C503" s="20" t="s">
        <v>610</v>
      </c>
      <c r="D503" s="52"/>
      <c r="E503" s="40">
        <f t="shared" si="133"/>
        <v>0</v>
      </c>
      <c r="F503" s="40">
        <f t="shared" si="134"/>
        <v>0</v>
      </c>
      <c r="G503" s="66"/>
      <c r="H503" s="64" t="e">
        <f t="shared" si="135"/>
        <v>#DIV/0!</v>
      </c>
      <c r="I503" s="66"/>
      <c r="J503" s="64" t="e">
        <f t="shared" si="136"/>
        <v>#DIV/0!</v>
      </c>
      <c r="K503" s="66"/>
      <c r="L503" s="64" t="e">
        <f t="shared" si="137"/>
        <v>#DIV/0!</v>
      </c>
      <c r="M503" s="66"/>
      <c r="N503" s="64" t="e">
        <f t="shared" si="138"/>
        <v>#DIV/0!</v>
      </c>
      <c r="O503" s="66"/>
      <c r="P503" s="64" t="e">
        <f t="shared" si="139"/>
        <v>#DIV/0!</v>
      </c>
      <c r="Q503" s="66"/>
      <c r="R503" s="64" t="e">
        <f t="shared" si="140"/>
        <v>#DIV/0!</v>
      </c>
      <c r="S503" s="66"/>
      <c r="T503" s="64" t="e">
        <f t="shared" si="141"/>
        <v>#DIV/0!</v>
      </c>
      <c r="U503" s="66"/>
      <c r="V503" s="64" t="e">
        <f t="shared" si="142"/>
        <v>#DIV/0!</v>
      </c>
      <c r="W503" s="66"/>
      <c r="X503" s="64" t="e">
        <f t="shared" si="143"/>
        <v>#DIV/0!</v>
      </c>
      <c r="Y503" s="66"/>
      <c r="Z503" s="64" t="e">
        <f t="shared" si="144"/>
        <v>#DIV/0!</v>
      </c>
      <c r="AA503" s="66"/>
      <c r="AB503" s="64" t="e">
        <f t="shared" si="145"/>
        <v>#DIV/0!</v>
      </c>
    </row>
    <row r="504" spans="1:28" ht="33" x14ac:dyDescent="0.45">
      <c r="A504" s="152"/>
      <c r="B504" s="153"/>
      <c r="C504" s="6" t="s">
        <v>611</v>
      </c>
      <c r="D504" s="52"/>
      <c r="E504" s="40">
        <f t="shared" si="133"/>
        <v>0</v>
      </c>
      <c r="F504" s="40">
        <f t="shared" si="134"/>
        <v>0</v>
      </c>
      <c r="G504" s="66"/>
      <c r="H504" s="64" t="e">
        <f t="shared" si="135"/>
        <v>#DIV/0!</v>
      </c>
      <c r="I504" s="66"/>
      <c r="J504" s="64" t="e">
        <f t="shared" si="136"/>
        <v>#DIV/0!</v>
      </c>
      <c r="K504" s="66"/>
      <c r="L504" s="64" t="e">
        <f t="shared" si="137"/>
        <v>#DIV/0!</v>
      </c>
      <c r="M504" s="66"/>
      <c r="N504" s="64" t="e">
        <f t="shared" si="138"/>
        <v>#DIV/0!</v>
      </c>
      <c r="O504" s="66"/>
      <c r="P504" s="64" t="e">
        <f t="shared" si="139"/>
        <v>#DIV/0!</v>
      </c>
      <c r="Q504" s="66"/>
      <c r="R504" s="64" t="e">
        <f t="shared" si="140"/>
        <v>#DIV/0!</v>
      </c>
      <c r="S504" s="66"/>
      <c r="T504" s="64" t="e">
        <f t="shared" si="141"/>
        <v>#DIV/0!</v>
      </c>
      <c r="U504" s="66"/>
      <c r="V504" s="64" t="e">
        <f t="shared" si="142"/>
        <v>#DIV/0!</v>
      </c>
      <c r="W504" s="66"/>
      <c r="X504" s="64" t="e">
        <f t="shared" si="143"/>
        <v>#DIV/0!</v>
      </c>
      <c r="Y504" s="66"/>
      <c r="Z504" s="64" t="e">
        <f t="shared" si="144"/>
        <v>#DIV/0!</v>
      </c>
      <c r="AA504" s="66"/>
      <c r="AB504" s="64" t="e">
        <f t="shared" si="145"/>
        <v>#DIV/0!</v>
      </c>
    </row>
    <row r="505" spans="1:28" ht="33" x14ac:dyDescent="0.45">
      <c r="A505" s="101" t="s">
        <v>761</v>
      </c>
      <c r="B505" s="149">
        <v>1526</v>
      </c>
      <c r="C505" s="20" t="s">
        <v>600</v>
      </c>
      <c r="D505" s="52"/>
      <c r="E505" s="40">
        <f t="shared" si="133"/>
        <v>0</v>
      </c>
      <c r="F505" s="40">
        <f t="shared" si="134"/>
        <v>0</v>
      </c>
      <c r="G505" s="66"/>
      <c r="H505" s="64" t="e">
        <f t="shared" si="135"/>
        <v>#DIV/0!</v>
      </c>
      <c r="I505" s="66"/>
      <c r="J505" s="64" t="e">
        <f t="shared" si="136"/>
        <v>#DIV/0!</v>
      </c>
      <c r="K505" s="66"/>
      <c r="L505" s="64" t="e">
        <f t="shared" si="137"/>
        <v>#DIV/0!</v>
      </c>
      <c r="M505" s="66"/>
      <c r="N505" s="64" t="e">
        <f t="shared" si="138"/>
        <v>#DIV/0!</v>
      </c>
      <c r="O505" s="66"/>
      <c r="P505" s="64" t="e">
        <f t="shared" si="139"/>
        <v>#DIV/0!</v>
      </c>
      <c r="Q505" s="66"/>
      <c r="R505" s="64" t="e">
        <f t="shared" si="140"/>
        <v>#DIV/0!</v>
      </c>
      <c r="S505" s="66"/>
      <c r="T505" s="64" t="e">
        <f t="shared" si="141"/>
        <v>#DIV/0!</v>
      </c>
      <c r="U505" s="66"/>
      <c r="V505" s="64" t="e">
        <f t="shared" si="142"/>
        <v>#DIV/0!</v>
      </c>
      <c r="W505" s="66"/>
      <c r="X505" s="64" t="e">
        <f t="shared" si="143"/>
        <v>#DIV/0!</v>
      </c>
      <c r="Y505" s="66"/>
      <c r="Z505" s="64" t="e">
        <f t="shared" si="144"/>
        <v>#DIV/0!</v>
      </c>
      <c r="AA505" s="66"/>
      <c r="AB505" s="64" t="e">
        <f t="shared" si="145"/>
        <v>#DIV/0!</v>
      </c>
    </row>
    <row r="506" spans="1:28" ht="33" x14ac:dyDescent="0.45">
      <c r="A506" s="147"/>
      <c r="B506" s="154"/>
      <c r="C506" s="6" t="s">
        <v>601</v>
      </c>
      <c r="D506" s="52"/>
      <c r="E506" s="40">
        <f t="shared" si="133"/>
        <v>0</v>
      </c>
      <c r="F506" s="40">
        <f t="shared" si="134"/>
        <v>0</v>
      </c>
      <c r="G506" s="66"/>
      <c r="H506" s="64" t="e">
        <f t="shared" si="135"/>
        <v>#DIV/0!</v>
      </c>
      <c r="I506" s="66"/>
      <c r="J506" s="64" t="e">
        <f t="shared" si="136"/>
        <v>#DIV/0!</v>
      </c>
      <c r="K506" s="66"/>
      <c r="L506" s="64" t="e">
        <f t="shared" si="137"/>
        <v>#DIV/0!</v>
      </c>
      <c r="M506" s="66"/>
      <c r="N506" s="64" t="e">
        <f t="shared" si="138"/>
        <v>#DIV/0!</v>
      </c>
      <c r="O506" s="66"/>
      <c r="P506" s="64" t="e">
        <f t="shared" si="139"/>
        <v>#DIV/0!</v>
      </c>
      <c r="Q506" s="66"/>
      <c r="R506" s="64" t="e">
        <f t="shared" si="140"/>
        <v>#DIV/0!</v>
      </c>
      <c r="S506" s="66"/>
      <c r="T506" s="64" t="e">
        <f t="shared" si="141"/>
        <v>#DIV/0!</v>
      </c>
      <c r="U506" s="66"/>
      <c r="V506" s="64" t="e">
        <f t="shared" si="142"/>
        <v>#DIV/0!</v>
      </c>
      <c r="W506" s="66"/>
      <c r="X506" s="64" t="e">
        <f t="shared" si="143"/>
        <v>#DIV/0!</v>
      </c>
      <c r="Y506" s="66"/>
      <c r="Z506" s="64" t="e">
        <f t="shared" si="144"/>
        <v>#DIV/0!</v>
      </c>
      <c r="AA506" s="66"/>
      <c r="AB506" s="64" t="e">
        <f t="shared" si="145"/>
        <v>#DIV/0!</v>
      </c>
    </row>
    <row r="507" spans="1:28" ht="33" x14ac:dyDescent="0.45">
      <c r="A507" s="147"/>
      <c r="B507" s="154"/>
      <c r="C507" s="20" t="s">
        <v>602</v>
      </c>
      <c r="D507" s="52"/>
      <c r="E507" s="40">
        <f t="shared" si="133"/>
        <v>0</v>
      </c>
      <c r="F507" s="40">
        <f t="shared" si="134"/>
        <v>0</v>
      </c>
      <c r="G507" s="66"/>
      <c r="H507" s="64" t="e">
        <f t="shared" si="135"/>
        <v>#DIV/0!</v>
      </c>
      <c r="I507" s="66"/>
      <c r="J507" s="64" t="e">
        <f t="shared" si="136"/>
        <v>#DIV/0!</v>
      </c>
      <c r="K507" s="66"/>
      <c r="L507" s="64" t="e">
        <f t="shared" si="137"/>
        <v>#DIV/0!</v>
      </c>
      <c r="M507" s="66"/>
      <c r="N507" s="64" t="e">
        <f t="shared" si="138"/>
        <v>#DIV/0!</v>
      </c>
      <c r="O507" s="66"/>
      <c r="P507" s="64" t="e">
        <f t="shared" si="139"/>
        <v>#DIV/0!</v>
      </c>
      <c r="Q507" s="66"/>
      <c r="R507" s="64" t="e">
        <f t="shared" si="140"/>
        <v>#DIV/0!</v>
      </c>
      <c r="S507" s="66"/>
      <c r="T507" s="64" t="e">
        <f t="shared" si="141"/>
        <v>#DIV/0!</v>
      </c>
      <c r="U507" s="66"/>
      <c r="V507" s="64" t="e">
        <f t="shared" si="142"/>
        <v>#DIV/0!</v>
      </c>
      <c r="W507" s="66"/>
      <c r="X507" s="64" t="e">
        <f t="shared" si="143"/>
        <v>#DIV/0!</v>
      </c>
      <c r="Y507" s="66"/>
      <c r="Z507" s="64" t="e">
        <f t="shared" si="144"/>
        <v>#DIV/0!</v>
      </c>
      <c r="AA507" s="66"/>
      <c r="AB507" s="64" t="e">
        <f t="shared" si="145"/>
        <v>#DIV/0!</v>
      </c>
    </row>
    <row r="508" spans="1:28" ht="33" x14ac:dyDescent="0.45">
      <c r="A508" s="102"/>
      <c r="B508" s="150"/>
      <c r="C508" s="6" t="s">
        <v>609</v>
      </c>
      <c r="D508" s="52"/>
      <c r="E508" s="40">
        <f t="shared" si="133"/>
        <v>0</v>
      </c>
      <c r="F508" s="40">
        <f t="shared" si="134"/>
        <v>0</v>
      </c>
      <c r="G508" s="66"/>
      <c r="H508" s="64" t="e">
        <f t="shared" si="135"/>
        <v>#DIV/0!</v>
      </c>
      <c r="I508" s="66"/>
      <c r="J508" s="64" t="e">
        <f t="shared" si="136"/>
        <v>#DIV/0!</v>
      </c>
      <c r="K508" s="66"/>
      <c r="L508" s="64" t="e">
        <f t="shared" si="137"/>
        <v>#DIV/0!</v>
      </c>
      <c r="M508" s="66"/>
      <c r="N508" s="64" t="e">
        <f t="shared" si="138"/>
        <v>#DIV/0!</v>
      </c>
      <c r="O508" s="66"/>
      <c r="P508" s="64" t="e">
        <f t="shared" si="139"/>
        <v>#DIV/0!</v>
      </c>
      <c r="Q508" s="66"/>
      <c r="R508" s="64" t="e">
        <f t="shared" si="140"/>
        <v>#DIV/0!</v>
      </c>
      <c r="S508" s="66"/>
      <c r="T508" s="64" t="e">
        <f t="shared" si="141"/>
        <v>#DIV/0!</v>
      </c>
      <c r="U508" s="66"/>
      <c r="V508" s="64" t="e">
        <f t="shared" si="142"/>
        <v>#DIV/0!</v>
      </c>
      <c r="W508" s="66"/>
      <c r="X508" s="64" t="e">
        <f t="shared" si="143"/>
        <v>#DIV/0!</v>
      </c>
      <c r="Y508" s="66"/>
      <c r="Z508" s="64" t="e">
        <f t="shared" si="144"/>
        <v>#DIV/0!</v>
      </c>
      <c r="AA508" s="66"/>
      <c r="AB508" s="64" t="e">
        <f t="shared" si="145"/>
        <v>#DIV/0!</v>
      </c>
    </row>
    <row r="509" spans="1:28" ht="33" x14ac:dyDescent="0.45">
      <c r="A509" s="152" t="s">
        <v>762</v>
      </c>
      <c r="B509" s="153">
        <v>1116</v>
      </c>
      <c r="C509" s="20" t="s">
        <v>600</v>
      </c>
      <c r="D509" s="52"/>
      <c r="E509" s="40">
        <f t="shared" si="133"/>
        <v>0</v>
      </c>
      <c r="F509" s="40">
        <f t="shared" si="134"/>
        <v>0</v>
      </c>
      <c r="G509" s="66"/>
      <c r="H509" s="64" t="e">
        <f t="shared" si="135"/>
        <v>#DIV/0!</v>
      </c>
      <c r="I509" s="66"/>
      <c r="J509" s="64" t="e">
        <f t="shared" si="136"/>
        <v>#DIV/0!</v>
      </c>
      <c r="K509" s="66"/>
      <c r="L509" s="64" t="e">
        <f t="shared" si="137"/>
        <v>#DIV/0!</v>
      </c>
      <c r="M509" s="66"/>
      <c r="N509" s="64" t="e">
        <f t="shared" si="138"/>
        <v>#DIV/0!</v>
      </c>
      <c r="O509" s="66"/>
      <c r="P509" s="64" t="e">
        <f t="shared" si="139"/>
        <v>#DIV/0!</v>
      </c>
      <c r="Q509" s="66"/>
      <c r="R509" s="64" t="e">
        <f t="shared" si="140"/>
        <v>#DIV/0!</v>
      </c>
      <c r="S509" s="66"/>
      <c r="T509" s="64" t="e">
        <f t="shared" si="141"/>
        <v>#DIV/0!</v>
      </c>
      <c r="U509" s="66"/>
      <c r="V509" s="64" t="e">
        <f t="shared" si="142"/>
        <v>#DIV/0!</v>
      </c>
      <c r="W509" s="66"/>
      <c r="X509" s="64" t="e">
        <f t="shared" si="143"/>
        <v>#DIV/0!</v>
      </c>
      <c r="Y509" s="66"/>
      <c r="Z509" s="64" t="e">
        <f t="shared" si="144"/>
        <v>#DIV/0!</v>
      </c>
      <c r="AA509" s="66"/>
      <c r="AB509" s="64" t="e">
        <f t="shared" si="145"/>
        <v>#DIV/0!</v>
      </c>
    </row>
    <row r="510" spans="1:28" ht="33" x14ac:dyDescent="0.45">
      <c r="A510" s="152"/>
      <c r="B510" s="153"/>
      <c r="C510" s="6" t="s">
        <v>601</v>
      </c>
      <c r="D510" s="52"/>
      <c r="E510" s="40">
        <f t="shared" si="133"/>
        <v>0</v>
      </c>
      <c r="F510" s="40">
        <f t="shared" si="134"/>
        <v>0</v>
      </c>
      <c r="G510" s="66"/>
      <c r="H510" s="64" t="e">
        <f t="shared" si="135"/>
        <v>#DIV/0!</v>
      </c>
      <c r="I510" s="66"/>
      <c r="J510" s="64" t="e">
        <f t="shared" si="136"/>
        <v>#DIV/0!</v>
      </c>
      <c r="K510" s="66"/>
      <c r="L510" s="64" t="e">
        <f t="shared" si="137"/>
        <v>#DIV/0!</v>
      </c>
      <c r="M510" s="66"/>
      <c r="N510" s="64" t="e">
        <f t="shared" si="138"/>
        <v>#DIV/0!</v>
      </c>
      <c r="O510" s="66"/>
      <c r="P510" s="64" t="e">
        <f t="shared" si="139"/>
        <v>#DIV/0!</v>
      </c>
      <c r="Q510" s="66"/>
      <c r="R510" s="64" t="e">
        <f t="shared" si="140"/>
        <v>#DIV/0!</v>
      </c>
      <c r="S510" s="66"/>
      <c r="T510" s="64" t="e">
        <f t="shared" si="141"/>
        <v>#DIV/0!</v>
      </c>
      <c r="U510" s="66"/>
      <c r="V510" s="64" t="e">
        <f t="shared" si="142"/>
        <v>#DIV/0!</v>
      </c>
      <c r="W510" s="66"/>
      <c r="X510" s="64" t="e">
        <f t="shared" si="143"/>
        <v>#DIV/0!</v>
      </c>
      <c r="Y510" s="66"/>
      <c r="Z510" s="64" t="e">
        <f t="shared" si="144"/>
        <v>#DIV/0!</v>
      </c>
      <c r="AA510" s="66"/>
      <c r="AB510" s="64" t="e">
        <f t="shared" si="145"/>
        <v>#DIV/0!</v>
      </c>
    </row>
    <row r="511" spans="1:28" ht="33" x14ac:dyDescent="0.45">
      <c r="A511" s="152"/>
      <c r="B511" s="153"/>
      <c r="C511" s="20" t="s">
        <v>602</v>
      </c>
      <c r="D511" s="52"/>
      <c r="E511" s="40">
        <f t="shared" si="133"/>
        <v>0</v>
      </c>
      <c r="F511" s="40">
        <f t="shared" si="134"/>
        <v>0</v>
      </c>
      <c r="G511" s="66"/>
      <c r="H511" s="64" t="e">
        <f t="shared" si="135"/>
        <v>#DIV/0!</v>
      </c>
      <c r="I511" s="66"/>
      <c r="J511" s="64" t="e">
        <f t="shared" si="136"/>
        <v>#DIV/0!</v>
      </c>
      <c r="K511" s="66"/>
      <c r="L511" s="64" t="e">
        <f t="shared" si="137"/>
        <v>#DIV/0!</v>
      </c>
      <c r="M511" s="66"/>
      <c r="N511" s="64" t="e">
        <f t="shared" si="138"/>
        <v>#DIV/0!</v>
      </c>
      <c r="O511" s="66"/>
      <c r="P511" s="64" t="e">
        <f t="shared" si="139"/>
        <v>#DIV/0!</v>
      </c>
      <c r="Q511" s="66"/>
      <c r="R511" s="64" t="e">
        <f t="shared" si="140"/>
        <v>#DIV/0!</v>
      </c>
      <c r="S511" s="66"/>
      <c r="T511" s="64" t="e">
        <f t="shared" si="141"/>
        <v>#DIV/0!</v>
      </c>
      <c r="U511" s="66"/>
      <c r="V511" s="64" t="e">
        <f t="shared" si="142"/>
        <v>#DIV/0!</v>
      </c>
      <c r="W511" s="66"/>
      <c r="X511" s="64" t="e">
        <f t="shared" si="143"/>
        <v>#DIV/0!</v>
      </c>
      <c r="Y511" s="66"/>
      <c r="Z511" s="64" t="e">
        <f t="shared" si="144"/>
        <v>#DIV/0!</v>
      </c>
      <c r="AA511" s="66"/>
      <c r="AB511" s="64" t="e">
        <f t="shared" si="145"/>
        <v>#DIV/0!</v>
      </c>
    </row>
    <row r="512" spans="1:28" ht="33" x14ac:dyDescent="0.45">
      <c r="A512" s="152" t="s">
        <v>763</v>
      </c>
      <c r="B512" s="153">
        <v>1802</v>
      </c>
      <c r="C512" s="20" t="s">
        <v>600</v>
      </c>
      <c r="D512" s="52"/>
      <c r="E512" s="40">
        <f t="shared" si="133"/>
        <v>0</v>
      </c>
      <c r="F512" s="40">
        <f t="shared" si="134"/>
        <v>0</v>
      </c>
      <c r="G512" s="66"/>
      <c r="H512" s="64" t="e">
        <f t="shared" si="135"/>
        <v>#DIV/0!</v>
      </c>
      <c r="I512" s="66"/>
      <c r="J512" s="64" t="e">
        <f t="shared" si="136"/>
        <v>#DIV/0!</v>
      </c>
      <c r="K512" s="66"/>
      <c r="L512" s="64" t="e">
        <f t="shared" si="137"/>
        <v>#DIV/0!</v>
      </c>
      <c r="M512" s="66"/>
      <c r="N512" s="64" t="e">
        <f t="shared" si="138"/>
        <v>#DIV/0!</v>
      </c>
      <c r="O512" s="66"/>
      <c r="P512" s="64" t="e">
        <f t="shared" si="139"/>
        <v>#DIV/0!</v>
      </c>
      <c r="Q512" s="66"/>
      <c r="R512" s="64" t="e">
        <f t="shared" si="140"/>
        <v>#DIV/0!</v>
      </c>
      <c r="S512" s="66"/>
      <c r="T512" s="64" t="e">
        <f t="shared" si="141"/>
        <v>#DIV/0!</v>
      </c>
      <c r="U512" s="66"/>
      <c r="V512" s="64" t="e">
        <f t="shared" si="142"/>
        <v>#DIV/0!</v>
      </c>
      <c r="W512" s="66"/>
      <c r="X512" s="64" t="e">
        <f t="shared" si="143"/>
        <v>#DIV/0!</v>
      </c>
      <c r="Y512" s="66"/>
      <c r="Z512" s="64" t="e">
        <f t="shared" si="144"/>
        <v>#DIV/0!</v>
      </c>
      <c r="AA512" s="66"/>
      <c r="AB512" s="64" t="e">
        <f t="shared" si="145"/>
        <v>#DIV/0!</v>
      </c>
    </row>
    <row r="513" spans="1:28" ht="33" x14ac:dyDescent="0.45">
      <c r="A513" s="152"/>
      <c r="B513" s="153"/>
      <c r="C513" s="6" t="s">
        <v>601</v>
      </c>
      <c r="D513" s="52"/>
      <c r="E513" s="40">
        <f t="shared" si="133"/>
        <v>0</v>
      </c>
      <c r="F513" s="40">
        <f t="shared" si="134"/>
        <v>0</v>
      </c>
      <c r="G513" s="66"/>
      <c r="H513" s="64" t="e">
        <f t="shared" si="135"/>
        <v>#DIV/0!</v>
      </c>
      <c r="I513" s="66"/>
      <c r="J513" s="64" t="e">
        <f t="shared" si="136"/>
        <v>#DIV/0!</v>
      </c>
      <c r="K513" s="66"/>
      <c r="L513" s="64" t="e">
        <f t="shared" si="137"/>
        <v>#DIV/0!</v>
      </c>
      <c r="M513" s="66"/>
      <c r="N513" s="64" t="e">
        <f t="shared" si="138"/>
        <v>#DIV/0!</v>
      </c>
      <c r="O513" s="66"/>
      <c r="P513" s="64" t="e">
        <f t="shared" si="139"/>
        <v>#DIV/0!</v>
      </c>
      <c r="Q513" s="66"/>
      <c r="R513" s="64" t="e">
        <f t="shared" si="140"/>
        <v>#DIV/0!</v>
      </c>
      <c r="S513" s="66"/>
      <c r="T513" s="64" t="e">
        <f t="shared" si="141"/>
        <v>#DIV/0!</v>
      </c>
      <c r="U513" s="66"/>
      <c r="V513" s="64" t="e">
        <f t="shared" si="142"/>
        <v>#DIV/0!</v>
      </c>
      <c r="W513" s="66"/>
      <c r="X513" s="64" t="e">
        <f t="shared" si="143"/>
        <v>#DIV/0!</v>
      </c>
      <c r="Y513" s="66"/>
      <c r="Z513" s="64" t="e">
        <f t="shared" si="144"/>
        <v>#DIV/0!</v>
      </c>
      <c r="AA513" s="66"/>
      <c r="AB513" s="64" t="e">
        <f t="shared" si="145"/>
        <v>#DIV/0!</v>
      </c>
    </row>
    <row r="514" spans="1:28" ht="33" x14ac:dyDescent="0.45">
      <c r="A514" s="152"/>
      <c r="B514" s="153"/>
      <c r="C514" s="20" t="s">
        <v>602</v>
      </c>
      <c r="D514" s="52"/>
      <c r="E514" s="40">
        <f t="shared" si="133"/>
        <v>0</v>
      </c>
      <c r="F514" s="40">
        <f t="shared" si="134"/>
        <v>0</v>
      </c>
      <c r="G514" s="66"/>
      <c r="H514" s="64" t="e">
        <f t="shared" si="135"/>
        <v>#DIV/0!</v>
      </c>
      <c r="I514" s="66"/>
      <c r="J514" s="64" t="e">
        <f t="shared" si="136"/>
        <v>#DIV/0!</v>
      </c>
      <c r="K514" s="66"/>
      <c r="L514" s="64" t="e">
        <f t="shared" si="137"/>
        <v>#DIV/0!</v>
      </c>
      <c r="M514" s="66"/>
      <c r="N514" s="64" t="e">
        <f t="shared" si="138"/>
        <v>#DIV/0!</v>
      </c>
      <c r="O514" s="66"/>
      <c r="P514" s="64" t="e">
        <f t="shared" si="139"/>
        <v>#DIV/0!</v>
      </c>
      <c r="Q514" s="66"/>
      <c r="R514" s="64" t="e">
        <f t="shared" si="140"/>
        <v>#DIV/0!</v>
      </c>
      <c r="S514" s="66"/>
      <c r="T514" s="64" t="e">
        <f t="shared" si="141"/>
        <v>#DIV/0!</v>
      </c>
      <c r="U514" s="66"/>
      <c r="V514" s="64" t="e">
        <f t="shared" si="142"/>
        <v>#DIV/0!</v>
      </c>
      <c r="W514" s="66"/>
      <c r="X514" s="64" t="e">
        <f t="shared" si="143"/>
        <v>#DIV/0!</v>
      </c>
      <c r="Y514" s="66"/>
      <c r="Z514" s="64" t="e">
        <f t="shared" si="144"/>
        <v>#DIV/0!</v>
      </c>
      <c r="AA514" s="66"/>
      <c r="AB514" s="64" t="e">
        <f t="shared" si="145"/>
        <v>#DIV/0!</v>
      </c>
    </row>
    <row r="515" spans="1:28" ht="33" x14ac:dyDescent="0.45">
      <c r="A515" s="152"/>
      <c r="B515" s="153"/>
      <c r="C515" s="6" t="s">
        <v>609</v>
      </c>
      <c r="D515" s="52"/>
      <c r="E515" s="40">
        <f t="shared" si="133"/>
        <v>0</v>
      </c>
      <c r="F515" s="40">
        <f t="shared" si="134"/>
        <v>0</v>
      </c>
      <c r="G515" s="66"/>
      <c r="H515" s="64" t="e">
        <f t="shared" si="135"/>
        <v>#DIV/0!</v>
      </c>
      <c r="I515" s="66"/>
      <c r="J515" s="64" t="e">
        <f t="shared" si="136"/>
        <v>#DIV/0!</v>
      </c>
      <c r="K515" s="66"/>
      <c r="L515" s="64" t="e">
        <f t="shared" si="137"/>
        <v>#DIV/0!</v>
      </c>
      <c r="M515" s="66"/>
      <c r="N515" s="64" t="e">
        <f t="shared" si="138"/>
        <v>#DIV/0!</v>
      </c>
      <c r="O515" s="66"/>
      <c r="P515" s="64" t="e">
        <f t="shared" si="139"/>
        <v>#DIV/0!</v>
      </c>
      <c r="Q515" s="66"/>
      <c r="R515" s="64" t="e">
        <f t="shared" si="140"/>
        <v>#DIV/0!</v>
      </c>
      <c r="S515" s="66"/>
      <c r="T515" s="64" t="e">
        <f t="shared" si="141"/>
        <v>#DIV/0!</v>
      </c>
      <c r="U515" s="66"/>
      <c r="V515" s="64" t="e">
        <f t="shared" si="142"/>
        <v>#DIV/0!</v>
      </c>
      <c r="W515" s="66"/>
      <c r="X515" s="64" t="e">
        <f t="shared" si="143"/>
        <v>#DIV/0!</v>
      </c>
      <c r="Y515" s="66"/>
      <c r="Z515" s="64" t="e">
        <f t="shared" si="144"/>
        <v>#DIV/0!</v>
      </c>
      <c r="AA515" s="66"/>
      <c r="AB515" s="64" t="e">
        <f t="shared" si="145"/>
        <v>#DIV/0!</v>
      </c>
    </row>
    <row r="516" spans="1:28" ht="33" x14ac:dyDescent="0.45">
      <c r="A516" s="152" t="s">
        <v>764</v>
      </c>
      <c r="B516" s="153">
        <v>1118</v>
      </c>
      <c r="C516" s="20" t="s">
        <v>600</v>
      </c>
      <c r="D516" s="52"/>
      <c r="E516" s="40">
        <f t="shared" si="133"/>
        <v>0</v>
      </c>
      <c r="F516" s="40">
        <f t="shared" si="134"/>
        <v>0</v>
      </c>
      <c r="G516" s="66"/>
      <c r="H516" s="64" t="e">
        <f t="shared" si="135"/>
        <v>#DIV/0!</v>
      </c>
      <c r="I516" s="66"/>
      <c r="J516" s="64" t="e">
        <f t="shared" si="136"/>
        <v>#DIV/0!</v>
      </c>
      <c r="K516" s="66"/>
      <c r="L516" s="64" t="e">
        <f t="shared" si="137"/>
        <v>#DIV/0!</v>
      </c>
      <c r="M516" s="66"/>
      <c r="N516" s="64" t="e">
        <f t="shared" si="138"/>
        <v>#DIV/0!</v>
      </c>
      <c r="O516" s="66"/>
      <c r="P516" s="64" t="e">
        <f t="shared" si="139"/>
        <v>#DIV/0!</v>
      </c>
      <c r="Q516" s="66"/>
      <c r="R516" s="64" t="e">
        <f t="shared" si="140"/>
        <v>#DIV/0!</v>
      </c>
      <c r="S516" s="66"/>
      <c r="T516" s="64" t="e">
        <f t="shared" si="141"/>
        <v>#DIV/0!</v>
      </c>
      <c r="U516" s="66"/>
      <c r="V516" s="64" t="e">
        <f t="shared" si="142"/>
        <v>#DIV/0!</v>
      </c>
      <c r="W516" s="66"/>
      <c r="X516" s="64" t="e">
        <f t="shared" si="143"/>
        <v>#DIV/0!</v>
      </c>
      <c r="Y516" s="66"/>
      <c r="Z516" s="64" t="e">
        <f t="shared" si="144"/>
        <v>#DIV/0!</v>
      </c>
      <c r="AA516" s="66"/>
      <c r="AB516" s="64" t="e">
        <f t="shared" si="145"/>
        <v>#DIV/0!</v>
      </c>
    </row>
    <row r="517" spans="1:28" ht="33" x14ac:dyDescent="0.45">
      <c r="A517" s="152"/>
      <c r="B517" s="153"/>
      <c r="C517" s="6" t="s">
        <v>601</v>
      </c>
      <c r="D517" s="52"/>
      <c r="E517" s="40">
        <f t="shared" si="133"/>
        <v>0</v>
      </c>
      <c r="F517" s="40">
        <f t="shared" si="134"/>
        <v>0</v>
      </c>
      <c r="G517" s="66"/>
      <c r="H517" s="64" t="e">
        <f t="shared" si="135"/>
        <v>#DIV/0!</v>
      </c>
      <c r="I517" s="66"/>
      <c r="J517" s="64" t="e">
        <f t="shared" si="136"/>
        <v>#DIV/0!</v>
      </c>
      <c r="K517" s="66"/>
      <c r="L517" s="64" t="e">
        <f t="shared" si="137"/>
        <v>#DIV/0!</v>
      </c>
      <c r="M517" s="66"/>
      <c r="N517" s="64" t="e">
        <f t="shared" si="138"/>
        <v>#DIV/0!</v>
      </c>
      <c r="O517" s="66"/>
      <c r="P517" s="64" t="e">
        <f t="shared" si="139"/>
        <v>#DIV/0!</v>
      </c>
      <c r="Q517" s="66"/>
      <c r="R517" s="64" t="e">
        <f t="shared" si="140"/>
        <v>#DIV/0!</v>
      </c>
      <c r="S517" s="66"/>
      <c r="T517" s="64" t="e">
        <f t="shared" si="141"/>
        <v>#DIV/0!</v>
      </c>
      <c r="U517" s="66"/>
      <c r="V517" s="64" t="e">
        <f t="shared" si="142"/>
        <v>#DIV/0!</v>
      </c>
      <c r="W517" s="66"/>
      <c r="X517" s="64" t="e">
        <f t="shared" si="143"/>
        <v>#DIV/0!</v>
      </c>
      <c r="Y517" s="66"/>
      <c r="Z517" s="64" t="e">
        <f t="shared" si="144"/>
        <v>#DIV/0!</v>
      </c>
      <c r="AA517" s="66"/>
      <c r="AB517" s="64" t="e">
        <f t="shared" si="145"/>
        <v>#DIV/0!</v>
      </c>
    </row>
    <row r="518" spans="1:28" ht="33" x14ac:dyDescent="0.45">
      <c r="A518" s="152"/>
      <c r="B518" s="153"/>
      <c r="C518" s="6" t="s">
        <v>602</v>
      </c>
      <c r="D518" s="52"/>
      <c r="E518" s="40">
        <f t="shared" si="133"/>
        <v>0</v>
      </c>
      <c r="F518" s="40">
        <f t="shared" si="134"/>
        <v>0</v>
      </c>
      <c r="G518" s="66"/>
      <c r="H518" s="64" t="e">
        <f t="shared" si="135"/>
        <v>#DIV/0!</v>
      </c>
      <c r="I518" s="66"/>
      <c r="J518" s="64" t="e">
        <f t="shared" si="136"/>
        <v>#DIV/0!</v>
      </c>
      <c r="K518" s="66"/>
      <c r="L518" s="64" t="e">
        <f t="shared" si="137"/>
        <v>#DIV/0!</v>
      </c>
      <c r="M518" s="66"/>
      <c r="N518" s="64" t="e">
        <f t="shared" si="138"/>
        <v>#DIV/0!</v>
      </c>
      <c r="O518" s="66"/>
      <c r="P518" s="64" t="e">
        <f t="shared" si="139"/>
        <v>#DIV/0!</v>
      </c>
      <c r="Q518" s="66"/>
      <c r="R518" s="64" t="e">
        <f t="shared" si="140"/>
        <v>#DIV/0!</v>
      </c>
      <c r="S518" s="66"/>
      <c r="T518" s="64" t="e">
        <f t="shared" si="141"/>
        <v>#DIV/0!</v>
      </c>
      <c r="U518" s="66"/>
      <c r="V518" s="64" t="e">
        <f t="shared" si="142"/>
        <v>#DIV/0!</v>
      </c>
      <c r="W518" s="66"/>
      <c r="X518" s="64" t="e">
        <f t="shared" si="143"/>
        <v>#DIV/0!</v>
      </c>
      <c r="Y518" s="66"/>
      <c r="Z518" s="64" t="e">
        <f t="shared" si="144"/>
        <v>#DIV/0!</v>
      </c>
      <c r="AA518" s="66"/>
      <c r="AB518" s="64" t="e">
        <f t="shared" si="145"/>
        <v>#DIV/0!</v>
      </c>
    </row>
    <row r="519" spans="1:28" ht="67.5" x14ac:dyDescent="0.45">
      <c r="A519" s="22" t="s">
        <v>765</v>
      </c>
      <c r="B519" s="15">
        <v>79</v>
      </c>
      <c r="C519" s="6" t="s">
        <v>617</v>
      </c>
      <c r="D519" s="52"/>
      <c r="E519" s="40">
        <f t="shared" ref="E519:E521" si="146">D519-F519</f>
        <v>0</v>
      </c>
      <c r="F519" s="40">
        <f t="shared" ref="F519:F521" si="147">G519+I519+K519+M519+O519+Q519+S519+U519+W519+Y519+AA519</f>
        <v>0</v>
      </c>
      <c r="G519" s="66"/>
      <c r="H519" s="64" t="e">
        <f t="shared" ref="H519:H521" si="148">G519/F519</f>
        <v>#DIV/0!</v>
      </c>
      <c r="I519" s="66"/>
      <c r="J519" s="64" t="e">
        <f t="shared" ref="J519:J521" si="149">I519/F519</f>
        <v>#DIV/0!</v>
      </c>
      <c r="K519" s="66"/>
      <c r="L519" s="64" t="e">
        <f t="shared" ref="L519:L521" si="150">K519/F519</f>
        <v>#DIV/0!</v>
      </c>
      <c r="M519" s="66"/>
      <c r="N519" s="64" t="e">
        <f t="shared" ref="N519:N521" si="151">M519/F519</f>
        <v>#DIV/0!</v>
      </c>
      <c r="O519" s="66"/>
      <c r="P519" s="64" t="e">
        <f t="shared" ref="P519:P521" si="152">O519/F519</f>
        <v>#DIV/0!</v>
      </c>
      <c r="Q519" s="66"/>
      <c r="R519" s="64" t="e">
        <f t="shared" ref="R519:R521" si="153">Q519/F519</f>
        <v>#DIV/0!</v>
      </c>
      <c r="S519" s="66"/>
      <c r="T519" s="64" t="e">
        <f t="shared" ref="T519:T521" si="154">S519/F519</f>
        <v>#DIV/0!</v>
      </c>
      <c r="U519" s="66"/>
      <c r="V519" s="64" t="e">
        <f t="shared" ref="V519:V521" si="155">U519/F519</f>
        <v>#DIV/0!</v>
      </c>
      <c r="W519" s="66"/>
      <c r="X519" s="64" t="e">
        <f t="shared" ref="X519:X521" si="156">W519/F519</f>
        <v>#DIV/0!</v>
      </c>
      <c r="Y519" s="66"/>
      <c r="Z519" s="64" t="e">
        <f t="shared" ref="Z519:Z521" si="157">Y519/F519</f>
        <v>#DIV/0!</v>
      </c>
      <c r="AA519" s="66"/>
      <c r="AB519" s="64" t="e">
        <f t="shared" ref="AB519:AB521" si="158">AA519/F519</f>
        <v>#DIV/0!</v>
      </c>
    </row>
    <row r="520" spans="1:28" x14ac:dyDescent="0.45">
      <c r="A520" s="22" t="s">
        <v>766</v>
      </c>
      <c r="B520" s="15">
        <v>83</v>
      </c>
      <c r="C520" s="6" t="s">
        <v>617</v>
      </c>
      <c r="D520" s="52"/>
      <c r="E520" s="40">
        <f t="shared" si="146"/>
        <v>0</v>
      </c>
      <c r="F520" s="40">
        <f t="shared" si="147"/>
        <v>0</v>
      </c>
      <c r="G520" s="66"/>
      <c r="H520" s="64" t="e">
        <f t="shared" si="148"/>
        <v>#DIV/0!</v>
      </c>
      <c r="I520" s="66"/>
      <c r="J520" s="64" t="e">
        <f t="shared" si="149"/>
        <v>#DIV/0!</v>
      </c>
      <c r="K520" s="66"/>
      <c r="L520" s="64" t="e">
        <f t="shared" si="150"/>
        <v>#DIV/0!</v>
      </c>
      <c r="M520" s="66"/>
      <c r="N520" s="64" t="e">
        <f t="shared" si="151"/>
        <v>#DIV/0!</v>
      </c>
      <c r="O520" s="66"/>
      <c r="P520" s="64" t="e">
        <f t="shared" si="152"/>
        <v>#DIV/0!</v>
      </c>
      <c r="Q520" s="66"/>
      <c r="R520" s="64" t="e">
        <f t="shared" si="153"/>
        <v>#DIV/0!</v>
      </c>
      <c r="S520" s="66"/>
      <c r="T520" s="64" t="e">
        <f t="shared" si="154"/>
        <v>#DIV/0!</v>
      </c>
      <c r="U520" s="66"/>
      <c r="V520" s="64" t="e">
        <f t="shared" si="155"/>
        <v>#DIV/0!</v>
      </c>
      <c r="W520" s="66"/>
      <c r="X520" s="64" t="e">
        <f t="shared" si="156"/>
        <v>#DIV/0!</v>
      </c>
      <c r="Y520" s="66"/>
      <c r="Z520" s="64" t="e">
        <f t="shared" si="157"/>
        <v>#DIV/0!</v>
      </c>
      <c r="AA520" s="66"/>
      <c r="AB520" s="64" t="e">
        <f t="shared" si="158"/>
        <v>#DIV/0!</v>
      </c>
    </row>
    <row r="521" spans="1:28" ht="34.5" thickBot="1" x14ac:dyDescent="0.5">
      <c r="A521" s="22" t="s">
        <v>767</v>
      </c>
      <c r="B521" s="15">
        <v>218</v>
      </c>
      <c r="C521" s="6" t="s">
        <v>617</v>
      </c>
      <c r="D521" s="52"/>
      <c r="E521" s="40">
        <f t="shared" si="146"/>
        <v>0</v>
      </c>
      <c r="F521" s="40">
        <f t="shared" si="147"/>
        <v>0</v>
      </c>
      <c r="G521" s="66"/>
      <c r="H521" s="64" t="e">
        <f t="shared" si="148"/>
        <v>#DIV/0!</v>
      </c>
      <c r="I521" s="66"/>
      <c r="J521" s="64" t="e">
        <f t="shared" si="149"/>
        <v>#DIV/0!</v>
      </c>
      <c r="K521" s="66"/>
      <c r="L521" s="64" t="e">
        <f t="shared" si="150"/>
        <v>#DIV/0!</v>
      </c>
      <c r="M521" s="66"/>
      <c r="N521" s="64" t="e">
        <f t="shared" si="151"/>
        <v>#DIV/0!</v>
      </c>
      <c r="O521" s="66"/>
      <c r="P521" s="64" t="e">
        <f t="shared" si="152"/>
        <v>#DIV/0!</v>
      </c>
      <c r="Q521" s="66"/>
      <c r="R521" s="64" t="e">
        <f t="shared" si="153"/>
        <v>#DIV/0!</v>
      </c>
      <c r="S521" s="66"/>
      <c r="T521" s="64" t="e">
        <f t="shared" si="154"/>
        <v>#DIV/0!</v>
      </c>
      <c r="U521" s="66"/>
      <c r="V521" s="64" t="e">
        <f t="shared" si="155"/>
        <v>#DIV/0!</v>
      </c>
      <c r="W521" s="66"/>
      <c r="X521" s="64" t="e">
        <f t="shared" si="156"/>
        <v>#DIV/0!</v>
      </c>
      <c r="Y521" s="66"/>
      <c r="Z521" s="64" t="e">
        <f t="shared" si="157"/>
        <v>#DIV/0!</v>
      </c>
      <c r="AA521" s="66"/>
      <c r="AB521" s="64" t="e">
        <f t="shared" si="158"/>
        <v>#DIV/0!</v>
      </c>
    </row>
    <row r="522" spans="1:28" ht="34.5" thickBot="1" x14ac:dyDescent="0.55000000000000004">
      <c r="A522" s="36" t="s">
        <v>642</v>
      </c>
      <c r="B522" s="37">
        <f>SUM(B454:B521)</f>
        <v>27975</v>
      </c>
      <c r="C522" s="53"/>
      <c r="D522" s="54">
        <f>SUM(D454:D521)</f>
        <v>0</v>
      </c>
      <c r="E522" s="54">
        <f>SUM(E454:E521)</f>
        <v>0</v>
      </c>
      <c r="F522" s="55">
        <f>SUM(F454:F521)</f>
        <v>0</v>
      </c>
      <c r="G522" s="56">
        <f>SUM(G454:G521)</f>
        <v>0</v>
      </c>
      <c r="H522" s="57" t="e">
        <f>G522/F522</f>
        <v>#DIV/0!</v>
      </c>
      <c r="I522" s="56">
        <f>SUM(I454:I521)</f>
        <v>0</v>
      </c>
      <c r="J522" s="57" t="e">
        <f>I522/F522</f>
        <v>#DIV/0!</v>
      </c>
      <c r="K522" s="58">
        <f>SUM(K454:K521)</f>
        <v>0</v>
      </c>
      <c r="L522" s="59" t="e">
        <f>K522/F522</f>
        <v>#DIV/0!</v>
      </c>
      <c r="M522" s="56">
        <f>SUM(M454:M521)</f>
        <v>0</v>
      </c>
      <c r="N522" s="57" t="e">
        <f>M522/F522</f>
        <v>#DIV/0!</v>
      </c>
      <c r="O522" s="58">
        <f>SUM(O454:O521)</f>
        <v>0</v>
      </c>
      <c r="P522" s="59" t="e">
        <f>O522/F522</f>
        <v>#DIV/0!</v>
      </c>
      <c r="Q522" s="56">
        <f>SUM(Q454:Q521)</f>
        <v>0</v>
      </c>
      <c r="R522" s="57" t="e">
        <f>Q522/F522</f>
        <v>#DIV/0!</v>
      </c>
      <c r="S522" s="58">
        <f>SUM(S454:S521)</f>
        <v>0</v>
      </c>
      <c r="T522" s="59" t="e">
        <f>S522/F522</f>
        <v>#DIV/0!</v>
      </c>
      <c r="U522" s="56">
        <f>SUM(U454:U521)</f>
        <v>0</v>
      </c>
      <c r="V522" s="57" t="e">
        <f>U522/F522</f>
        <v>#DIV/0!</v>
      </c>
      <c r="W522" s="55">
        <f>SUM(W454:W521)</f>
        <v>0</v>
      </c>
      <c r="X522" s="60" t="e">
        <f>W522/F522</f>
        <v>#DIV/0!</v>
      </c>
      <c r="Y522" s="61">
        <f>SUM(Y454:Y521)</f>
        <v>0</v>
      </c>
      <c r="Z522" s="62" t="e">
        <f>Y522/F522</f>
        <v>#DIV/0!</v>
      </c>
      <c r="AA522" s="61">
        <f>SUM(AA454:AA521)</f>
        <v>0</v>
      </c>
      <c r="AB522" s="62" t="e">
        <f>AA522/F522</f>
        <v>#DIV/0!</v>
      </c>
    </row>
    <row r="523" spans="1:28" ht="81.75" customHeight="1" thickBot="1" x14ac:dyDescent="0.5">
      <c r="A523" s="119" t="s">
        <v>750</v>
      </c>
      <c r="B523" s="120"/>
      <c r="C523" s="120"/>
      <c r="D523" s="120"/>
      <c r="E523" s="120"/>
      <c r="F523" s="121"/>
      <c r="G523" s="117" t="s">
        <v>586</v>
      </c>
      <c r="H523" s="118"/>
      <c r="I523" s="115" t="s">
        <v>587</v>
      </c>
      <c r="J523" s="116"/>
      <c r="K523" s="117" t="s">
        <v>588</v>
      </c>
      <c r="L523" s="118"/>
      <c r="M523" s="115" t="s">
        <v>589</v>
      </c>
      <c r="N523" s="116"/>
      <c r="O523" s="117" t="s">
        <v>590</v>
      </c>
      <c r="P523" s="118"/>
      <c r="Q523" s="115" t="s">
        <v>591</v>
      </c>
      <c r="R523" s="116"/>
      <c r="S523" s="117" t="s">
        <v>592</v>
      </c>
      <c r="T523" s="118"/>
      <c r="U523" s="115" t="s">
        <v>593</v>
      </c>
      <c r="V523" s="116"/>
      <c r="W523" s="117" t="s">
        <v>596</v>
      </c>
      <c r="X523" s="118"/>
      <c r="Y523" s="115" t="s">
        <v>595</v>
      </c>
      <c r="Z523" s="116"/>
      <c r="AA523" s="117" t="s">
        <v>594</v>
      </c>
      <c r="AB523" s="118"/>
    </row>
    <row r="525" spans="1:28" ht="33.75" customHeight="1" x14ac:dyDescent="0.45">
      <c r="A525" s="146" t="s">
        <v>784</v>
      </c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  <c r="AA525" s="146"/>
      <c r="AB525" s="146"/>
    </row>
    <row r="526" spans="1:28" ht="33.75" customHeight="1" x14ac:dyDescent="0.45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  <c r="AA526" s="146"/>
      <c r="AB526" s="146"/>
    </row>
    <row r="527" spans="1:28" ht="33.75" customHeight="1" x14ac:dyDescent="0.45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  <c r="AA527" s="146"/>
      <c r="AB527" s="146"/>
    </row>
    <row r="529" spans="1:28" ht="33.75" customHeight="1" x14ac:dyDescent="0.45">
      <c r="A529" s="143" t="s">
        <v>785</v>
      </c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  <c r="AA529" s="143"/>
      <c r="AB529" s="143"/>
    </row>
    <row r="530" spans="1:28" ht="33.75" customHeight="1" x14ac:dyDescent="0.45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  <c r="AA530" s="143"/>
      <c r="AB530" s="143"/>
    </row>
    <row r="531" spans="1:28" ht="34.5" thickBot="1" x14ac:dyDescent="0.5"/>
    <row r="532" spans="1:28" ht="87.75" customHeight="1" thickBot="1" x14ac:dyDescent="0.5">
      <c r="A532" s="144" t="s">
        <v>768</v>
      </c>
      <c r="B532" s="145"/>
      <c r="C532" s="139" t="s">
        <v>769</v>
      </c>
      <c r="D532" s="140"/>
      <c r="E532" s="140"/>
      <c r="F532" s="141"/>
      <c r="G532" s="124" t="s">
        <v>586</v>
      </c>
      <c r="H532" s="125"/>
      <c r="I532" s="122" t="s">
        <v>587</v>
      </c>
      <c r="J532" s="142"/>
      <c r="K532" s="124" t="s">
        <v>588</v>
      </c>
      <c r="L532" s="125"/>
      <c r="M532" s="122" t="s">
        <v>589</v>
      </c>
      <c r="N532" s="123"/>
      <c r="O532" s="124" t="s">
        <v>590</v>
      </c>
      <c r="P532" s="125"/>
      <c r="Q532" s="122" t="s">
        <v>591</v>
      </c>
      <c r="R532" s="123"/>
      <c r="S532" s="124" t="s">
        <v>592</v>
      </c>
      <c r="T532" s="125"/>
      <c r="U532" s="122" t="s">
        <v>593</v>
      </c>
      <c r="V532" s="123"/>
      <c r="W532" s="124" t="s">
        <v>596</v>
      </c>
      <c r="X532" s="125"/>
      <c r="Y532" s="122" t="s">
        <v>595</v>
      </c>
      <c r="Z532" s="123"/>
      <c r="AA532" s="124" t="s">
        <v>594</v>
      </c>
      <c r="AB532" s="125"/>
    </row>
    <row r="533" spans="1:28" ht="60" x14ac:dyDescent="0.45">
      <c r="A533" s="144"/>
      <c r="B533" s="145"/>
      <c r="C533" s="48" t="s">
        <v>606</v>
      </c>
      <c r="D533" s="49" t="s">
        <v>607</v>
      </c>
      <c r="E533" s="49" t="s">
        <v>644</v>
      </c>
      <c r="F533" s="50" t="s">
        <v>645</v>
      </c>
      <c r="G533" s="31" t="s">
        <v>604</v>
      </c>
      <c r="H533" s="33" t="s">
        <v>605</v>
      </c>
      <c r="I533" s="32" t="s">
        <v>604</v>
      </c>
      <c r="J533" s="42" t="s">
        <v>605</v>
      </c>
      <c r="K533" s="32" t="s">
        <v>604</v>
      </c>
      <c r="L533" s="33" t="s">
        <v>605</v>
      </c>
      <c r="M533" s="32" t="s">
        <v>604</v>
      </c>
      <c r="N533" s="33" t="s">
        <v>605</v>
      </c>
      <c r="O533" s="32" t="s">
        <v>604</v>
      </c>
      <c r="P533" s="33" t="s">
        <v>605</v>
      </c>
      <c r="Q533" s="32" t="s">
        <v>604</v>
      </c>
      <c r="R533" s="33" t="s">
        <v>605</v>
      </c>
      <c r="S533" s="32" t="s">
        <v>604</v>
      </c>
      <c r="T533" s="33" t="s">
        <v>605</v>
      </c>
      <c r="U533" s="32" t="s">
        <v>604</v>
      </c>
      <c r="V533" s="33" t="s">
        <v>605</v>
      </c>
      <c r="W533" s="32" t="s">
        <v>604</v>
      </c>
      <c r="X533" s="33" t="s">
        <v>605</v>
      </c>
      <c r="Y533" s="32" t="s">
        <v>604</v>
      </c>
      <c r="Z533" s="33" t="s">
        <v>605</v>
      </c>
      <c r="AA533" s="32" t="s">
        <v>604</v>
      </c>
      <c r="AB533" s="33" t="s">
        <v>605</v>
      </c>
    </row>
    <row r="534" spans="1:28" ht="34.5" thickBot="1" x14ac:dyDescent="0.5">
      <c r="A534" s="144"/>
      <c r="B534" s="145"/>
      <c r="C534" s="44">
        <f>B582</f>
        <v>19741</v>
      </c>
      <c r="D534" s="45">
        <f t="shared" ref="D534:AB534" si="159">D582</f>
        <v>0</v>
      </c>
      <c r="E534" s="45">
        <f t="shared" si="159"/>
        <v>0</v>
      </c>
      <c r="F534" s="68">
        <f t="shared" si="159"/>
        <v>0</v>
      </c>
      <c r="G534" s="47">
        <f t="shared" si="159"/>
        <v>0</v>
      </c>
      <c r="H534" s="69" t="e">
        <f t="shared" si="159"/>
        <v>#DIV/0!</v>
      </c>
      <c r="I534" s="41">
        <f t="shared" si="159"/>
        <v>0</v>
      </c>
      <c r="J534" s="70" t="e">
        <f t="shared" si="159"/>
        <v>#DIV/0!</v>
      </c>
      <c r="K534" s="41">
        <f t="shared" si="159"/>
        <v>0</v>
      </c>
      <c r="L534" s="69" t="e">
        <f t="shared" si="159"/>
        <v>#DIV/0!</v>
      </c>
      <c r="M534" s="41">
        <f t="shared" si="159"/>
        <v>0</v>
      </c>
      <c r="N534" s="69" t="e">
        <f t="shared" si="159"/>
        <v>#DIV/0!</v>
      </c>
      <c r="O534" s="41">
        <f t="shared" si="159"/>
        <v>0</v>
      </c>
      <c r="P534" s="69" t="e">
        <f t="shared" si="159"/>
        <v>#DIV/0!</v>
      </c>
      <c r="Q534" s="41">
        <f t="shared" si="159"/>
        <v>0</v>
      </c>
      <c r="R534" s="69" t="e">
        <f t="shared" si="159"/>
        <v>#DIV/0!</v>
      </c>
      <c r="S534" s="41">
        <f t="shared" si="159"/>
        <v>0</v>
      </c>
      <c r="T534" s="69" t="e">
        <f t="shared" si="159"/>
        <v>#DIV/0!</v>
      </c>
      <c r="U534" s="41">
        <f t="shared" si="159"/>
        <v>0</v>
      </c>
      <c r="V534" s="69" t="e">
        <f t="shared" si="159"/>
        <v>#DIV/0!</v>
      </c>
      <c r="W534" s="41">
        <f t="shared" si="159"/>
        <v>0</v>
      </c>
      <c r="X534" s="69" t="e">
        <f t="shared" si="159"/>
        <v>#DIV/0!</v>
      </c>
      <c r="Y534" s="41">
        <f t="shared" si="159"/>
        <v>0</v>
      </c>
      <c r="Z534" s="69" t="e">
        <f t="shared" si="159"/>
        <v>#DIV/0!</v>
      </c>
      <c r="AA534" s="41">
        <f t="shared" si="159"/>
        <v>0</v>
      </c>
      <c r="AB534" s="69" t="e">
        <f t="shared" si="159"/>
        <v>#DIV/0!</v>
      </c>
    </row>
    <row r="535" spans="1:28" ht="34.5" thickBot="1" x14ac:dyDescent="0.5"/>
    <row r="536" spans="1:28" ht="60.75" thickBot="1" x14ac:dyDescent="0.55000000000000004">
      <c r="A536" s="126" t="s">
        <v>770</v>
      </c>
      <c r="B536" s="127"/>
      <c r="C536" s="127"/>
      <c r="D536" s="127"/>
      <c r="E536" s="127"/>
      <c r="F536" s="128"/>
      <c r="G536" s="129" t="s">
        <v>603</v>
      </c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1"/>
    </row>
    <row r="537" spans="1:28" ht="67.5" x14ac:dyDescent="0.45">
      <c r="A537" s="35" t="s">
        <v>772</v>
      </c>
      <c r="B537" s="132" t="s">
        <v>771</v>
      </c>
      <c r="C537" s="133"/>
      <c r="D537" s="134" t="s">
        <v>649</v>
      </c>
      <c r="E537" s="135"/>
      <c r="F537" s="136"/>
      <c r="G537" s="124" t="s">
        <v>586</v>
      </c>
      <c r="H537" s="125"/>
      <c r="I537" s="122" t="s">
        <v>587</v>
      </c>
      <c r="J537" s="123"/>
      <c r="K537" s="124" t="s">
        <v>588</v>
      </c>
      <c r="L537" s="125"/>
      <c r="M537" s="122" t="s">
        <v>589</v>
      </c>
      <c r="N537" s="123"/>
      <c r="O537" s="124" t="s">
        <v>590</v>
      </c>
      <c r="P537" s="125"/>
      <c r="Q537" s="122" t="s">
        <v>591</v>
      </c>
      <c r="R537" s="123"/>
      <c r="S537" s="124" t="s">
        <v>592</v>
      </c>
      <c r="T537" s="125"/>
      <c r="U537" s="122" t="s">
        <v>593</v>
      </c>
      <c r="V537" s="123"/>
      <c r="W537" s="124" t="s">
        <v>596</v>
      </c>
      <c r="X537" s="125"/>
      <c r="Y537" s="122" t="s">
        <v>595</v>
      </c>
      <c r="Z537" s="123"/>
      <c r="AA537" s="124" t="s">
        <v>594</v>
      </c>
      <c r="AB537" s="125"/>
    </row>
    <row r="538" spans="1:28" ht="60" x14ac:dyDescent="0.45">
      <c r="A538" s="24" t="s">
        <v>597</v>
      </c>
      <c r="B538" s="25" t="s">
        <v>606</v>
      </c>
      <c r="C538" s="24" t="s">
        <v>598</v>
      </c>
      <c r="D538" s="24" t="s">
        <v>607</v>
      </c>
      <c r="E538" s="24" t="s">
        <v>644</v>
      </c>
      <c r="F538" s="34" t="s">
        <v>645</v>
      </c>
      <c r="G538" s="32" t="s">
        <v>604</v>
      </c>
      <c r="H538" s="33" t="s">
        <v>605</v>
      </c>
      <c r="I538" s="32" t="s">
        <v>604</v>
      </c>
      <c r="J538" s="33" t="s">
        <v>605</v>
      </c>
      <c r="K538" s="32" t="s">
        <v>604</v>
      </c>
      <c r="L538" s="33" t="s">
        <v>605</v>
      </c>
      <c r="M538" s="32" t="s">
        <v>604</v>
      </c>
      <c r="N538" s="33" t="s">
        <v>605</v>
      </c>
      <c r="O538" s="32" t="s">
        <v>604</v>
      </c>
      <c r="P538" s="33" t="s">
        <v>605</v>
      </c>
      <c r="Q538" s="32" t="s">
        <v>604</v>
      </c>
      <c r="R538" s="33" t="s">
        <v>605</v>
      </c>
      <c r="S538" s="32" t="s">
        <v>604</v>
      </c>
      <c r="T538" s="33" t="s">
        <v>605</v>
      </c>
      <c r="U538" s="32" t="s">
        <v>604</v>
      </c>
      <c r="V538" s="33" t="s">
        <v>605</v>
      </c>
      <c r="W538" s="32" t="s">
        <v>604</v>
      </c>
      <c r="X538" s="33" t="s">
        <v>605</v>
      </c>
      <c r="Y538" s="32" t="s">
        <v>604</v>
      </c>
      <c r="Z538" s="33" t="s">
        <v>605</v>
      </c>
      <c r="AA538" s="32" t="s">
        <v>604</v>
      </c>
      <c r="AB538" s="33" t="s">
        <v>605</v>
      </c>
    </row>
    <row r="539" spans="1:28" ht="33" x14ac:dyDescent="0.45">
      <c r="A539" s="101" t="s">
        <v>774</v>
      </c>
      <c r="B539" s="103">
        <v>4772</v>
      </c>
      <c r="C539" s="20" t="s">
        <v>600</v>
      </c>
      <c r="D539" s="51"/>
      <c r="E539" s="40">
        <f>D539-F539</f>
        <v>0</v>
      </c>
      <c r="F539" s="40">
        <f>G539+I539+K539+M539+O539+Q539+S539+U539+W539+Y539+AA539</f>
        <v>0</v>
      </c>
      <c r="G539" s="65"/>
      <c r="H539" s="64" t="e">
        <f>G539/F539</f>
        <v>#DIV/0!</v>
      </c>
      <c r="I539" s="65"/>
      <c r="J539" s="64" t="e">
        <f>I539/F539</f>
        <v>#DIV/0!</v>
      </c>
      <c r="K539" s="65"/>
      <c r="L539" s="64" t="e">
        <f>K539/F539</f>
        <v>#DIV/0!</v>
      </c>
      <c r="M539" s="65"/>
      <c r="N539" s="64" t="e">
        <f>M539/F539</f>
        <v>#DIV/0!</v>
      </c>
      <c r="O539" s="65"/>
      <c r="P539" s="64" t="e">
        <f>O539/F539</f>
        <v>#DIV/0!</v>
      </c>
      <c r="Q539" s="65"/>
      <c r="R539" s="64" t="e">
        <f>Q539/F539</f>
        <v>#DIV/0!</v>
      </c>
      <c r="S539" s="65"/>
      <c r="T539" s="64" t="e">
        <f>S539/F539</f>
        <v>#DIV/0!</v>
      </c>
      <c r="U539" s="65"/>
      <c r="V539" s="64" t="e">
        <f>U539/F539</f>
        <v>#DIV/0!</v>
      </c>
      <c r="W539" s="65"/>
      <c r="X539" s="64" t="e">
        <f>W539/F539</f>
        <v>#DIV/0!</v>
      </c>
      <c r="Y539" s="65"/>
      <c r="Z539" s="64" t="e">
        <f>Y539/F539</f>
        <v>#DIV/0!</v>
      </c>
      <c r="AA539" s="65"/>
      <c r="AB539" s="64" t="e">
        <f>AA539/F539</f>
        <v>#DIV/0!</v>
      </c>
    </row>
    <row r="540" spans="1:28" ht="33" x14ac:dyDescent="0.45">
      <c r="A540" s="147"/>
      <c r="B540" s="148"/>
      <c r="C540" s="6" t="s">
        <v>601</v>
      </c>
      <c r="D540" s="52"/>
      <c r="E540" s="40">
        <f t="shared" ref="E540:E581" si="160">D540-F540</f>
        <v>0</v>
      </c>
      <c r="F540" s="40">
        <f t="shared" ref="F540:F581" si="161">G540+I540+K540+M540+O540+Q540+S540+U540+W540+Y540+AA540</f>
        <v>0</v>
      </c>
      <c r="G540" s="66"/>
      <c r="H540" s="64" t="e">
        <f t="shared" ref="H540:H581" si="162">G540/F540</f>
        <v>#DIV/0!</v>
      </c>
      <c r="I540" s="66"/>
      <c r="J540" s="64" t="e">
        <f t="shared" ref="J540:J581" si="163">I540/F540</f>
        <v>#DIV/0!</v>
      </c>
      <c r="K540" s="66"/>
      <c r="L540" s="64" t="e">
        <f t="shared" ref="L540:L581" si="164">K540/F540</f>
        <v>#DIV/0!</v>
      </c>
      <c r="M540" s="66"/>
      <c r="N540" s="64" t="e">
        <f t="shared" ref="N540:N581" si="165">M540/F540</f>
        <v>#DIV/0!</v>
      </c>
      <c r="O540" s="66"/>
      <c r="P540" s="64" t="e">
        <f t="shared" ref="P540:P581" si="166">O540/F540</f>
        <v>#DIV/0!</v>
      </c>
      <c r="Q540" s="66"/>
      <c r="R540" s="64" t="e">
        <f t="shared" ref="R540:R581" si="167">Q540/F540</f>
        <v>#DIV/0!</v>
      </c>
      <c r="S540" s="66"/>
      <c r="T540" s="64" t="e">
        <f t="shared" ref="T540:T581" si="168">S540/F540</f>
        <v>#DIV/0!</v>
      </c>
      <c r="U540" s="66"/>
      <c r="V540" s="64" t="e">
        <f t="shared" ref="V540:V581" si="169">U540/F540</f>
        <v>#DIV/0!</v>
      </c>
      <c r="W540" s="66"/>
      <c r="X540" s="64" t="e">
        <f t="shared" ref="X540:X581" si="170">W540/F540</f>
        <v>#DIV/0!</v>
      </c>
      <c r="Y540" s="66"/>
      <c r="Z540" s="64" t="e">
        <f t="shared" ref="Z540:Z581" si="171">Y540/F540</f>
        <v>#DIV/0!</v>
      </c>
      <c r="AA540" s="66"/>
      <c r="AB540" s="64" t="e">
        <f t="shared" ref="AB540:AB581" si="172">AA540/F540</f>
        <v>#DIV/0!</v>
      </c>
    </row>
    <row r="541" spans="1:28" ht="33" x14ac:dyDescent="0.45">
      <c r="A541" s="147"/>
      <c r="B541" s="148"/>
      <c r="C541" s="20" t="s">
        <v>602</v>
      </c>
      <c r="D541" s="52"/>
      <c r="E541" s="40">
        <f t="shared" si="160"/>
        <v>0</v>
      </c>
      <c r="F541" s="40">
        <f t="shared" si="161"/>
        <v>0</v>
      </c>
      <c r="G541" s="66"/>
      <c r="H541" s="64" t="e">
        <f t="shared" si="162"/>
        <v>#DIV/0!</v>
      </c>
      <c r="I541" s="66"/>
      <c r="J541" s="64" t="e">
        <f t="shared" si="163"/>
        <v>#DIV/0!</v>
      </c>
      <c r="K541" s="66"/>
      <c r="L541" s="64" t="e">
        <f t="shared" si="164"/>
        <v>#DIV/0!</v>
      </c>
      <c r="M541" s="66"/>
      <c r="N541" s="64" t="e">
        <f t="shared" si="165"/>
        <v>#DIV/0!</v>
      </c>
      <c r="O541" s="66"/>
      <c r="P541" s="64" t="e">
        <f t="shared" si="166"/>
        <v>#DIV/0!</v>
      </c>
      <c r="Q541" s="66"/>
      <c r="R541" s="64" t="e">
        <f t="shared" si="167"/>
        <v>#DIV/0!</v>
      </c>
      <c r="S541" s="66"/>
      <c r="T541" s="64" t="e">
        <f t="shared" si="168"/>
        <v>#DIV/0!</v>
      </c>
      <c r="U541" s="66"/>
      <c r="V541" s="64" t="e">
        <f t="shared" si="169"/>
        <v>#DIV/0!</v>
      </c>
      <c r="W541" s="66"/>
      <c r="X541" s="64" t="e">
        <f t="shared" si="170"/>
        <v>#DIV/0!</v>
      </c>
      <c r="Y541" s="66"/>
      <c r="Z541" s="64" t="e">
        <f t="shared" si="171"/>
        <v>#DIV/0!</v>
      </c>
      <c r="AA541" s="66"/>
      <c r="AB541" s="64" t="e">
        <f t="shared" si="172"/>
        <v>#DIV/0!</v>
      </c>
    </row>
    <row r="542" spans="1:28" ht="33" x14ac:dyDescent="0.45">
      <c r="A542" s="147"/>
      <c r="B542" s="148"/>
      <c r="C542" s="6" t="s">
        <v>609</v>
      </c>
      <c r="D542" s="52"/>
      <c r="E542" s="40">
        <f t="shared" si="160"/>
        <v>0</v>
      </c>
      <c r="F542" s="40">
        <f t="shared" si="161"/>
        <v>0</v>
      </c>
      <c r="G542" s="66"/>
      <c r="H542" s="64" t="e">
        <f t="shared" si="162"/>
        <v>#DIV/0!</v>
      </c>
      <c r="I542" s="66"/>
      <c r="J542" s="64" t="e">
        <f t="shared" si="163"/>
        <v>#DIV/0!</v>
      </c>
      <c r="K542" s="66"/>
      <c r="L542" s="64" t="e">
        <f t="shared" si="164"/>
        <v>#DIV/0!</v>
      </c>
      <c r="M542" s="66"/>
      <c r="N542" s="64" t="e">
        <f t="shared" si="165"/>
        <v>#DIV/0!</v>
      </c>
      <c r="O542" s="66"/>
      <c r="P542" s="64" t="e">
        <f t="shared" si="166"/>
        <v>#DIV/0!</v>
      </c>
      <c r="Q542" s="66"/>
      <c r="R542" s="64" t="e">
        <f t="shared" si="167"/>
        <v>#DIV/0!</v>
      </c>
      <c r="S542" s="66"/>
      <c r="T542" s="64" t="e">
        <f t="shared" si="168"/>
        <v>#DIV/0!</v>
      </c>
      <c r="U542" s="66"/>
      <c r="V542" s="64" t="e">
        <f t="shared" si="169"/>
        <v>#DIV/0!</v>
      </c>
      <c r="W542" s="66"/>
      <c r="X542" s="64" t="e">
        <f t="shared" si="170"/>
        <v>#DIV/0!</v>
      </c>
      <c r="Y542" s="66"/>
      <c r="Z542" s="64" t="e">
        <f t="shared" si="171"/>
        <v>#DIV/0!</v>
      </c>
      <c r="AA542" s="66"/>
      <c r="AB542" s="64" t="e">
        <f t="shared" si="172"/>
        <v>#DIV/0!</v>
      </c>
    </row>
    <row r="543" spans="1:28" ht="33" x14ac:dyDescent="0.45">
      <c r="A543" s="147"/>
      <c r="B543" s="148"/>
      <c r="C543" s="20" t="s">
        <v>610</v>
      </c>
      <c r="D543" s="52"/>
      <c r="E543" s="40">
        <f t="shared" si="160"/>
        <v>0</v>
      </c>
      <c r="F543" s="40">
        <f>G543+I543+K543+M543+O543+Q543+S543+U543+W543+Y543+AA543</f>
        <v>0</v>
      </c>
      <c r="G543" s="66"/>
      <c r="H543" s="64" t="e">
        <f t="shared" si="162"/>
        <v>#DIV/0!</v>
      </c>
      <c r="I543" s="66"/>
      <c r="J543" s="64" t="e">
        <f t="shared" si="163"/>
        <v>#DIV/0!</v>
      </c>
      <c r="K543" s="66"/>
      <c r="L543" s="64" t="e">
        <f t="shared" si="164"/>
        <v>#DIV/0!</v>
      </c>
      <c r="M543" s="66"/>
      <c r="N543" s="64" t="e">
        <f t="shared" si="165"/>
        <v>#DIV/0!</v>
      </c>
      <c r="O543" s="66"/>
      <c r="P543" s="64" t="e">
        <f t="shared" si="166"/>
        <v>#DIV/0!</v>
      </c>
      <c r="Q543" s="66"/>
      <c r="R543" s="64" t="e">
        <f t="shared" si="167"/>
        <v>#DIV/0!</v>
      </c>
      <c r="S543" s="66"/>
      <c r="T543" s="64" t="e">
        <f t="shared" si="168"/>
        <v>#DIV/0!</v>
      </c>
      <c r="U543" s="66"/>
      <c r="V543" s="64" t="e">
        <f t="shared" si="169"/>
        <v>#DIV/0!</v>
      </c>
      <c r="W543" s="66"/>
      <c r="X543" s="64" t="e">
        <f t="shared" si="170"/>
        <v>#DIV/0!</v>
      </c>
      <c r="Y543" s="66"/>
      <c r="Z543" s="64" t="e">
        <f t="shared" si="171"/>
        <v>#DIV/0!</v>
      </c>
      <c r="AA543" s="66"/>
      <c r="AB543" s="64" t="e">
        <f t="shared" si="172"/>
        <v>#DIV/0!</v>
      </c>
    </row>
    <row r="544" spans="1:28" ht="33" x14ac:dyDescent="0.45">
      <c r="A544" s="147"/>
      <c r="B544" s="148"/>
      <c r="C544" s="6" t="s">
        <v>611</v>
      </c>
      <c r="D544" s="52"/>
      <c r="E544" s="40">
        <f t="shared" si="160"/>
        <v>0</v>
      </c>
      <c r="F544" s="40">
        <f t="shared" si="161"/>
        <v>0</v>
      </c>
      <c r="G544" s="66"/>
      <c r="H544" s="64" t="e">
        <f t="shared" si="162"/>
        <v>#DIV/0!</v>
      </c>
      <c r="I544" s="66"/>
      <c r="J544" s="64" t="e">
        <f t="shared" si="163"/>
        <v>#DIV/0!</v>
      </c>
      <c r="K544" s="66"/>
      <c r="L544" s="64" t="e">
        <f t="shared" si="164"/>
        <v>#DIV/0!</v>
      </c>
      <c r="M544" s="66"/>
      <c r="N544" s="64" t="e">
        <f t="shared" si="165"/>
        <v>#DIV/0!</v>
      </c>
      <c r="O544" s="66"/>
      <c r="P544" s="64" t="e">
        <f t="shared" si="166"/>
        <v>#DIV/0!</v>
      </c>
      <c r="Q544" s="66"/>
      <c r="R544" s="64" t="e">
        <f t="shared" si="167"/>
        <v>#DIV/0!</v>
      </c>
      <c r="S544" s="66"/>
      <c r="T544" s="64" t="e">
        <f t="shared" si="168"/>
        <v>#DIV/0!</v>
      </c>
      <c r="U544" s="66"/>
      <c r="V544" s="64" t="e">
        <f t="shared" si="169"/>
        <v>#DIV/0!</v>
      </c>
      <c r="W544" s="66"/>
      <c r="X544" s="64" t="e">
        <f t="shared" si="170"/>
        <v>#DIV/0!</v>
      </c>
      <c r="Y544" s="66"/>
      <c r="Z544" s="64" t="e">
        <f t="shared" si="171"/>
        <v>#DIV/0!</v>
      </c>
      <c r="AA544" s="66"/>
      <c r="AB544" s="64" t="e">
        <f t="shared" si="172"/>
        <v>#DIV/0!</v>
      </c>
    </row>
    <row r="545" spans="1:28" ht="33" x14ac:dyDescent="0.45">
      <c r="A545" s="147"/>
      <c r="B545" s="148"/>
      <c r="C545" s="20" t="s">
        <v>612</v>
      </c>
      <c r="D545" s="52"/>
      <c r="E545" s="40">
        <f t="shared" si="160"/>
        <v>0</v>
      </c>
      <c r="F545" s="40">
        <f t="shared" si="161"/>
        <v>0</v>
      </c>
      <c r="G545" s="66"/>
      <c r="H545" s="64" t="e">
        <f t="shared" si="162"/>
        <v>#DIV/0!</v>
      </c>
      <c r="I545" s="66"/>
      <c r="J545" s="64" t="e">
        <f t="shared" si="163"/>
        <v>#DIV/0!</v>
      </c>
      <c r="K545" s="66"/>
      <c r="L545" s="64" t="e">
        <f t="shared" si="164"/>
        <v>#DIV/0!</v>
      </c>
      <c r="M545" s="66"/>
      <c r="N545" s="64" t="e">
        <f t="shared" si="165"/>
        <v>#DIV/0!</v>
      </c>
      <c r="O545" s="66"/>
      <c r="P545" s="64" t="e">
        <f t="shared" si="166"/>
        <v>#DIV/0!</v>
      </c>
      <c r="Q545" s="66"/>
      <c r="R545" s="64" t="e">
        <f t="shared" si="167"/>
        <v>#DIV/0!</v>
      </c>
      <c r="S545" s="66"/>
      <c r="T545" s="64" t="e">
        <f t="shared" si="168"/>
        <v>#DIV/0!</v>
      </c>
      <c r="U545" s="66"/>
      <c r="V545" s="64" t="e">
        <f t="shared" si="169"/>
        <v>#DIV/0!</v>
      </c>
      <c r="W545" s="66"/>
      <c r="X545" s="64" t="e">
        <f t="shared" si="170"/>
        <v>#DIV/0!</v>
      </c>
      <c r="Y545" s="66"/>
      <c r="Z545" s="64" t="e">
        <f t="shared" si="171"/>
        <v>#DIV/0!</v>
      </c>
      <c r="AA545" s="66"/>
      <c r="AB545" s="64" t="e">
        <f t="shared" si="172"/>
        <v>#DIV/0!</v>
      </c>
    </row>
    <row r="546" spans="1:28" ht="33" x14ac:dyDescent="0.45">
      <c r="A546" s="147"/>
      <c r="B546" s="148"/>
      <c r="C546" s="6" t="s">
        <v>613</v>
      </c>
      <c r="D546" s="52"/>
      <c r="E546" s="40">
        <f t="shared" si="160"/>
        <v>0</v>
      </c>
      <c r="F546" s="40">
        <f t="shared" si="161"/>
        <v>0</v>
      </c>
      <c r="G546" s="66"/>
      <c r="H546" s="64" t="e">
        <f t="shared" si="162"/>
        <v>#DIV/0!</v>
      </c>
      <c r="I546" s="66"/>
      <c r="J546" s="64" t="e">
        <f t="shared" si="163"/>
        <v>#DIV/0!</v>
      </c>
      <c r="K546" s="66"/>
      <c r="L546" s="64" t="e">
        <f t="shared" si="164"/>
        <v>#DIV/0!</v>
      </c>
      <c r="M546" s="66"/>
      <c r="N546" s="64" t="e">
        <f t="shared" si="165"/>
        <v>#DIV/0!</v>
      </c>
      <c r="O546" s="66"/>
      <c r="P546" s="64" t="e">
        <f t="shared" si="166"/>
        <v>#DIV/0!</v>
      </c>
      <c r="Q546" s="66"/>
      <c r="R546" s="64" t="e">
        <f t="shared" si="167"/>
        <v>#DIV/0!</v>
      </c>
      <c r="S546" s="66"/>
      <c r="T546" s="64" t="e">
        <f t="shared" si="168"/>
        <v>#DIV/0!</v>
      </c>
      <c r="U546" s="66"/>
      <c r="V546" s="64" t="e">
        <f t="shared" si="169"/>
        <v>#DIV/0!</v>
      </c>
      <c r="W546" s="66"/>
      <c r="X546" s="64" t="e">
        <f t="shared" si="170"/>
        <v>#DIV/0!</v>
      </c>
      <c r="Y546" s="66"/>
      <c r="Z546" s="64" t="e">
        <f t="shared" si="171"/>
        <v>#DIV/0!</v>
      </c>
      <c r="AA546" s="66"/>
      <c r="AB546" s="64" t="e">
        <f t="shared" si="172"/>
        <v>#DIV/0!</v>
      </c>
    </row>
    <row r="547" spans="1:28" ht="33" x14ac:dyDescent="0.45">
      <c r="A547" s="147"/>
      <c r="B547" s="148"/>
      <c r="C547" s="20" t="s">
        <v>614</v>
      </c>
      <c r="D547" s="52"/>
      <c r="E547" s="40">
        <f t="shared" si="160"/>
        <v>0</v>
      </c>
      <c r="F547" s="40">
        <f t="shared" si="161"/>
        <v>0</v>
      </c>
      <c r="G547" s="66"/>
      <c r="H547" s="64" t="e">
        <f t="shared" si="162"/>
        <v>#DIV/0!</v>
      </c>
      <c r="I547" s="66"/>
      <c r="J547" s="64" t="e">
        <f t="shared" si="163"/>
        <v>#DIV/0!</v>
      </c>
      <c r="K547" s="66"/>
      <c r="L547" s="64" t="e">
        <f t="shared" si="164"/>
        <v>#DIV/0!</v>
      </c>
      <c r="M547" s="66"/>
      <c r="N547" s="64" t="e">
        <f t="shared" si="165"/>
        <v>#DIV/0!</v>
      </c>
      <c r="O547" s="66"/>
      <c r="P547" s="64" t="e">
        <f t="shared" si="166"/>
        <v>#DIV/0!</v>
      </c>
      <c r="Q547" s="66"/>
      <c r="R547" s="64" t="e">
        <f t="shared" si="167"/>
        <v>#DIV/0!</v>
      </c>
      <c r="S547" s="66"/>
      <c r="T547" s="64" t="e">
        <f t="shared" si="168"/>
        <v>#DIV/0!</v>
      </c>
      <c r="U547" s="66"/>
      <c r="V547" s="64" t="e">
        <f t="shared" si="169"/>
        <v>#DIV/0!</v>
      </c>
      <c r="W547" s="66"/>
      <c r="X547" s="64" t="e">
        <f t="shared" si="170"/>
        <v>#DIV/0!</v>
      </c>
      <c r="Y547" s="66"/>
      <c r="Z547" s="64" t="e">
        <f t="shared" si="171"/>
        <v>#DIV/0!</v>
      </c>
      <c r="AA547" s="66"/>
      <c r="AB547" s="64" t="e">
        <f t="shared" si="172"/>
        <v>#DIV/0!</v>
      </c>
    </row>
    <row r="548" spans="1:28" ht="33" x14ac:dyDescent="0.45">
      <c r="A548" s="102"/>
      <c r="B548" s="104"/>
      <c r="C548" s="6" t="s">
        <v>615</v>
      </c>
      <c r="D548" s="52"/>
      <c r="E548" s="40">
        <f t="shared" si="160"/>
        <v>0</v>
      </c>
      <c r="F548" s="40">
        <f t="shared" si="161"/>
        <v>0</v>
      </c>
      <c r="G548" s="66"/>
      <c r="H548" s="64" t="e">
        <f t="shared" si="162"/>
        <v>#DIV/0!</v>
      </c>
      <c r="I548" s="66"/>
      <c r="J548" s="64" t="e">
        <f t="shared" si="163"/>
        <v>#DIV/0!</v>
      </c>
      <c r="K548" s="66"/>
      <c r="L548" s="64" t="e">
        <f t="shared" si="164"/>
        <v>#DIV/0!</v>
      </c>
      <c r="M548" s="66"/>
      <c r="N548" s="64" t="e">
        <f t="shared" si="165"/>
        <v>#DIV/0!</v>
      </c>
      <c r="O548" s="66"/>
      <c r="P548" s="64" t="e">
        <f t="shared" si="166"/>
        <v>#DIV/0!</v>
      </c>
      <c r="Q548" s="66"/>
      <c r="R548" s="64" t="e">
        <f t="shared" si="167"/>
        <v>#DIV/0!</v>
      </c>
      <c r="S548" s="66"/>
      <c r="T548" s="64" t="e">
        <f t="shared" si="168"/>
        <v>#DIV/0!</v>
      </c>
      <c r="U548" s="66"/>
      <c r="V548" s="64" t="e">
        <f t="shared" si="169"/>
        <v>#DIV/0!</v>
      </c>
      <c r="W548" s="66"/>
      <c r="X548" s="64" t="e">
        <f t="shared" si="170"/>
        <v>#DIV/0!</v>
      </c>
      <c r="Y548" s="66"/>
      <c r="Z548" s="64" t="e">
        <f t="shared" si="171"/>
        <v>#DIV/0!</v>
      </c>
      <c r="AA548" s="66"/>
      <c r="AB548" s="64" t="e">
        <f t="shared" si="172"/>
        <v>#DIV/0!</v>
      </c>
    </row>
    <row r="549" spans="1:28" ht="33" x14ac:dyDescent="0.45">
      <c r="A549" s="152" t="s">
        <v>776</v>
      </c>
      <c r="B549" s="153">
        <v>2375</v>
      </c>
      <c r="C549" s="20" t="s">
        <v>600</v>
      </c>
      <c r="D549" s="52"/>
      <c r="E549" s="40">
        <f t="shared" si="160"/>
        <v>0</v>
      </c>
      <c r="F549" s="40">
        <f t="shared" si="161"/>
        <v>0</v>
      </c>
      <c r="G549" s="66"/>
      <c r="H549" s="64" t="e">
        <f t="shared" si="162"/>
        <v>#DIV/0!</v>
      </c>
      <c r="I549" s="66"/>
      <c r="J549" s="64" t="e">
        <f t="shared" si="163"/>
        <v>#DIV/0!</v>
      </c>
      <c r="K549" s="66"/>
      <c r="L549" s="64" t="e">
        <f t="shared" si="164"/>
        <v>#DIV/0!</v>
      </c>
      <c r="M549" s="66"/>
      <c r="N549" s="64" t="e">
        <f t="shared" si="165"/>
        <v>#DIV/0!</v>
      </c>
      <c r="O549" s="66"/>
      <c r="P549" s="64" t="e">
        <f t="shared" si="166"/>
        <v>#DIV/0!</v>
      </c>
      <c r="Q549" s="66"/>
      <c r="R549" s="64" t="e">
        <f t="shared" si="167"/>
        <v>#DIV/0!</v>
      </c>
      <c r="S549" s="66"/>
      <c r="T549" s="64" t="e">
        <f t="shared" si="168"/>
        <v>#DIV/0!</v>
      </c>
      <c r="U549" s="66"/>
      <c r="V549" s="64" t="e">
        <f t="shared" si="169"/>
        <v>#DIV/0!</v>
      </c>
      <c r="W549" s="66"/>
      <c r="X549" s="64" t="e">
        <f t="shared" si="170"/>
        <v>#DIV/0!</v>
      </c>
      <c r="Y549" s="66"/>
      <c r="Z549" s="64" t="e">
        <f t="shared" si="171"/>
        <v>#DIV/0!</v>
      </c>
      <c r="AA549" s="66"/>
      <c r="AB549" s="64" t="e">
        <f t="shared" si="172"/>
        <v>#DIV/0!</v>
      </c>
    </row>
    <row r="550" spans="1:28" ht="33" x14ac:dyDescent="0.45">
      <c r="A550" s="152"/>
      <c r="B550" s="153"/>
      <c r="C550" s="6" t="s">
        <v>601</v>
      </c>
      <c r="D550" s="52"/>
      <c r="E550" s="40">
        <f t="shared" si="160"/>
        <v>0</v>
      </c>
      <c r="F550" s="40">
        <f t="shared" si="161"/>
        <v>0</v>
      </c>
      <c r="G550" s="66"/>
      <c r="H550" s="64" t="e">
        <f t="shared" si="162"/>
        <v>#DIV/0!</v>
      </c>
      <c r="I550" s="66"/>
      <c r="J550" s="64" t="e">
        <f t="shared" si="163"/>
        <v>#DIV/0!</v>
      </c>
      <c r="K550" s="66"/>
      <c r="L550" s="64" t="e">
        <f t="shared" si="164"/>
        <v>#DIV/0!</v>
      </c>
      <c r="M550" s="66"/>
      <c r="N550" s="64" t="e">
        <f t="shared" si="165"/>
        <v>#DIV/0!</v>
      </c>
      <c r="O550" s="66"/>
      <c r="P550" s="64" t="e">
        <f t="shared" si="166"/>
        <v>#DIV/0!</v>
      </c>
      <c r="Q550" s="66"/>
      <c r="R550" s="64" t="e">
        <f t="shared" si="167"/>
        <v>#DIV/0!</v>
      </c>
      <c r="S550" s="66"/>
      <c r="T550" s="64" t="e">
        <f t="shared" si="168"/>
        <v>#DIV/0!</v>
      </c>
      <c r="U550" s="66"/>
      <c r="V550" s="64" t="e">
        <f t="shared" si="169"/>
        <v>#DIV/0!</v>
      </c>
      <c r="W550" s="66"/>
      <c r="X550" s="64" t="e">
        <f t="shared" si="170"/>
        <v>#DIV/0!</v>
      </c>
      <c r="Y550" s="66"/>
      <c r="Z550" s="64" t="e">
        <f t="shared" si="171"/>
        <v>#DIV/0!</v>
      </c>
      <c r="AA550" s="66"/>
      <c r="AB550" s="64" t="e">
        <f t="shared" si="172"/>
        <v>#DIV/0!</v>
      </c>
    </row>
    <row r="551" spans="1:28" ht="33" x14ac:dyDescent="0.45">
      <c r="A551" s="152"/>
      <c r="B551" s="153"/>
      <c r="C551" s="20" t="s">
        <v>602</v>
      </c>
      <c r="D551" s="52"/>
      <c r="E551" s="40">
        <f t="shared" si="160"/>
        <v>0</v>
      </c>
      <c r="F551" s="40">
        <f t="shared" si="161"/>
        <v>0</v>
      </c>
      <c r="G551" s="66"/>
      <c r="H551" s="64" t="e">
        <f t="shared" si="162"/>
        <v>#DIV/0!</v>
      </c>
      <c r="I551" s="66"/>
      <c r="J551" s="64" t="e">
        <f t="shared" si="163"/>
        <v>#DIV/0!</v>
      </c>
      <c r="K551" s="66"/>
      <c r="L551" s="64" t="e">
        <f t="shared" si="164"/>
        <v>#DIV/0!</v>
      </c>
      <c r="M551" s="66"/>
      <c r="N551" s="64" t="e">
        <f t="shared" si="165"/>
        <v>#DIV/0!</v>
      </c>
      <c r="O551" s="66"/>
      <c r="P551" s="64" t="e">
        <f t="shared" si="166"/>
        <v>#DIV/0!</v>
      </c>
      <c r="Q551" s="66"/>
      <c r="R551" s="64" t="e">
        <f t="shared" si="167"/>
        <v>#DIV/0!</v>
      </c>
      <c r="S551" s="66"/>
      <c r="T551" s="64" t="e">
        <f t="shared" si="168"/>
        <v>#DIV/0!</v>
      </c>
      <c r="U551" s="66"/>
      <c r="V551" s="64" t="e">
        <f t="shared" si="169"/>
        <v>#DIV/0!</v>
      </c>
      <c r="W551" s="66"/>
      <c r="X551" s="64" t="e">
        <f t="shared" si="170"/>
        <v>#DIV/0!</v>
      </c>
      <c r="Y551" s="66"/>
      <c r="Z551" s="64" t="e">
        <f t="shared" si="171"/>
        <v>#DIV/0!</v>
      </c>
      <c r="AA551" s="66"/>
      <c r="AB551" s="64" t="e">
        <f t="shared" si="172"/>
        <v>#DIV/0!</v>
      </c>
    </row>
    <row r="552" spans="1:28" ht="33" x14ac:dyDescent="0.45">
      <c r="A552" s="152"/>
      <c r="B552" s="153"/>
      <c r="C552" s="6" t="s">
        <v>609</v>
      </c>
      <c r="D552" s="52"/>
      <c r="E552" s="40">
        <f t="shared" si="160"/>
        <v>0</v>
      </c>
      <c r="F552" s="40">
        <f t="shared" si="161"/>
        <v>0</v>
      </c>
      <c r="G552" s="66"/>
      <c r="H552" s="64" t="e">
        <f t="shared" si="162"/>
        <v>#DIV/0!</v>
      </c>
      <c r="I552" s="66"/>
      <c r="J552" s="64" t="e">
        <f t="shared" si="163"/>
        <v>#DIV/0!</v>
      </c>
      <c r="K552" s="66"/>
      <c r="L552" s="64" t="e">
        <f t="shared" si="164"/>
        <v>#DIV/0!</v>
      </c>
      <c r="M552" s="66"/>
      <c r="N552" s="64" t="e">
        <f t="shared" si="165"/>
        <v>#DIV/0!</v>
      </c>
      <c r="O552" s="66"/>
      <c r="P552" s="64" t="e">
        <f t="shared" si="166"/>
        <v>#DIV/0!</v>
      </c>
      <c r="Q552" s="66"/>
      <c r="R552" s="64" t="e">
        <f t="shared" si="167"/>
        <v>#DIV/0!</v>
      </c>
      <c r="S552" s="66"/>
      <c r="T552" s="64" t="e">
        <f t="shared" si="168"/>
        <v>#DIV/0!</v>
      </c>
      <c r="U552" s="66"/>
      <c r="V552" s="64" t="e">
        <f t="shared" si="169"/>
        <v>#DIV/0!</v>
      </c>
      <c r="W552" s="66"/>
      <c r="X552" s="64" t="e">
        <f t="shared" si="170"/>
        <v>#DIV/0!</v>
      </c>
      <c r="Y552" s="66"/>
      <c r="Z552" s="64" t="e">
        <f t="shared" si="171"/>
        <v>#DIV/0!</v>
      </c>
      <c r="AA552" s="66"/>
      <c r="AB552" s="64" t="e">
        <f t="shared" si="172"/>
        <v>#DIV/0!</v>
      </c>
    </row>
    <row r="553" spans="1:28" ht="33" x14ac:dyDescent="0.45">
      <c r="A553" s="152"/>
      <c r="B553" s="153"/>
      <c r="C553" s="20" t="s">
        <v>610</v>
      </c>
      <c r="D553" s="52"/>
      <c r="E553" s="40">
        <f t="shared" si="160"/>
        <v>0</v>
      </c>
      <c r="F553" s="40">
        <f t="shared" si="161"/>
        <v>0</v>
      </c>
      <c r="G553" s="66"/>
      <c r="H553" s="64" t="e">
        <f t="shared" si="162"/>
        <v>#DIV/0!</v>
      </c>
      <c r="I553" s="66"/>
      <c r="J553" s="64" t="e">
        <f t="shared" si="163"/>
        <v>#DIV/0!</v>
      </c>
      <c r="K553" s="66"/>
      <c r="L553" s="64" t="e">
        <f t="shared" si="164"/>
        <v>#DIV/0!</v>
      </c>
      <c r="M553" s="66"/>
      <c r="N553" s="64" t="e">
        <f t="shared" si="165"/>
        <v>#DIV/0!</v>
      </c>
      <c r="O553" s="66"/>
      <c r="P553" s="64" t="e">
        <f t="shared" si="166"/>
        <v>#DIV/0!</v>
      </c>
      <c r="Q553" s="66"/>
      <c r="R553" s="64" t="e">
        <f t="shared" si="167"/>
        <v>#DIV/0!</v>
      </c>
      <c r="S553" s="66"/>
      <c r="T553" s="64" t="e">
        <f t="shared" si="168"/>
        <v>#DIV/0!</v>
      </c>
      <c r="U553" s="66"/>
      <c r="V553" s="64" t="e">
        <f t="shared" si="169"/>
        <v>#DIV/0!</v>
      </c>
      <c r="W553" s="66"/>
      <c r="X553" s="64" t="e">
        <f t="shared" si="170"/>
        <v>#DIV/0!</v>
      </c>
      <c r="Y553" s="66"/>
      <c r="Z553" s="64" t="e">
        <f t="shared" si="171"/>
        <v>#DIV/0!</v>
      </c>
      <c r="AA553" s="66"/>
      <c r="AB553" s="64" t="e">
        <f t="shared" si="172"/>
        <v>#DIV/0!</v>
      </c>
    </row>
    <row r="554" spans="1:28" ht="33" x14ac:dyDescent="0.45">
      <c r="A554" s="101" t="s">
        <v>777</v>
      </c>
      <c r="B554" s="149">
        <v>2292</v>
      </c>
      <c r="C554" s="20" t="s">
        <v>600</v>
      </c>
      <c r="D554" s="52"/>
      <c r="E554" s="40">
        <f t="shared" si="160"/>
        <v>0</v>
      </c>
      <c r="F554" s="40">
        <f t="shared" si="161"/>
        <v>0</v>
      </c>
      <c r="G554" s="66"/>
      <c r="H554" s="64" t="e">
        <f t="shared" si="162"/>
        <v>#DIV/0!</v>
      </c>
      <c r="I554" s="66"/>
      <c r="J554" s="64" t="e">
        <f t="shared" si="163"/>
        <v>#DIV/0!</v>
      </c>
      <c r="K554" s="66"/>
      <c r="L554" s="64" t="e">
        <f t="shared" si="164"/>
        <v>#DIV/0!</v>
      </c>
      <c r="M554" s="66"/>
      <c r="N554" s="64" t="e">
        <f t="shared" si="165"/>
        <v>#DIV/0!</v>
      </c>
      <c r="O554" s="66"/>
      <c r="P554" s="64" t="e">
        <f t="shared" si="166"/>
        <v>#DIV/0!</v>
      </c>
      <c r="Q554" s="66"/>
      <c r="R554" s="64" t="e">
        <f t="shared" si="167"/>
        <v>#DIV/0!</v>
      </c>
      <c r="S554" s="66"/>
      <c r="T554" s="64" t="e">
        <f t="shared" si="168"/>
        <v>#DIV/0!</v>
      </c>
      <c r="U554" s="66"/>
      <c r="V554" s="64" t="e">
        <f t="shared" si="169"/>
        <v>#DIV/0!</v>
      </c>
      <c r="W554" s="66"/>
      <c r="X554" s="64" t="e">
        <f t="shared" si="170"/>
        <v>#DIV/0!</v>
      </c>
      <c r="Y554" s="66"/>
      <c r="Z554" s="64" t="e">
        <f t="shared" si="171"/>
        <v>#DIV/0!</v>
      </c>
      <c r="AA554" s="66"/>
      <c r="AB554" s="64" t="e">
        <f t="shared" si="172"/>
        <v>#DIV/0!</v>
      </c>
    </row>
    <row r="555" spans="1:28" ht="33" x14ac:dyDescent="0.45">
      <c r="A555" s="147"/>
      <c r="B555" s="154"/>
      <c r="C555" s="6" t="s">
        <v>601</v>
      </c>
      <c r="D555" s="52"/>
      <c r="E555" s="40">
        <f t="shared" si="160"/>
        <v>0</v>
      </c>
      <c r="F555" s="40">
        <f t="shared" si="161"/>
        <v>0</v>
      </c>
      <c r="G555" s="66"/>
      <c r="H555" s="64" t="e">
        <f t="shared" si="162"/>
        <v>#DIV/0!</v>
      </c>
      <c r="I555" s="66"/>
      <c r="J555" s="64" t="e">
        <f t="shared" si="163"/>
        <v>#DIV/0!</v>
      </c>
      <c r="K555" s="66"/>
      <c r="L555" s="64" t="e">
        <f t="shared" si="164"/>
        <v>#DIV/0!</v>
      </c>
      <c r="M555" s="66"/>
      <c r="N555" s="64" t="e">
        <f t="shared" si="165"/>
        <v>#DIV/0!</v>
      </c>
      <c r="O555" s="66"/>
      <c r="P555" s="64" t="e">
        <f t="shared" si="166"/>
        <v>#DIV/0!</v>
      </c>
      <c r="Q555" s="66"/>
      <c r="R555" s="64" t="e">
        <f t="shared" si="167"/>
        <v>#DIV/0!</v>
      </c>
      <c r="S555" s="66"/>
      <c r="T555" s="64" t="e">
        <f t="shared" si="168"/>
        <v>#DIV/0!</v>
      </c>
      <c r="U555" s="66"/>
      <c r="V555" s="64" t="e">
        <f t="shared" si="169"/>
        <v>#DIV/0!</v>
      </c>
      <c r="W555" s="66"/>
      <c r="X555" s="64" t="e">
        <f t="shared" si="170"/>
        <v>#DIV/0!</v>
      </c>
      <c r="Y555" s="66"/>
      <c r="Z555" s="64" t="e">
        <f t="shared" si="171"/>
        <v>#DIV/0!</v>
      </c>
      <c r="AA555" s="66"/>
      <c r="AB555" s="64" t="e">
        <f t="shared" si="172"/>
        <v>#DIV/0!</v>
      </c>
    </row>
    <row r="556" spans="1:28" ht="33" x14ac:dyDescent="0.45">
      <c r="A556" s="147"/>
      <c r="B556" s="154"/>
      <c r="C556" s="20" t="s">
        <v>602</v>
      </c>
      <c r="D556" s="52"/>
      <c r="E556" s="40">
        <f t="shared" si="160"/>
        <v>0</v>
      </c>
      <c r="F556" s="40">
        <f t="shared" si="161"/>
        <v>0</v>
      </c>
      <c r="G556" s="66"/>
      <c r="H556" s="64" t="e">
        <f t="shared" si="162"/>
        <v>#DIV/0!</v>
      </c>
      <c r="I556" s="66"/>
      <c r="J556" s="64" t="e">
        <f t="shared" si="163"/>
        <v>#DIV/0!</v>
      </c>
      <c r="K556" s="66"/>
      <c r="L556" s="64" t="e">
        <f t="shared" si="164"/>
        <v>#DIV/0!</v>
      </c>
      <c r="M556" s="66"/>
      <c r="N556" s="64" t="e">
        <f t="shared" si="165"/>
        <v>#DIV/0!</v>
      </c>
      <c r="O556" s="66"/>
      <c r="P556" s="64" t="e">
        <f t="shared" si="166"/>
        <v>#DIV/0!</v>
      </c>
      <c r="Q556" s="66"/>
      <c r="R556" s="64" t="e">
        <f t="shared" si="167"/>
        <v>#DIV/0!</v>
      </c>
      <c r="S556" s="66"/>
      <c r="T556" s="64" t="e">
        <f t="shared" si="168"/>
        <v>#DIV/0!</v>
      </c>
      <c r="U556" s="66"/>
      <c r="V556" s="64" t="e">
        <f t="shared" si="169"/>
        <v>#DIV/0!</v>
      </c>
      <c r="W556" s="66"/>
      <c r="X556" s="64" t="e">
        <f t="shared" si="170"/>
        <v>#DIV/0!</v>
      </c>
      <c r="Y556" s="66"/>
      <c r="Z556" s="64" t="e">
        <f t="shared" si="171"/>
        <v>#DIV/0!</v>
      </c>
      <c r="AA556" s="66"/>
      <c r="AB556" s="64" t="e">
        <f t="shared" si="172"/>
        <v>#DIV/0!</v>
      </c>
    </row>
    <row r="557" spans="1:28" ht="33" x14ac:dyDescent="0.45">
      <c r="A557" s="147"/>
      <c r="B557" s="154"/>
      <c r="C557" s="6" t="s">
        <v>609</v>
      </c>
      <c r="D557" s="52"/>
      <c r="E557" s="40">
        <f t="shared" si="160"/>
        <v>0</v>
      </c>
      <c r="F557" s="40">
        <f t="shared" si="161"/>
        <v>0</v>
      </c>
      <c r="G557" s="66"/>
      <c r="H557" s="64" t="e">
        <f t="shared" si="162"/>
        <v>#DIV/0!</v>
      </c>
      <c r="I557" s="66"/>
      <c r="J557" s="64" t="e">
        <f t="shared" si="163"/>
        <v>#DIV/0!</v>
      </c>
      <c r="K557" s="66"/>
      <c r="L557" s="64" t="e">
        <f t="shared" si="164"/>
        <v>#DIV/0!</v>
      </c>
      <c r="M557" s="66"/>
      <c r="N557" s="64" t="e">
        <f t="shared" si="165"/>
        <v>#DIV/0!</v>
      </c>
      <c r="O557" s="66"/>
      <c r="P557" s="64" t="e">
        <f t="shared" si="166"/>
        <v>#DIV/0!</v>
      </c>
      <c r="Q557" s="66"/>
      <c r="R557" s="64" t="e">
        <f t="shared" si="167"/>
        <v>#DIV/0!</v>
      </c>
      <c r="S557" s="66"/>
      <c r="T557" s="64" t="e">
        <f t="shared" si="168"/>
        <v>#DIV/0!</v>
      </c>
      <c r="U557" s="66"/>
      <c r="V557" s="64" t="e">
        <f t="shared" si="169"/>
        <v>#DIV/0!</v>
      </c>
      <c r="W557" s="66"/>
      <c r="X557" s="64" t="e">
        <f t="shared" si="170"/>
        <v>#DIV/0!</v>
      </c>
      <c r="Y557" s="66"/>
      <c r="Z557" s="64" t="e">
        <f t="shared" si="171"/>
        <v>#DIV/0!</v>
      </c>
      <c r="AA557" s="66"/>
      <c r="AB557" s="64" t="e">
        <f t="shared" si="172"/>
        <v>#DIV/0!</v>
      </c>
    </row>
    <row r="558" spans="1:28" ht="33" x14ac:dyDescent="0.45">
      <c r="A558" s="102"/>
      <c r="B558" s="150"/>
      <c r="C558" s="20" t="s">
        <v>610</v>
      </c>
      <c r="D558" s="52"/>
      <c r="E558" s="40">
        <f t="shared" si="160"/>
        <v>0</v>
      </c>
      <c r="F558" s="40">
        <f t="shared" si="161"/>
        <v>0</v>
      </c>
      <c r="G558" s="66"/>
      <c r="H558" s="64" t="e">
        <f t="shared" si="162"/>
        <v>#DIV/0!</v>
      </c>
      <c r="I558" s="66"/>
      <c r="J558" s="64" t="e">
        <f t="shared" si="163"/>
        <v>#DIV/0!</v>
      </c>
      <c r="K558" s="66"/>
      <c r="L558" s="64" t="e">
        <f t="shared" si="164"/>
        <v>#DIV/0!</v>
      </c>
      <c r="M558" s="66"/>
      <c r="N558" s="64" t="e">
        <f t="shared" si="165"/>
        <v>#DIV/0!</v>
      </c>
      <c r="O558" s="66"/>
      <c r="P558" s="64" t="e">
        <f t="shared" si="166"/>
        <v>#DIV/0!</v>
      </c>
      <c r="Q558" s="66"/>
      <c r="R558" s="64" t="e">
        <f t="shared" si="167"/>
        <v>#DIV/0!</v>
      </c>
      <c r="S558" s="66"/>
      <c r="T558" s="64" t="e">
        <f t="shared" si="168"/>
        <v>#DIV/0!</v>
      </c>
      <c r="U558" s="66"/>
      <c r="V558" s="64" t="e">
        <f t="shared" si="169"/>
        <v>#DIV/0!</v>
      </c>
      <c r="W558" s="66"/>
      <c r="X558" s="64" t="e">
        <f t="shared" si="170"/>
        <v>#DIV/0!</v>
      </c>
      <c r="Y558" s="66"/>
      <c r="Z558" s="64" t="e">
        <f t="shared" si="171"/>
        <v>#DIV/0!</v>
      </c>
      <c r="AA558" s="66"/>
      <c r="AB558" s="64" t="e">
        <f t="shared" si="172"/>
        <v>#DIV/0!</v>
      </c>
    </row>
    <row r="559" spans="1:28" ht="33" x14ac:dyDescent="0.45">
      <c r="A559" s="101" t="s">
        <v>778</v>
      </c>
      <c r="B559" s="149">
        <v>847</v>
      </c>
      <c r="C559" s="20" t="s">
        <v>600</v>
      </c>
      <c r="D559" s="52"/>
      <c r="E559" s="40">
        <f t="shared" si="160"/>
        <v>0</v>
      </c>
      <c r="F559" s="40">
        <f t="shared" si="161"/>
        <v>0</v>
      </c>
      <c r="G559" s="66"/>
      <c r="H559" s="64" t="e">
        <f t="shared" si="162"/>
        <v>#DIV/0!</v>
      </c>
      <c r="I559" s="66"/>
      <c r="J559" s="64" t="e">
        <f t="shared" si="163"/>
        <v>#DIV/0!</v>
      </c>
      <c r="K559" s="66"/>
      <c r="L559" s="64" t="e">
        <f t="shared" si="164"/>
        <v>#DIV/0!</v>
      </c>
      <c r="M559" s="66"/>
      <c r="N559" s="64" t="e">
        <f t="shared" si="165"/>
        <v>#DIV/0!</v>
      </c>
      <c r="O559" s="66"/>
      <c r="P559" s="64" t="e">
        <f t="shared" si="166"/>
        <v>#DIV/0!</v>
      </c>
      <c r="Q559" s="66"/>
      <c r="R559" s="64" t="e">
        <f t="shared" si="167"/>
        <v>#DIV/0!</v>
      </c>
      <c r="S559" s="66"/>
      <c r="T559" s="64" t="e">
        <f t="shared" si="168"/>
        <v>#DIV/0!</v>
      </c>
      <c r="U559" s="66"/>
      <c r="V559" s="64" t="e">
        <f t="shared" si="169"/>
        <v>#DIV/0!</v>
      </c>
      <c r="W559" s="66"/>
      <c r="X559" s="64" t="e">
        <f t="shared" si="170"/>
        <v>#DIV/0!</v>
      </c>
      <c r="Y559" s="66"/>
      <c r="Z559" s="64" t="e">
        <f t="shared" si="171"/>
        <v>#DIV/0!</v>
      </c>
      <c r="AA559" s="66"/>
      <c r="AB559" s="64" t="e">
        <f t="shared" si="172"/>
        <v>#DIV/0!</v>
      </c>
    </row>
    <row r="560" spans="1:28" ht="33" x14ac:dyDescent="0.45">
      <c r="A560" s="102"/>
      <c r="B560" s="150"/>
      <c r="C560" s="6" t="s">
        <v>601</v>
      </c>
      <c r="D560" s="52"/>
      <c r="E560" s="40">
        <f t="shared" si="160"/>
        <v>0</v>
      </c>
      <c r="F560" s="40">
        <f t="shared" si="161"/>
        <v>0</v>
      </c>
      <c r="G560" s="66"/>
      <c r="H560" s="64" t="e">
        <f t="shared" si="162"/>
        <v>#DIV/0!</v>
      </c>
      <c r="I560" s="66"/>
      <c r="J560" s="64" t="e">
        <f t="shared" si="163"/>
        <v>#DIV/0!</v>
      </c>
      <c r="K560" s="66"/>
      <c r="L560" s="64" t="e">
        <f t="shared" si="164"/>
        <v>#DIV/0!</v>
      </c>
      <c r="M560" s="66"/>
      <c r="N560" s="64" t="e">
        <f t="shared" si="165"/>
        <v>#DIV/0!</v>
      </c>
      <c r="O560" s="66"/>
      <c r="P560" s="64" t="e">
        <f t="shared" si="166"/>
        <v>#DIV/0!</v>
      </c>
      <c r="Q560" s="66"/>
      <c r="R560" s="64" t="e">
        <f t="shared" si="167"/>
        <v>#DIV/0!</v>
      </c>
      <c r="S560" s="66"/>
      <c r="T560" s="64" t="e">
        <f t="shared" si="168"/>
        <v>#DIV/0!</v>
      </c>
      <c r="U560" s="66"/>
      <c r="V560" s="64" t="e">
        <f t="shared" si="169"/>
        <v>#DIV/0!</v>
      </c>
      <c r="W560" s="66"/>
      <c r="X560" s="64" t="e">
        <f t="shared" si="170"/>
        <v>#DIV/0!</v>
      </c>
      <c r="Y560" s="66"/>
      <c r="Z560" s="64" t="e">
        <f t="shared" si="171"/>
        <v>#DIV/0!</v>
      </c>
      <c r="AA560" s="66"/>
      <c r="AB560" s="64" t="e">
        <f t="shared" si="172"/>
        <v>#DIV/0!</v>
      </c>
    </row>
    <row r="561" spans="1:28" ht="33" x14ac:dyDescent="0.45">
      <c r="A561" s="101" t="s">
        <v>779</v>
      </c>
      <c r="B561" s="149">
        <v>998</v>
      </c>
      <c r="C561" s="20" t="s">
        <v>600</v>
      </c>
      <c r="D561" s="52"/>
      <c r="E561" s="40">
        <f t="shared" si="160"/>
        <v>0</v>
      </c>
      <c r="F561" s="40">
        <f t="shared" si="161"/>
        <v>0</v>
      </c>
      <c r="G561" s="66"/>
      <c r="H561" s="64" t="e">
        <f t="shared" si="162"/>
        <v>#DIV/0!</v>
      </c>
      <c r="I561" s="66"/>
      <c r="J561" s="64" t="e">
        <f t="shared" si="163"/>
        <v>#DIV/0!</v>
      </c>
      <c r="K561" s="66"/>
      <c r="L561" s="64" t="e">
        <f t="shared" si="164"/>
        <v>#DIV/0!</v>
      </c>
      <c r="M561" s="66"/>
      <c r="N561" s="64" t="e">
        <f t="shared" si="165"/>
        <v>#DIV/0!</v>
      </c>
      <c r="O561" s="66"/>
      <c r="P561" s="64" t="e">
        <f t="shared" si="166"/>
        <v>#DIV/0!</v>
      </c>
      <c r="Q561" s="66"/>
      <c r="R561" s="64" t="e">
        <f t="shared" si="167"/>
        <v>#DIV/0!</v>
      </c>
      <c r="S561" s="66"/>
      <c r="T561" s="64" t="e">
        <f t="shared" si="168"/>
        <v>#DIV/0!</v>
      </c>
      <c r="U561" s="66"/>
      <c r="V561" s="64" t="e">
        <f t="shared" si="169"/>
        <v>#DIV/0!</v>
      </c>
      <c r="W561" s="66"/>
      <c r="X561" s="64" t="e">
        <f t="shared" si="170"/>
        <v>#DIV/0!</v>
      </c>
      <c r="Y561" s="66"/>
      <c r="Z561" s="64" t="e">
        <f t="shared" si="171"/>
        <v>#DIV/0!</v>
      </c>
      <c r="AA561" s="66"/>
      <c r="AB561" s="64" t="e">
        <f t="shared" si="172"/>
        <v>#DIV/0!</v>
      </c>
    </row>
    <row r="562" spans="1:28" ht="33" x14ac:dyDescent="0.45">
      <c r="A562" s="102"/>
      <c r="B562" s="150"/>
      <c r="C562" s="6" t="s">
        <v>601</v>
      </c>
      <c r="D562" s="52"/>
      <c r="E562" s="40">
        <f t="shared" si="160"/>
        <v>0</v>
      </c>
      <c r="F562" s="40">
        <f t="shared" si="161"/>
        <v>0</v>
      </c>
      <c r="G562" s="66"/>
      <c r="H562" s="64" t="e">
        <f t="shared" si="162"/>
        <v>#DIV/0!</v>
      </c>
      <c r="I562" s="66"/>
      <c r="J562" s="64" t="e">
        <f t="shared" si="163"/>
        <v>#DIV/0!</v>
      </c>
      <c r="K562" s="66"/>
      <c r="L562" s="64" t="e">
        <f t="shared" si="164"/>
        <v>#DIV/0!</v>
      </c>
      <c r="M562" s="66"/>
      <c r="N562" s="64" t="e">
        <f t="shared" si="165"/>
        <v>#DIV/0!</v>
      </c>
      <c r="O562" s="66"/>
      <c r="P562" s="64" t="e">
        <f t="shared" si="166"/>
        <v>#DIV/0!</v>
      </c>
      <c r="Q562" s="66"/>
      <c r="R562" s="64" t="e">
        <f t="shared" si="167"/>
        <v>#DIV/0!</v>
      </c>
      <c r="S562" s="66"/>
      <c r="T562" s="64" t="e">
        <f t="shared" si="168"/>
        <v>#DIV/0!</v>
      </c>
      <c r="U562" s="66"/>
      <c r="V562" s="64" t="e">
        <f t="shared" si="169"/>
        <v>#DIV/0!</v>
      </c>
      <c r="W562" s="66"/>
      <c r="X562" s="64" t="e">
        <f t="shared" si="170"/>
        <v>#DIV/0!</v>
      </c>
      <c r="Y562" s="66"/>
      <c r="Z562" s="64" t="e">
        <f t="shared" si="171"/>
        <v>#DIV/0!</v>
      </c>
      <c r="AA562" s="66"/>
      <c r="AB562" s="64" t="e">
        <f t="shared" si="172"/>
        <v>#DIV/0!</v>
      </c>
    </row>
    <row r="563" spans="1:28" ht="33" x14ac:dyDescent="0.45">
      <c r="A563" s="101" t="s">
        <v>780</v>
      </c>
      <c r="B563" s="149">
        <v>4359</v>
      </c>
      <c r="C563" s="20" t="s">
        <v>600</v>
      </c>
      <c r="D563" s="52"/>
      <c r="E563" s="40">
        <f t="shared" si="160"/>
        <v>0</v>
      </c>
      <c r="F563" s="40">
        <f t="shared" si="161"/>
        <v>0</v>
      </c>
      <c r="G563" s="66"/>
      <c r="H563" s="64" t="e">
        <f t="shared" si="162"/>
        <v>#DIV/0!</v>
      </c>
      <c r="I563" s="66"/>
      <c r="J563" s="64" t="e">
        <f t="shared" si="163"/>
        <v>#DIV/0!</v>
      </c>
      <c r="K563" s="66"/>
      <c r="L563" s="64" t="e">
        <f t="shared" si="164"/>
        <v>#DIV/0!</v>
      </c>
      <c r="M563" s="66"/>
      <c r="N563" s="64" t="e">
        <f t="shared" si="165"/>
        <v>#DIV/0!</v>
      </c>
      <c r="O563" s="66"/>
      <c r="P563" s="64" t="e">
        <f t="shared" si="166"/>
        <v>#DIV/0!</v>
      </c>
      <c r="Q563" s="66"/>
      <c r="R563" s="64" t="e">
        <f t="shared" si="167"/>
        <v>#DIV/0!</v>
      </c>
      <c r="S563" s="66"/>
      <c r="T563" s="64" t="e">
        <f t="shared" si="168"/>
        <v>#DIV/0!</v>
      </c>
      <c r="U563" s="66"/>
      <c r="V563" s="64" t="e">
        <f t="shared" si="169"/>
        <v>#DIV/0!</v>
      </c>
      <c r="W563" s="66"/>
      <c r="X563" s="64" t="e">
        <f t="shared" si="170"/>
        <v>#DIV/0!</v>
      </c>
      <c r="Y563" s="66"/>
      <c r="Z563" s="64" t="e">
        <f t="shared" si="171"/>
        <v>#DIV/0!</v>
      </c>
      <c r="AA563" s="66"/>
      <c r="AB563" s="64" t="e">
        <f t="shared" si="172"/>
        <v>#DIV/0!</v>
      </c>
    </row>
    <row r="564" spans="1:28" ht="33" x14ac:dyDescent="0.45">
      <c r="A564" s="147"/>
      <c r="B564" s="154"/>
      <c r="C564" s="6" t="s">
        <v>601</v>
      </c>
      <c r="D564" s="52"/>
      <c r="E564" s="40">
        <f t="shared" si="160"/>
        <v>0</v>
      </c>
      <c r="F564" s="40">
        <f t="shared" si="161"/>
        <v>0</v>
      </c>
      <c r="G564" s="66"/>
      <c r="H564" s="64" t="e">
        <f t="shared" si="162"/>
        <v>#DIV/0!</v>
      </c>
      <c r="I564" s="66"/>
      <c r="J564" s="64" t="e">
        <f t="shared" si="163"/>
        <v>#DIV/0!</v>
      </c>
      <c r="K564" s="66"/>
      <c r="L564" s="64" t="e">
        <f t="shared" si="164"/>
        <v>#DIV/0!</v>
      </c>
      <c r="M564" s="66"/>
      <c r="N564" s="64" t="e">
        <f t="shared" si="165"/>
        <v>#DIV/0!</v>
      </c>
      <c r="O564" s="66"/>
      <c r="P564" s="64" t="e">
        <f t="shared" si="166"/>
        <v>#DIV/0!</v>
      </c>
      <c r="Q564" s="66"/>
      <c r="R564" s="64" t="e">
        <f t="shared" si="167"/>
        <v>#DIV/0!</v>
      </c>
      <c r="S564" s="66"/>
      <c r="T564" s="64" t="e">
        <f t="shared" si="168"/>
        <v>#DIV/0!</v>
      </c>
      <c r="U564" s="66"/>
      <c r="V564" s="64" t="e">
        <f t="shared" si="169"/>
        <v>#DIV/0!</v>
      </c>
      <c r="W564" s="66"/>
      <c r="X564" s="64" t="e">
        <f t="shared" si="170"/>
        <v>#DIV/0!</v>
      </c>
      <c r="Y564" s="66"/>
      <c r="Z564" s="64" t="e">
        <f t="shared" si="171"/>
        <v>#DIV/0!</v>
      </c>
      <c r="AA564" s="66"/>
      <c r="AB564" s="64" t="e">
        <f t="shared" si="172"/>
        <v>#DIV/0!</v>
      </c>
    </row>
    <row r="565" spans="1:28" ht="33" x14ac:dyDescent="0.45">
      <c r="A565" s="147"/>
      <c r="B565" s="154"/>
      <c r="C565" s="20" t="s">
        <v>602</v>
      </c>
      <c r="D565" s="52"/>
      <c r="E565" s="40">
        <f t="shared" si="160"/>
        <v>0</v>
      </c>
      <c r="F565" s="40">
        <f t="shared" si="161"/>
        <v>0</v>
      </c>
      <c r="G565" s="66"/>
      <c r="H565" s="64" t="e">
        <f t="shared" si="162"/>
        <v>#DIV/0!</v>
      </c>
      <c r="I565" s="66"/>
      <c r="J565" s="64" t="e">
        <f t="shared" si="163"/>
        <v>#DIV/0!</v>
      </c>
      <c r="K565" s="66"/>
      <c r="L565" s="64" t="e">
        <f t="shared" si="164"/>
        <v>#DIV/0!</v>
      </c>
      <c r="M565" s="66"/>
      <c r="N565" s="64" t="e">
        <f t="shared" si="165"/>
        <v>#DIV/0!</v>
      </c>
      <c r="O565" s="66"/>
      <c r="P565" s="64" t="e">
        <f t="shared" si="166"/>
        <v>#DIV/0!</v>
      </c>
      <c r="Q565" s="66"/>
      <c r="R565" s="64" t="e">
        <f t="shared" si="167"/>
        <v>#DIV/0!</v>
      </c>
      <c r="S565" s="66"/>
      <c r="T565" s="64" t="e">
        <f t="shared" si="168"/>
        <v>#DIV/0!</v>
      </c>
      <c r="U565" s="66"/>
      <c r="V565" s="64" t="e">
        <f t="shared" si="169"/>
        <v>#DIV/0!</v>
      </c>
      <c r="W565" s="66"/>
      <c r="X565" s="64" t="e">
        <f t="shared" si="170"/>
        <v>#DIV/0!</v>
      </c>
      <c r="Y565" s="66"/>
      <c r="Z565" s="64" t="e">
        <f t="shared" si="171"/>
        <v>#DIV/0!</v>
      </c>
      <c r="AA565" s="66"/>
      <c r="AB565" s="64" t="e">
        <f t="shared" si="172"/>
        <v>#DIV/0!</v>
      </c>
    </row>
    <row r="566" spans="1:28" ht="33" x14ac:dyDescent="0.45">
      <c r="A566" s="147"/>
      <c r="B566" s="154"/>
      <c r="C566" s="6" t="s">
        <v>609</v>
      </c>
      <c r="D566" s="52"/>
      <c r="E566" s="40">
        <f t="shared" si="160"/>
        <v>0</v>
      </c>
      <c r="F566" s="40">
        <f t="shared" si="161"/>
        <v>0</v>
      </c>
      <c r="G566" s="66"/>
      <c r="H566" s="64" t="e">
        <f t="shared" si="162"/>
        <v>#DIV/0!</v>
      </c>
      <c r="I566" s="66"/>
      <c r="J566" s="64" t="e">
        <f t="shared" si="163"/>
        <v>#DIV/0!</v>
      </c>
      <c r="K566" s="66"/>
      <c r="L566" s="64" t="e">
        <f t="shared" si="164"/>
        <v>#DIV/0!</v>
      </c>
      <c r="M566" s="66"/>
      <c r="N566" s="64" t="e">
        <f t="shared" si="165"/>
        <v>#DIV/0!</v>
      </c>
      <c r="O566" s="66"/>
      <c r="P566" s="64" t="e">
        <f t="shared" si="166"/>
        <v>#DIV/0!</v>
      </c>
      <c r="Q566" s="66"/>
      <c r="R566" s="64" t="e">
        <f t="shared" si="167"/>
        <v>#DIV/0!</v>
      </c>
      <c r="S566" s="66"/>
      <c r="T566" s="64" t="e">
        <f t="shared" si="168"/>
        <v>#DIV/0!</v>
      </c>
      <c r="U566" s="66"/>
      <c r="V566" s="64" t="e">
        <f t="shared" si="169"/>
        <v>#DIV/0!</v>
      </c>
      <c r="W566" s="66"/>
      <c r="X566" s="64" t="e">
        <f t="shared" si="170"/>
        <v>#DIV/0!</v>
      </c>
      <c r="Y566" s="66"/>
      <c r="Z566" s="64" t="e">
        <f t="shared" si="171"/>
        <v>#DIV/0!</v>
      </c>
      <c r="AA566" s="66"/>
      <c r="AB566" s="64" t="e">
        <f t="shared" si="172"/>
        <v>#DIV/0!</v>
      </c>
    </row>
    <row r="567" spans="1:28" ht="33" x14ac:dyDescent="0.45">
      <c r="A567" s="147"/>
      <c r="B567" s="154"/>
      <c r="C567" s="20" t="s">
        <v>610</v>
      </c>
      <c r="D567" s="52"/>
      <c r="E567" s="40">
        <f t="shared" si="160"/>
        <v>0</v>
      </c>
      <c r="F567" s="40">
        <f t="shared" si="161"/>
        <v>0</v>
      </c>
      <c r="G567" s="66"/>
      <c r="H567" s="64" t="e">
        <f t="shared" si="162"/>
        <v>#DIV/0!</v>
      </c>
      <c r="I567" s="66"/>
      <c r="J567" s="64" t="e">
        <f t="shared" si="163"/>
        <v>#DIV/0!</v>
      </c>
      <c r="K567" s="66"/>
      <c r="L567" s="64" t="e">
        <f t="shared" si="164"/>
        <v>#DIV/0!</v>
      </c>
      <c r="M567" s="66"/>
      <c r="N567" s="64" t="e">
        <f t="shared" si="165"/>
        <v>#DIV/0!</v>
      </c>
      <c r="O567" s="66"/>
      <c r="P567" s="64" t="e">
        <f t="shared" si="166"/>
        <v>#DIV/0!</v>
      </c>
      <c r="Q567" s="66"/>
      <c r="R567" s="64" t="e">
        <f t="shared" si="167"/>
        <v>#DIV/0!</v>
      </c>
      <c r="S567" s="66"/>
      <c r="T567" s="64" t="e">
        <f t="shared" si="168"/>
        <v>#DIV/0!</v>
      </c>
      <c r="U567" s="66"/>
      <c r="V567" s="64" t="e">
        <f t="shared" si="169"/>
        <v>#DIV/0!</v>
      </c>
      <c r="W567" s="66"/>
      <c r="X567" s="64" t="e">
        <f t="shared" si="170"/>
        <v>#DIV/0!</v>
      </c>
      <c r="Y567" s="66"/>
      <c r="Z567" s="64" t="e">
        <f t="shared" si="171"/>
        <v>#DIV/0!</v>
      </c>
      <c r="AA567" s="66"/>
      <c r="AB567" s="64" t="e">
        <f t="shared" si="172"/>
        <v>#DIV/0!</v>
      </c>
    </row>
    <row r="568" spans="1:28" ht="33" x14ac:dyDescent="0.45">
      <c r="A568" s="147"/>
      <c r="B568" s="154"/>
      <c r="C568" s="6" t="s">
        <v>611</v>
      </c>
      <c r="D568" s="52"/>
      <c r="E568" s="40">
        <f t="shared" si="160"/>
        <v>0</v>
      </c>
      <c r="F568" s="40">
        <f t="shared" si="161"/>
        <v>0</v>
      </c>
      <c r="G568" s="66"/>
      <c r="H568" s="64" t="e">
        <f t="shared" si="162"/>
        <v>#DIV/0!</v>
      </c>
      <c r="I568" s="66"/>
      <c r="J568" s="64" t="e">
        <f t="shared" si="163"/>
        <v>#DIV/0!</v>
      </c>
      <c r="K568" s="66"/>
      <c r="L568" s="64" t="e">
        <f t="shared" si="164"/>
        <v>#DIV/0!</v>
      </c>
      <c r="M568" s="66"/>
      <c r="N568" s="64" t="e">
        <f t="shared" si="165"/>
        <v>#DIV/0!</v>
      </c>
      <c r="O568" s="66"/>
      <c r="P568" s="64" t="e">
        <f t="shared" si="166"/>
        <v>#DIV/0!</v>
      </c>
      <c r="Q568" s="66"/>
      <c r="R568" s="64" t="e">
        <f t="shared" si="167"/>
        <v>#DIV/0!</v>
      </c>
      <c r="S568" s="66"/>
      <c r="T568" s="64" t="e">
        <f t="shared" si="168"/>
        <v>#DIV/0!</v>
      </c>
      <c r="U568" s="66"/>
      <c r="V568" s="64" t="e">
        <f t="shared" si="169"/>
        <v>#DIV/0!</v>
      </c>
      <c r="W568" s="66"/>
      <c r="X568" s="64" t="e">
        <f t="shared" si="170"/>
        <v>#DIV/0!</v>
      </c>
      <c r="Y568" s="66"/>
      <c r="Z568" s="64" t="e">
        <f t="shared" si="171"/>
        <v>#DIV/0!</v>
      </c>
      <c r="AA568" s="66"/>
      <c r="AB568" s="64" t="e">
        <f t="shared" si="172"/>
        <v>#DIV/0!</v>
      </c>
    </row>
    <row r="569" spans="1:28" ht="33" x14ac:dyDescent="0.45">
      <c r="A569" s="147"/>
      <c r="B569" s="154"/>
      <c r="C569" s="20" t="s">
        <v>612</v>
      </c>
      <c r="D569" s="52"/>
      <c r="E569" s="40">
        <f t="shared" si="160"/>
        <v>0</v>
      </c>
      <c r="F569" s="40">
        <f t="shared" si="161"/>
        <v>0</v>
      </c>
      <c r="G569" s="66"/>
      <c r="H569" s="64" t="e">
        <f t="shared" si="162"/>
        <v>#DIV/0!</v>
      </c>
      <c r="I569" s="66"/>
      <c r="J569" s="64" t="e">
        <f t="shared" si="163"/>
        <v>#DIV/0!</v>
      </c>
      <c r="K569" s="66"/>
      <c r="L569" s="64" t="e">
        <f t="shared" si="164"/>
        <v>#DIV/0!</v>
      </c>
      <c r="M569" s="66"/>
      <c r="N569" s="64" t="e">
        <f t="shared" si="165"/>
        <v>#DIV/0!</v>
      </c>
      <c r="O569" s="66"/>
      <c r="P569" s="64" t="e">
        <f t="shared" si="166"/>
        <v>#DIV/0!</v>
      </c>
      <c r="Q569" s="66"/>
      <c r="R569" s="64" t="e">
        <f t="shared" si="167"/>
        <v>#DIV/0!</v>
      </c>
      <c r="S569" s="66"/>
      <c r="T569" s="64" t="e">
        <f t="shared" si="168"/>
        <v>#DIV/0!</v>
      </c>
      <c r="U569" s="66"/>
      <c r="V569" s="64" t="e">
        <f t="shared" si="169"/>
        <v>#DIV/0!</v>
      </c>
      <c r="W569" s="66"/>
      <c r="X569" s="64" t="e">
        <f t="shared" si="170"/>
        <v>#DIV/0!</v>
      </c>
      <c r="Y569" s="66"/>
      <c r="Z569" s="64" t="e">
        <f t="shared" si="171"/>
        <v>#DIV/0!</v>
      </c>
      <c r="AA569" s="66"/>
      <c r="AB569" s="64" t="e">
        <f t="shared" si="172"/>
        <v>#DIV/0!</v>
      </c>
    </row>
    <row r="570" spans="1:28" ht="33" x14ac:dyDescent="0.45">
      <c r="A570" s="147"/>
      <c r="B570" s="154"/>
      <c r="C570" s="6" t="s">
        <v>613</v>
      </c>
      <c r="D570" s="52"/>
      <c r="E570" s="40">
        <f t="shared" si="160"/>
        <v>0</v>
      </c>
      <c r="F570" s="40">
        <f t="shared" si="161"/>
        <v>0</v>
      </c>
      <c r="G570" s="66"/>
      <c r="H570" s="64" t="e">
        <f t="shared" si="162"/>
        <v>#DIV/0!</v>
      </c>
      <c r="I570" s="66"/>
      <c r="J570" s="64" t="e">
        <f t="shared" si="163"/>
        <v>#DIV/0!</v>
      </c>
      <c r="K570" s="66"/>
      <c r="L570" s="64" t="e">
        <f t="shared" si="164"/>
        <v>#DIV/0!</v>
      </c>
      <c r="M570" s="66"/>
      <c r="N570" s="64" t="e">
        <f t="shared" si="165"/>
        <v>#DIV/0!</v>
      </c>
      <c r="O570" s="66"/>
      <c r="P570" s="64" t="e">
        <f t="shared" si="166"/>
        <v>#DIV/0!</v>
      </c>
      <c r="Q570" s="66"/>
      <c r="R570" s="64" t="e">
        <f t="shared" si="167"/>
        <v>#DIV/0!</v>
      </c>
      <c r="S570" s="66"/>
      <c r="T570" s="64" t="e">
        <f t="shared" si="168"/>
        <v>#DIV/0!</v>
      </c>
      <c r="U570" s="66"/>
      <c r="V570" s="64" t="e">
        <f t="shared" si="169"/>
        <v>#DIV/0!</v>
      </c>
      <c r="W570" s="66"/>
      <c r="X570" s="64" t="e">
        <f t="shared" si="170"/>
        <v>#DIV/0!</v>
      </c>
      <c r="Y570" s="66"/>
      <c r="Z570" s="64" t="e">
        <f t="shared" si="171"/>
        <v>#DIV/0!</v>
      </c>
      <c r="AA570" s="66"/>
      <c r="AB570" s="64" t="e">
        <f t="shared" si="172"/>
        <v>#DIV/0!</v>
      </c>
    </row>
    <row r="571" spans="1:28" ht="33" x14ac:dyDescent="0.45">
      <c r="A571" s="102"/>
      <c r="B571" s="150"/>
      <c r="C571" s="20" t="s">
        <v>614</v>
      </c>
      <c r="D571" s="52"/>
      <c r="E571" s="40">
        <f t="shared" si="160"/>
        <v>0</v>
      </c>
      <c r="F571" s="40">
        <f t="shared" si="161"/>
        <v>0</v>
      </c>
      <c r="G571" s="66"/>
      <c r="H571" s="64" t="e">
        <f t="shared" si="162"/>
        <v>#DIV/0!</v>
      </c>
      <c r="I571" s="66"/>
      <c r="J571" s="64" t="e">
        <f t="shared" si="163"/>
        <v>#DIV/0!</v>
      </c>
      <c r="K571" s="66"/>
      <c r="L571" s="64" t="e">
        <f t="shared" si="164"/>
        <v>#DIV/0!</v>
      </c>
      <c r="M571" s="66"/>
      <c r="N571" s="64" t="e">
        <f t="shared" si="165"/>
        <v>#DIV/0!</v>
      </c>
      <c r="O571" s="66"/>
      <c r="P571" s="64" t="e">
        <f t="shared" si="166"/>
        <v>#DIV/0!</v>
      </c>
      <c r="Q571" s="66"/>
      <c r="R571" s="64" t="e">
        <f t="shared" si="167"/>
        <v>#DIV/0!</v>
      </c>
      <c r="S571" s="66"/>
      <c r="T571" s="64" t="e">
        <f t="shared" si="168"/>
        <v>#DIV/0!</v>
      </c>
      <c r="U571" s="66"/>
      <c r="V571" s="64" t="e">
        <f t="shared" si="169"/>
        <v>#DIV/0!</v>
      </c>
      <c r="W571" s="66"/>
      <c r="X571" s="64" t="e">
        <f t="shared" si="170"/>
        <v>#DIV/0!</v>
      </c>
      <c r="Y571" s="66"/>
      <c r="Z571" s="64" t="e">
        <f t="shared" si="171"/>
        <v>#DIV/0!</v>
      </c>
      <c r="AA571" s="66"/>
      <c r="AB571" s="64" t="e">
        <f t="shared" si="172"/>
        <v>#DIV/0!</v>
      </c>
    </row>
    <row r="572" spans="1:28" ht="33" x14ac:dyDescent="0.45">
      <c r="A572" s="152" t="s">
        <v>781</v>
      </c>
      <c r="B572" s="153">
        <v>705</v>
      </c>
      <c r="C572" s="20" t="s">
        <v>600</v>
      </c>
      <c r="D572" s="52"/>
      <c r="E572" s="40">
        <f t="shared" si="160"/>
        <v>0</v>
      </c>
      <c r="F572" s="40">
        <f t="shared" si="161"/>
        <v>0</v>
      </c>
      <c r="G572" s="66"/>
      <c r="H572" s="64" t="e">
        <f t="shared" si="162"/>
        <v>#DIV/0!</v>
      </c>
      <c r="I572" s="66"/>
      <c r="J572" s="64" t="e">
        <f t="shared" si="163"/>
        <v>#DIV/0!</v>
      </c>
      <c r="K572" s="66"/>
      <c r="L572" s="64" t="e">
        <f t="shared" si="164"/>
        <v>#DIV/0!</v>
      </c>
      <c r="M572" s="66"/>
      <c r="N572" s="64" t="e">
        <f t="shared" si="165"/>
        <v>#DIV/0!</v>
      </c>
      <c r="O572" s="66"/>
      <c r="P572" s="64" t="e">
        <f t="shared" si="166"/>
        <v>#DIV/0!</v>
      </c>
      <c r="Q572" s="66"/>
      <c r="R572" s="64" t="e">
        <f t="shared" si="167"/>
        <v>#DIV/0!</v>
      </c>
      <c r="S572" s="66"/>
      <c r="T572" s="64" t="e">
        <f t="shared" si="168"/>
        <v>#DIV/0!</v>
      </c>
      <c r="U572" s="66"/>
      <c r="V572" s="64" t="e">
        <f t="shared" si="169"/>
        <v>#DIV/0!</v>
      </c>
      <c r="W572" s="66"/>
      <c r="X572" s="64" t="e">
        <f t="shared" si="170"/>
        <v>#DIV/0!</v>
      </c>
      <c r="Y572" s="66"/>
      <c r="Z572" s="64" t="e">
        <f t="shared" si="171"/>
        <v>#DIV/0!</v>
      </c>
      <c r="AA572" s="66"/>
      <c r="AB572" s="64" t="e">
        <f t="shared" si="172"/>
        <v>#DIV/0!</v>
      </c>
    </row>
    <row r="573" spans="1:28" ht="33" x14ac:dyDescent="0.45">
      <c r="A573" s="152"/>
      <c r="B573" s="153"/>
      <c r="C573" s="6" t="s">
        <v>601</v>
      </c>
      <c r="D573" s="52"/>
      <c r="E573" s="40">
        <f t="shared" si="160"/>
        <v>0</v>
      </c>
      <c r="F573" s="40">
        <f t="shared" si="161"/>
        <v>0</v>
      </c>
      <c r="G573" s="66"/>
      <c r="H573" s="64" t="e">
        <f t="shared" si="162"/>
        <v>#DIV/0!</v>
      </c>
      <c r="I573" s="66"/>
      <c r="J573" s="64" t="e">
        <f t="shared" si="163"/>
        <v>#DIV/0!</v>
      </c>
      <c r="K573" s="66"/>
      <c r="L573" s="64" t="e">
        <f t="shared" si="164"/>
        <v>#DIV/0!</v>
      </c>
      <c r="M573" s="66"/>
      <c r="N573" s="64" t="e">
        <f t="shared" si="165"/>
        <v>#DIV/0!</v>
      </c>
      <c r="O573" s="66"/>
      <c r="P573" s="64" t="e">
        <f t="shared" si="166"/>
        <v>#DIV/0!</v>
      </c>
      <c r="Q573" s="66"/>
      <c r="R573" s="64" t="e">
        <f t="shared" si="167"/>
        <v>#DIV/0!</v>
      </c>
      <c r="S573" s="66"/>
      <c r="T573" s="64" t="e">
        <f t="shared" si="168"/>
        <v>#DIV/0!</v>
      </c>
      <c r="U573" s="66"/>
      <c r="V573" s="64" t="e">
        <f t="shared" si="169"/>
        <v>#DIV/0!</v>
      </c>
      <c r="W573" s="66"/>
      <c r="X573" s="64" t="e">
        <f t="shared" si="170"/>
        <v>#DIV/0!</v>
      </c>
      <c r="Y573" s="66"/>
      <c r="Z573" s="64" t="e">
        <f t="shared" si="171"/>
        <v>#DIV/0!</v>
      </c>
      <c r="AA573" s="66"/>
      <c r="AB573" s="64" t="e">
        <f t="shared" si="172"/>
        <v>#DIV/0!</v>
      </c>
    </row>
    <row r="574" spans="1:28" ht="33" x14ac:dyDescent="0.45">
      <c r="A574" s="152" t="s">
        <v>782</v>
      </c>
      <c r="B574" s="153">
        <v>3098</v>
      </c>
      <c r="C574" s="20" t="s">
        <v>600</v>
      </c>
      <c r="D574" s="52"/>
      <c r="E574" s="40">
        <f t="shared" si="160"/>
        <v>0</v>
      </c>
      <c r="F574" s="40">
        <f t="shared" si="161"/>
        <v>0</v>
      </c>
      <c r="G574" s="66"/>
      <c r="H574" s="64" t="e">
        <f t="shared" si="162"/>
        <v>#DIV/0!</v>
      </c>
      <c r="I574" s="66"/>
      <c r="J574" s="64" t="e">
        <f t="shared" si="163"/>
        <v>#DIV/0!</v>
      </c>
      <c r="K574" s="66"/>
      <c r="L574" s="64" t="e">
        <f t="shared" si="164"/>
        <v>#DIV/0!</v>
      </c>
      <c r="M574" s="66"/>
      <c r="N574" s="64" t="e">
        <f t="shared" si="165"/>
        <v>#DIV/0!</v>
      </c>
      <c r="O574" s="66"/>
      <c r="P574" s="64" t="e">
        <f t="shared" si="166"/>
        <v>#DIV/0!</v>
      </c>
      <c r="Q574" s="66"/>
      <c r="R574" s="64" t="e">
        <f t="shared" si="167"/>
        <v>#DIV/0!</v>
      </c>
      <c r="S574" s="66"/>
      <c r="T574" s="64" t="e">
        <f t="shared" si="168"/>
        <v>#DIV/0!</v>
      </c>
      <c r="U574" s="66"/>
      <c r="V574" s="64" t="e">
        <f t="shared" si="169"/>
        <v>#DIV/0!</v>
      </c>
      <c r="W574" s="66"/>
      <c r="X574" s="64" t="e">
        <f t="shared" si="170"/>
        <v>#DIV/0!</v>
      </c>
      <c r="Y574" s="66"/>
      <c r="Z574" s="64" t="e">
        <f t="shared" si="171"/>
        <v>#DIV/0!</v>
      </c>
      <c r="AA574" s="66"/>
      <c r="AB574" s="64" t="e">
        <f t="shared" si="172"/>
        <v>#DIV/0!</v>
      </c>
    </row>
    <row r="575" spans="1:28" ht="33" x14ac:dyDescent="0.45">
      <c r="A575" s="152"/>
      <c r="B575" s="153"/>
      <c r="C575" s="6" t="s">
        <v>601</v>
      </c>
      <c r="D575" s="52"/>
      <c r="E575" s="40">
        <f t="shared" si="160"/>
        <v>0</v>
      </c>
      <c r="F575" s="40">
        <f t="shared" si="161"/>
        <v>0</v>
      </c>
      <c r="G575" s="66"/>
      <c r="H575" s="64" t="e">
        <f t="shared" si="162"/>
        <v>#DIV/0!</v>
      </c>
      <c r="I575" s="66"/>
      <c r="J575" s="64" t="e">
        <f t="shared" si="163"/>
        <v>#DIV/0!</v>
      </c>
      <c r="K575" s="66"/>
      <c r="L575" s="64" t="e">
        <f t="shared" si="164"/>
        <v>#DIV/0!</v>
      </c>
      <c r="M575" s="66"/>
      <c r="N575" s="64" t="e">
        <f t="shared" si="165"/>
        <v>#DIV/0!</v>
      </c>
      <c r="O575" s="66"/>
      <c r="P575" s="64" t="e">
        <f t="shared" si="166"/>
        <v>#DIV/0!</v>
      </c>
      <c r="Q575" s="66"/>
      <c r="R575" s="64" t="e">
        <f t="shared" si="167"/>
        <v>#DIV/0!</v>
      </c>
      <c r="S575" s="66"/>
      <c r="T575" s="64" t="e">
        <f t="shared" si="168"/>
        <v>#DIV/0!</v>
      </c>
      <c r="U575" s="66"/>
      <c r="V575" s="64" t="e">
        <f t="shared" si="169"/>
        <v>#DIV/0!</v>
      </c>
      <c r="W575" s="66"/>
      <c r="X575" s="64" t="e">
        <f t="shared" si="170"/>
        <v>#DIV/0!</v>
      </c>
      <c r="Y575" s="66"/>
      <c r="Z575" s="64" t="e">
        <f t="shared" si="171"/>
        <v>#DIV/0!</v>
      </c>
      <c r="AA575" s="66"/>
      <c r="AB575" s="64" t="e">
        <f t="shared" si="172"/>
        <v>#DIV/0!</v>
      </c>
    </row>
    <row r="576" spans="1:28" ht="33" x14ac:dyDescent="0.45">
      <c r="A576" s="152"/>
      <c r="B576" s="153"/>
      <c r="C576" s="20" t="s">
        <v>602</v>
      </c>
      <c r="D576" s="52"/>
      <c r="E576" s="40">
        <f t="shared" si="160"/>
        <v>0</v>
      </c>
      <c r="F576" s="40">
        <f t="shared" si="161"/>
        <v>0</v>
      </c>
      <c r="G576" s="66"/>
      <c r="H576" s="64" t="e">
        <f t="shared" si="162"/>
        <v>#DIV/0!</v>
      </c>
      <c r="I576" s="66"/>
      <c r="J576" s="64" t="e">
        <f t="shared" si="163"/>
        <v>#DIV/0!</v>
      </c>
      <c r="K576" s="66"/>
      <c r="L576" s="64" t="e">
        <f t="shared" si="164"/>
        <v>#DIV/0!</v>
      </c>
      <c r="M576" s="66"/>
      <c r="N576" s="64" t="e">
        <f t="shared" si="165"/>
        <v>#DIV/0!</v>
      </c>
      <c r="O576" s="66"/>
      <c r="P576" s="64" t="e">
        <f t="shared" si="166"/>
        <v>#DIV/0!</v>
      </c>
      <c r="Q576" s="66"/>
      <c r="R576" s="64" t="e">
        <f t="shared" si="167"/>
        <v>#DIV/0!</v>
      </c>
      <c r="S576" s="66"/>
      <c r="T576" s="64" t="e">
        <f t="shared" si="168"/>
        <v>#DIV/0!</v>
      </c>
      <c r="U576" s="66"/>
      <c r="V576" s="64" t="e">
        <f t="shared" si="169"/>
        <v>#DIV/0!</v>
      </c>
      <c r="W576" s="66"/>
      <c r="X576" s="64" t="e">
        <f t="shared" si="170"/>
        <v>#DIV/0!</v>
      </c>
      <c r="Y576" s="66"/>
      <c r="Z576" s="64" t="e">
        <f t="shared" si="171"/>
        <v>#DIV/0!</v>
      </c>
      <c r="AA576" s="66"/>
      <c r="AB576" s="64" t="e">
        <f t="shared" si="172"/>
        <v>#DIV/0!</v>
      </c>
    </row>
    <row r="577" spans="1:28" ht="33" x14ac:dyDescent="0.45">
      <c r="A577" s="152"/>
      <c r="B577" s="153"/>
      <c r="C577" s="6" t="s">
        <v>609</v>
      </c>
      <c r="D577" s="52"/>
      <c r="E577" s="40">
        <f t="shared" si="160"/>
        <v>0</v>
      </c>
      <c r="F577" s="40">
        <f t="shared" si="161"/>
        <v>0</v>
      </c>
      <c r="G577" s="66"/>
      <c r="H577" s="64" t="e">
        <f t="shared" si="162"/>
        <v>#DIV/0!</v>
      </c>
      <c r="I577" s="66"/>
      <c r="J577" s="64" t="e">
        <f t="shared" si="163"/>
        <v>#DIV/0!</v>
      </c>
      <c r="K577" s="66"/>
      <c r="L577" s="64" t="e">
        <f t="shared" si="164"/>
        <v>#DIV/0!</v>
      </c>
      <c r="M577" s="66"/>
      <c r="N577" s="64" t="e">
        <f t="shared" si="165"/>
        <v>#DIV/0!</v>
      </c>
      <c r="O577" s="66"/>
      <c r="P577" s="64" t="e">
        <f t="shared" si="166"/>
        <v>#DIV/0!</v>
      </c>
      <c r="Q577" s="66"/>
      <c r="R577" s="64" t="e">
        <f t="shared" si="167"/>
        <v>#DIV/0!</v>
      </c>
      <c r="S577" s="66"/>
      <c r="T577" s="64" t="e">
        <f t="shared" si="168"/>
        <v>#DIV/0!</v>
      </c>
      <c r="U577" s="66"/>
      <c r="V577" s="64" t="e">
        <f t="shared" si="169"/>
        <v>#DIV/0!</v>
      </c>
      <c r="W577" s="66"/>
      <c r="X577" s="64" t="e">
        <f t="shared" si="170"/>
        <v>#DIV/0!</v>
      </c>
      <c r="Y577" s="66"/>
      <c r="Z577" s="64" t="e">
        <f t="shared" si="171"/>
        <v>#DIV/0!</v>
      </c>
      <c r="AA577" s="66"/>
      <c r="AB577" s="64" t="e">
        <f t="shared" si="172"/>
        <v>#DIV/0!</v>
      </c>
    </row>
    <row r="578" spans="1:28" ht="33" x14ac:dyDescent="0.45">
      <c r="A578" s="152"/>
      <c r="B578" s="153"/>
      <c r="C578" s="20" t="s">
        <v>610</v>
      </c>
      <c r="D578" s="52"/>
      <c r="E578" s="40">
        <f t="shared" si="160"/>
        <v>0</v>
      </c>
      <c r="F578" s="40">
        <f t="shared" si="161"/>
        <v>0</v>
      </c>
      <c r="G578" s="66"/>
      <c r="H578" s="64" t="e">
        <f t="shared" si="162"/>
        <v>#DIV/0!</v>
      </c>
      <c r="I578" s="66"/>
      <c r="J578" s="64" t="e">
        <f t="shared" si="163"/>
        <v>#DIV/0!</v>
      </c>
      <c r="K578" s="66"/>
      <c r="L578" s="64" t="e">
        <f t="shared" si="164"/>
        <v>#DIV/0!</v>
      </c>
      <c r="M578" s="66"/>
      <c r="N578" s="64" t="e">
        <f t="shared" si="165"/>
        <v>#DIV/0!</v>
      </c>
      <c r="O578" s="66"/>
      <c r="P578" s="64" t="e">
        <f t="shared" si="166"/>
        <v>#DIV/0!</v>
      </c>
      <c r="Q578" s="66"/>
      <c r="R578" s="64" t="e">
        <f t="shared" si="167"/>
        <v>#DIV/0!</v>
      </c>
      <c r="S578" s="66"/>
      <c r="T578" s="64" t="e">
        <f t="shared" si="168"/>
        <v>#DIV/0!</v>
      </c>
      <c r="U578" s="66"/>
      <c r="V578" s="64" t="e">
        <f t="shared" si="169"/>
        <v>#DIV/0!</v>
      </c>
      <c r="W578" s="66"/>
      <c r="X578" s="64" t="e">
        <f t="shared" si="170"/>
        <v>#DIV/0!</v>
      </c>
      <c r="Y578" s="66"/>
      <c r="Z578" s="64" t="e">
        <f t="shared" si="171"/>
        <v>#DIV/0!</v>
      </c>
      <c r="AA578" s="66"/>
      <c r="AB578" s="64" t="e">
        <f t="shared" si="172"/>
        <v>#DIV/0!</v>
      </c>
    </row>
    <row r="579" spans="1:28" ht="33" x14ac:dyDescent="0.45">
      <c r="A579" s="152"/>
      <c r="B579" s="153"/>
      <c r="C579" s="6" t="s">
        <v>611</v>
      </c>
      <c r="D579" s="52"/>
      <c r="E579" s="40">
        <f t="shared" si="160"/>
        <v>0</v>
      </c>
      <c r="F579" s="40">
        <f t="shared" si="161"/>
        <v>0</v>
      </c>
      <c r="G579" s="66"/>
      <c r="H579" s="64" t="e">
        <f t="shared" si="162"/>
        <v>#DIV/0!</v>
      </c>
      <c r="I579" s="66"/>
      <c r="J579" s="64" t="e">
        <f t="shared" si="163"/>
        <v>#DIV/0!</v>
      </c>
      <c r="K579" s="66"/>
      <c r="L579" s="64" t="e">
        <f t="shared" si="164"/>
        <v>#DIV/0!</v>
      </c>
      <c r="M579" s="66"/>
      <c r="N579" s="64" t="e">
        <f t="shared" si="165"/>
        <v>#DIV/0!</v>
      </c>
      <c r="O579" s="66"/>
      <c r="P579" s="64" t="e">
        <f t="shared" si="166"/>
        <v>#DIV/0!</v>
      </c>
      <c r="Q579" s="66"/>
      <c r="R579" s="64" t="e">
        <f t="shared" si="167"/>
        <v>#DIV/0!</v>
      </c>
      <c r="S579" s="66"/>
      <c r="T579" s="64" t="e">
        <f t="shared" si="168"/>
        <v>#DIV/0!</v>
      </c>
      <c r="U579" s="66"/>
      <c r="V579" s="64" t="e">
        <f t="shared" si="169"/>
        <v>#DIV/0!</v>
      </c>
      <c r="W579" s="66"/>
      <c r="X579" s="64" t="e">
        <f t="shared" si="170"/>
        <v>#DIV/0!</v>
      </c>
      <c r="Y579" s="66"/>
      <c r="Z579" s="64" t="e">
        <f t="shared" si="171"/>
        <v>#DIV/0!</v>
      </c>
      <c r="AA579" s="66"/>
      <c r="AB579" s="64" t="e">
        <f t="shared" si="172"/>
        <v>#DIV/0!</v>
      </c>
    </row>
    <row r="580" spans="1:28" ht="33" x14ac:dyDescent="0.45">
      <c r="A580" s="152"/>
      <c r="B580" s="153"/>
      <c r="C580" s="20" t="s">
        <v>612</v>
      </c>
      <c r="D580" s="52"/>
      <c r="E580" s="40">
        <f t="shared" si="160"/>
        <v>0</v>
      </c>
      <c r="F580" s="40">
        <f t="shared" si="161"/>
        <v>0</v>
      </c>
      <c r="G580" s="66"/>
      <c r="H580" s="64" t="e">
        <f t="shared" si="162"/>
        <v>#DIV/0!</v>
      </c>
      <c r="I580" s="66"/>
      <c r="J580" s="64" t="e">
        <f t="shared" si="163"/>
        <v>#DIV/0!</v>
      </c>
      <c r="K580" s="66"/>
      <c r="L580" s="64" t="e">
        <f t="shared" si="164"/>
        <v>#DIV/0!</v>
      </c>
      <c r="M580" s="66"/>
      <c r="N580" s="64" t="e">
        <f t="shared" si="165"/>
        <v>#DIV/0!</v>
      </c>
      <c r="O580" s="66"/>
      <c r="P580" s="64" t="e">
        <f t="shared" si="166"/>
        <v>#DIV/0!</v>
      </c>
      <c r="Q580" s="66"/>
      <c r="R580" s="64" t="e">
        <f t="shared" si="167"/>
        <v>#DIV/0!</v>
      </c>
      <c r="S580" s="66"/>
      <c r="T580" s="64" t="e">
        <f t="shared" si="168"/>
        <v>#DIV/0!</v>
      </c>
      <c r="U580" s="66"/>
      <c r="V580" s="64" t="e">
        <f t="shared" si="169"/>
        <v>#DIV/0!</v>
      </c>
      <c r="W580" s="66"/>
      <c r="X580" s="64" t="e">
        <f t="shared" si="170"/>
        <v>#DIV/0!</v>
      </c>
      <c r="Y580" s="66"/>
      <c r="Z580" s="64" t="e">
        <f t="shared" si="171"/>
        <v>#DIV/0!</v>
      </c>
      <c r="AA580" s="66"/>
      <c r="AB580" s="64" t="e">
        <f t="shared" si="172"/>
        <v>#DIV/0!</v>
      </c>
    </row>
    <row r="581" spans="1:28" ht="68.25" thickBot="1" x14ac:dyDescent="0.5">
      <c r="A581" s="22" t="s">
        <v>783</v>
      </c>
      <c r="B581" s="15">
        <v>295</v>
      </c>
      <c r="C581" s="6" t="s">
        <v>617</v>
      </c>
      <c r="D581" s="52"/>
      <c r="E581" s="40">
        <f t="shared" si="160"/>
        <v>0</v>
      </c>
      <c r="F581" s="40">
        <f t="shared" si="161"/>
        <v>0</v>
      </c>
      <c r="G581" s="66"/>
      <c r="H581" s="64" t="e">
        <f t="shared" si="162"/>
        <v>#DIV/0!</v>
      </c>
      <c r="I581" s="66"/>
      <c r="J581" s="64" t="e">
        <f t="shared" si="163"/>
        <v>#DIV/0!</v>
      </c>
      <c r="K581" s="66"/>
      <c r="L581" s="64" t="e">
        <f t="shared" si="164"/>
        <v>#DIV/0!</v>
      </c>
      <c r="M581" s="66"/>
      <c r="N581" s="64" t="e">
        <f t="shared" si="165"/>
        <v>#DIV/0!</v>
      </c>
      <c r="O581" s="66"/>
      <c r="P581" s="64" t="e">
        <f t="shared" si="166"/>
        <v>#DIV/0!</v>
      </c>
      <c r="Q581" s="66"/>
      <c r="R581" s="64" t="e">
        <f t="shared" si="167"/>
        <v>#DIV/0!</v>
      </c>
      <c r="S581" s="66"/>
      <c r="T581" s="64" t="e">
        <f t="shared" si="168"/>
        <v>#DIV/0!</v>
      </c>
      <c r="U581" s="66"/>
      <c r="V581" s="64" t="e">
        <f t="shared" si="169"/>
        <v>#DIV/0!</v>
      </c>
      <c r="W581" s="66"/>
      <c r="X581" s="64" t="e">
        <f t="shared" si="170"/>
        <v>#DIV/0!</v>
      </c>
      <c r="Y581" s="66"/>
      <c r="Z581" s="64" t="e">
        <f t="shared" si="171"/>
        <v>#DIV/0!</v>
      </c>
      <c r="AA581" s="66"/>
      <c r="AB581" s="64" t="e">
        <f t="shared" si="172"/>
        <v>#DIV/0!</v>
      </c>
    </row>
    <row r="582" spans="1:28" ht="34.5" thickBot="1" x14ac:dyDescent="0.55000000000000004">
      <c r="A582" s="36" t="s">
        <v>642</v>
      </c>
      <c r="B582" s="37">
        <f>SUM(B539:B581)</f>
        <v>19741</v>
      </c>
      <c r="C582" s="53"/>
      <c r="D582" s="54">
        <f>SUM(D539:D581)</f>
        <v>0</v>
      </c>
      <c r="E582" s="54">
        <f>SUM(E539:E581)</f>
        <v>0</v>
      </c>
      <c r="F582" s="55">
        <f>SUM(F539:F581)</f>
        <v>0</v>
      </c>
      <c r="G582" s="56">
        <f>SUM(G539:G581)</f>
        <v>0</v>
      </c>
      <c r="H582" s="57" t="e">
        <f>G582/F582</f>
        <v>#DIV/0!</v>
      </c>
      <c r="I582" s="56">
        <f>SUM(I539:I581)</f>
        <v>0</v>
      </c>
      <c r="J582" s="57" t="e">
        <f>I582/F582</f>
        <v>#DIV/0!</v>
      </c>
      <c r="K582" s="58">
        <f>SUM(K539:K581)</f>
        <v>0</v>
      </c>
      <c r="L582" s="59" t="e">
        <f>K582/F582</f>
        <v>#DIV/0!</v>
      </c>
      <c r="M582" s="56">
        <f>SUM(M539:M581)</f>
        <v>0</v>
      </c>
      <c r="N582" s="57" t="e">
        <f>M582/F582</f>
        <v>#DIV/0!</v>
      </c>
      <c r="O582" s="58">
        <f>SUM(O539:O581)</f>
        <v>0</v>
      </c>
      <c r="P582" s="59" t="e">
        <f>O582/F582</f>
        <v>#DIV/0!</v>
      </c>
      <c r="Q582" s="56">
        <f>SUM(Q539:Q581)</f>
        <v>0</v>
      </c>
      <c r="R582" s="57" t="e">
        <f>Q582/F582</f>
        <v>#DIV/0!</v>
      </c>
      <c r="S582" s="58">
        <f>SUM(S539:S581)</f>
        <v>0</v>
      </c>
      <c r="T582" s="59" t="e">
        <f>S582/F582</f>
        <v>#DIV/0!</v>
      </c>
      <c r="U582" s="56">
        <f>SUM(U539:U581)</f>
        <v>0</v>
      </c>
      <c r="V582" s="57" t="e">
        <f>U582/F582</f>
        <v>#DIV/0!</v>
      </c>
      <c r="W582" s="55">
        <f>SUM(W539:W581)</f>
        <v>0</v>
      </c>
      <c r="X582" s="60" t="e">
        <f>W582/F582</f>
        <v>#DIV/0!</v>
      </c>
      <c r="Y582" s="61">
        <f>SUM(Y539:Y581)</f>
        <v>0</v>
      </c>
      <c r="Z582" s="62" t="e">
        <f>Y582/F582</f>
        <v>#DIV/0!</v>
      </c>
      <c r="AA582" s="61">
        <f>SUM(AA539:AA581)</f>
        <v>0</v>
      </c>
      <c r="AB582" s="62" t="e">
        <f>AA582/F582</f>
        <v>#DIV/0!</v>
      </c>
    </row>
    <row r="583" spans="1:28" ht="85.5" customHeight="1" thickBot="1" x14ac:dyDescent="0.5">
      <c r="A583" s="119" t="s">
        <v>773</v>
      </c>
      <c r="B583" s="120"/>
      <c r="C583" s="120"/>
      <c r="D583" s="120"/>
      <c r="E583" s="120"/>
      <c r="F583" s="121"/>
      <c r="G583" s="117" t="s">
        <v>586</v>
      </c>
      <c r="H583" s="118"/>
      <c r="I583" s="115" t="s">
        <v>587</v>
      </c>
      <c r="J583" s="116"/>
      <c r="K583" s="117" t="s">
        <v>588</v>
      </c>
      <c r="L583" s="118"/>
      <c r="M583" s="115" t="s">
        <v>589</v>
      </c>
      <c r="N583" s="116"/>
      <c r="O583" s="117" t="s">
        <v>590</v>
      </c>
      <c r="P583" s="118"/>
      <c r="Q583" s="115" t="s">
        <v>591</v>
      </c>
      <c r="R583" s="116"/>
      <c r="S583" s="117" t="s">
        <v>592</v>
      </c>
      <c r="T583" s="118"/>
      <c r="U583" s="115" t="s">
        <v>593</v>
      </c>
      <c r="V583" s="116"/>
      <c r="W583" s="117" t="s">
        <v>596</v>
      </c>
      <c r="X583" s="118"/>
      <c r="Y583" s="115" t="s">
        <v>595</v>
      </c>
      <c r="Z583" s="116"/>
      <c r="AA583" s="117" t="s">
        <v>594</v>
      </c>
      <c r="AB583" s="118"/>
    </row>
    <row r="585" spans="1:28" ht="33" x14ac:dyDescent="0.45">
      <c r="A585" s="143" t="s">
        <v>802</v>
      </c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  <c r="AA585" s="143"/>
      <c r="AB585" s="143"/>
    </row>
    <row r="586" spans="1:28" ht="33" x14ac:dyDescent="0.45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  <c r="AA586" s="143"/>
      <c r="AB586" s="143"/>
    </row>
    <row r="587" spans="1:28" ht="34.5" thickBot="1" x14ac:dyDescent="0.5"/>
    <row r="588" spans="1:28" ht="87.75" customHeight="1" thickBot="1" x14ac:dyDescent="0.5">
      <c r="A588" s="144" t="s">
        <v>793</v>
      </c>
      <c r="B588" s="145"/>
      <c r="C588" s="139" t="s">
        <v>794</v>
      </c>
      <c r="D588" s="140"/>
      <c r="E588" s="140"/>
      <c r="F588" s="141"/>
      <c r="G588" s="124" t="s">
        <v>586</v>
      </c>
      <c r="H588" s="125"/>
      <c r="I588" s="122" t="s">
        <v>587</v>
      </c>
      <c r="J588" s="142"/>
      <c r="K588" s="124" t="s">
        <v>588</v>
      </c>
      <c r="L588" s="125"/>
      <c r="M588" s="122" t="s">
        <v>589</v>
      </c>
      <c r="N588" s="123"/>
      <c r="O588" s="124" t="s">
        <v>590</v>
      </c>
      <c r="P588" s="125"/>
      <c r="Q588" s="122" t="s">
        <v>591</v>
      </c>
      <c r="R588" s="123"/>
      <c r="S588" s="124" t="s">
        <v>592</v>
      </c>
      <c r="T588" s="125"/>
      <c r="U588" s="122" t="s">
        <v>593</v>
      </c>
      <c r="V588" s="123"/>
      <c r="W588" s="124" t="s">
        <v>596</v>
      </c>
      <c r="X588" s="125"/>
      <c r="Y588" s="122" t="s">
        <v>595</v>
      </c>
      <c r="Z588" s="123"/>
      <c r="AA588" s="124" t="s">
        <v>594</v>
      </c>
      <c r="AB588" s="125"/>
    </row>
    <row r="589" spans="1:28" ht="60" x14ac:dyDescent="0.45">
      <c r="A589" s="144"/>
      <c r="B589" s="145"/>
      <c r="C589" s="48" t="s">
        <v>606</v>
      </c>
      <c r="D589" s="49" t="s">
        <v>607</v>
      </c>
      <c r="E589" s="49" t="s">
        <v>644</v>
      </c>
      <c r="F589" s="50" t="s">
        <v>645</v>
      </c>
      <c r="G589" s="31" t="s">
        <v>604</v>
      </c>
      <c r="H589" s="33" t="s">
        <v>605</v>
      </c>
      <c r="I589" s="32" t="s">
        <v>604</v>
      </c>
      <c r="J589" s="42" t="s">
        <v>605</v>
      </c>
      <c r="K589" s="32" t="s">
        <v>604</v>
      </c>
      <c r="L589" s="33" t="s">
        <v>605</v>
      </c>
      <c r="M589" s="32" t="s">
        <v>604</v>
      </c>
      <c r="N589" s="33" t="s">
        <v>605</v>
      </c>
      <c r="O589" s="32" t="s">
        <v>604</v>
      </c>
      <c r="P589" s="33" t="s">
        <v>605</v>
      </c>
      <c r="Q589" s="32" t="s">
        <v>604</v>
      </c>
      <c r="R589" s="33" t="s">
        <v>605</v>
      </c>
      <c r="S589" s="32" t="s">
        <v>604</v>
      </c>
      <c r="T589" s="33" t="s">
        <v>605</v>
      </c>
      <c r="U589" s="32" t="s">
        <v>604</v>
      </c>
      <c r="V589" s="33" t="s">
        <v>605</v>
      </c>
      <c r="W589" s="32" t="s">
        <v>604</v>
      </c>
      <c r="X589" s="33" t="s">
        <v>605</v>
      </c>
      <c r="Y589" s="32" t="s">
        <v>604</v>
      </c>
      <c r="Z589" s="33" t="s">
        <v>605</v>
      </c>
      <c r="AA589" s="32" t="s">
        <v>604</v>
      </c>
      <c r="AB589" s="33" t="s">
        <v>605</v>
      </c>
    </row>
    <row r="590" spans="1:28" ht="34.5" thickBot="1" x14ac:dyDescent="0.5">
      <c r="A590" s="144"/>
      <c r="B590" s="145"/>
      <c r="C590" s="44">
        <f>B617</f>
        <v>10791</v>
      </c>
      <c r="D590" s="45">
        <f t="shared" ref="D590:AB590" si="173">D617</f>
        <v>0</v>
      </c>
      <c r="E590" s="45">
        <f t="shared" si="173"/>
        <v>0</v>
      </c>
      <c r="F590" s="68">
        <f t="shared" si="173"/>
        <v>0</v>
      </c>
      <c r="G590" s="47">
        <f t="shared" si="173"/>
        <v>0</v>
      </c>
      <c r="H590" s="69" t="e">
        <f t="shared" si="173"/>
        <v>#DIV/0!</v>
      </c>
      <c r="I590" s="41">
        <f t="shared" si="173"/>
        <v>0</v>
      </c>
      <c r="J590" s="70" t="e">
        <f t="shared" si="173"/>
        <v>#DIV/0!</v>
      </c>
      <c r="K590" s="41">
        <f t="shared" si="173"/>
        <v>0</v>
      </c>
      <c r="L590" s="69" t="e">
        <f t="shared" si="173"/>
        <v>#DIV/0!</v>
      </c>
      <c r="M590" s="41">
        <f t="shared" si="173"/>
        <v>0</v>
      </c>
      <c r="N590" s="69" t="e">
        <f t="shared" si="173"/>
        <v>#DIV/0!</v>
      </c>
      <c r="O590" s="41">
        <f t="shared" si="173"/>
        <v>0</v>
      </c>
      <c r="P590" s="69" t="e">
        <f t="shared" si="173"/>
        <v>#DIV/0!</v>
      </c>
      <c r="Q590" s="41">
        <f t="shared" si="173"/>
        <v>0</v>
      </c>
      <c r="R590" s="69" t="e">
        <f t="shared" si="173"/>
        <v>#DIV/0!</v>
      </c>
      <c r="S590" s="41">
        <f t="shared" si="173"/>
        <v>0</v>
      </c>
      <c r="T590" s="69" t="e">
        <f t="shared" si="173"/>
        <v>#DIV/0!</v>
      </c>
      <c r="U590" s="41">
        <f t="shared" si="173"/>
        <v>0</v>
      </c>
      <c r="V590" s="69" t="e">
        <f t="shared" si="173"/>
        <v>#DIV/0!</v>
      </c>
      <c r="W590" s="41">
        <f t="shared" si="173"/>
        <v>0</v>
      </c>
      <c r="X590" s="69" t="e">
        <f t="shared" si="173"/>
        <v>#DIV/0!</v>
      </c>
      <c r="Y590" s="41">
        <f t="shared" si="173"/>
        <v>0</v>
      </c>
      <c r="Z590" s="69" t="e">
        <f t="shared" si="173"/>
        <v>#DIV/0!</v>
      </c>
      <c r="AA590" s="41">
        <f t="shared" si="173"/>
        <v>0</v>
      </c>
      <c r="AB590" s="69" t="e">
        <f t="shared" si="173"/>
        <v>#DIV/0!</v>
      </c>
    </row>
    <row r="591" spans="1:28" ht="34.5" thickBot="1" x14ac:dyDescent="0.5"/>
    <row r="592" spans="1:28" ht="60.75" thickBot="1" x14ac:dyDescent="0.55000000000000004">
      <c r="A592" s="126" t="s">
        <v>795</v>
      </c>
      <c r="B592" s="127"/>
      <c r="C592" s="127"/>
      <c r="D592" s="127"/>
      <c r="E592" s="127"/>
      <c r="F592" s="128"/>
      <c r="G592" s="129" t="s">
        <v>603</v>
      </c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1"/>
    </row>
    <row r="593" spans="1:28" ht="67.5" x14ac:dyDescent="0.45">
      <c r="A593" s="35" t="s">
        <v>772</v>
      </c>
      <c r="B593" s="132" t="s">
        <v>771</v>
      </c>
      <c r="C593" s="133"/>
      <c r="D593" s="134" t="s">
        <v>648</v>
      </c>
      <c r="E593" s="135"/>
      <c r="F593" s="136"/>
      <c r="G593" s="124" t="s">
        <v>586</v>
      </c>
      <c r="H593" s="125"/>
      <c r="I593" s="122" t="s">
        <v>587</v>
      </c>
      <c r="J593" s="123"/>
      <c r="K593" s="124" t="s">
        <v>588</v>
      </c>
      <c r="L593" s="125"/>
      <c r="M593" s="122" t="s">
        <v>589</v>
      </c>
      <c r="N593" s="123"/>
      <c r="O593" s="124" t="s">
        <v>590</v>
      </c>
      <c r="P593" s="125"/>
      <c r="Q593" s="122" t="s">
        <v>591</v>
      </c>
      <c r="R593" s="123"/>
      <c r="S593" s="124" t="s">
        <v>592</v>
      </c>
      <c r="T593" s="125"/>
      <c r="U593" s="122" t="s">
        <v>593</v>
      </c>
      <c r="V593" s="123"/>
      <c r="W593" s="124" t="s">
        <v>596</v>
      </c>
      <c r="X593" s="125"/>
      <c r="Y593" s="122" t="s">
        <v>595</v>
      </c>
      <c r="Z593" s="123"/>
      <c r="AA593" s="124" t="s">
        <v>594</v>
      </c>
      <c r="AB593" s="125"/>
    </row>
    <row r="594" spans="1:28" ht="60" x14ac:dyDescent="0.45">
      <c r="A594" s="24" t="s">
        <v>597</v>
      </c>
      <c r="B594" s="25" t="s">
        <v>606</v>
      </c>
      <c r="C594" s="24" t="s">
        <v>598</v>
      </c>
      <c r="D594" s="24" t="s">
        <v>607</v>
      </c>
      <c r="E594" s="24" t="s">
        <v>644</v>
      </c>
      <c r="F594" s="34" t="s">
        <v>645</v>
      </c>
      <c r="G594" s="32" t="s">
        <v>604</v>
      </c>
      <c r="H594" s="33" t="s">
        <v>605</v>
      </c>
      <c r="I594" s="32" t="s">
        <v>604</v>
      </c>
      <c r="J594" s="33" t="s">
        <v>605</v>
      </c>
      <c r="K594" s="32" t="s">
        <v>604</v>
      </c>
      <c r="L594" s="33" t="s">
        <v>605</v>
      </c>
      <c r="M594" s="32" t="s">
        <v>604</v>
      </c>
      <c r="N594" s="33" t="s">
        <v>605</v>
      </c>
      <c r="O594" s="32" t="s">
        <v>604</v>
      </c>
      <c r="P594" s="33" t="s">
        <v>605</v>
      </c>
      <c r="Q594" s="32" t="s">
        <v>604</v>
      </c>
      <c r="R594" s="33" t="s">
        <v>605</v>
      </c>
      <c r="S594" s="32" t="s">
        <v>604</v>
      </c>
      <c r="T594" s="33" t="s">
        <v>605</v>
      </c>
      <c r="U594" s="32" t="s">
        <v>604</v>
      </c>
      <c r="V594" s="33" t="s">
        <v>605</v>
      </c>
      <c r="W594" s="32" t="s">
        <v>604</v>
      </c>
      <c r="X594" s="33" t="s">
        <v>605</v>
      </c>
      <c r="Y594" s="32" t="s">
        <v>604</v>
      </c>
      <c r="Z594" s="33" t="s">
        <v>605</v>
      </c>
      <c r="AA594" s="32" t="s">
        <v>604</v>
      </c>
      <c r="AB594" s="33" t="s">
        <v>605</v>
      </c>
    </row>
    <row r="595" spans="1:28" ht="33" x14ac:dyDescent="0.45">
      <c r="A595" s="101" t="s">
        <v>775</v>
      </c>
      <c r="B595" s="103">
        <v>10791</v>
      </c>
      <c r="C595" s="20" t="s">
        <v>600</v>
      </c>
      <c r="D595" s="51"/>
      <c r="E595" s="40">
        <f>D595-F595</f>
        <v>0</v>
      </c>
      <c r="F595" s="40">
        <f>G595+I595+K595+M595+O595+Q595+S595+U595+W595+Y595+AA595</f>
        <v>0</v>
      </c>
      <c r="G595" s="65"/>
      <c r="H595" s="64" t="e">
        <f>G595/F595</f>
        <v>#DIV/0!</v>
      </c>
      <c r="I595" s="65"/>
      <c r="J595" s="64" t="e">
        <f>I595/F595</f>
        <v>#DIV/0!</v>
      </c>
      <c r="K595" s="65"/>
      <c r="L595" s="64" t="e">
        <f>K595/F595</f>
        <v>#DIV/0!</v>
      </c>
      <c r="M595" s="65"/>
      <c r="N595" s="64" t="e">
        <f>M595/F595</f>
        <v>#DIV/0!</v>
      </c>
      <c r="O595" s="65"/>
      <c r="P595" s="64" t="e">
        <f>O595/F595</f>
        <v>#DIV/0!</v>
      </c>
      <c r="Q595" s="65"/>
      <c r="R595" s="64" t="e">
        <f>Q595/F595</f>
        <v>#DIV/0!</v>
      </c>
      <c r="S595" s="65"/>
      <c r="T595" s="64" t="e">
        <f>S595/F595</f>
        <v>#DIV/0!</v>
      </c>
      <c r="U595" s="65"/>
      <c r="V595" s="64" t="e">
        <f>U595/F595</f>
        <v>#DIV/0!</v>
      </c>
      <c r="W595" s="65"/>
      <c r="X595" s="64" t="e">
        <f>W595/F595</f>
        <v>#DIV/0!</v>
      </c>
      <c r="Y595" s="65"/>
      <c r="Z595" s="64" t="e">
        <f>Y595/F595</f>
        <v>#DIV/0!</v>
      </c>
      <c r="AA595" s="65"/>
      <c r="AB595" s="64" t="e">
        <f>AA595/F595</f>
        <v>#DIV/0!</v>
      </c>
    </row>
    <row r="596" spans="1:28" ht="33" x14ac:dyDescent="0.45">
      <c r="A596" s="147"/>
      <c r="B596" s="148"/>
      <c r="C596" s="6" t="s">
        <v>601</v>
      </c>
      <c r="D596" s="52"/>
      <c r="E596" s="40">
        <f t="shared" ref="E596:E616" si="174">D596-F596</f>
        <v>0</v>
      </c>
      <c r="F596" s="40">
        <f t="shared" ref="F596:F616" si="175">G596+I596+K596+M596+O596+Q596+S596+U596+W596+Y596+AA596</f>
        <v>0</v>
      </c>
      <c r="G596" s="66"/>
      <c r="H596" s="64" t="e">
        <f t="shared" ref="H596:H616" si="176">G596/F596</f>
        <v>#DIV/0!</v>
      </c>
      <c r="I596" s="66"/>
      <c r="J596" s="64" t="e">
        <f t="shared" ref="J596:J616" si="177">I596/F596</f>
        <v>#DIV/0!</v>
      </c>
      <c r="K596" s="66"/>
      <c r="L596" s="64" t="e">
        <f t="shared" ref="L596:L616" si="178">K596/F596</f>
        <v>#DIV/0!</v>
      </c>
      <c r="M596" s="66"/>
      <c r="N596" s="64" t="e">
        <f t="shared" ref="N596:N616" si="179">M596/F596</f>
        <v>#DIV/0!</v>
      </c>
      <c r="O596" s="66"/>
      <c r="P596" s="64" t="e">
        <f t="shared" ref="P596:P616" si="180">O596/F596</f>
        <v>#DIV/0!</v>
      </c>
      <c r="Q596" s="66"/>
      <c r="R596" s="64" t="e">
        <f t="shared" ref="R596:R616" si="181">Q596/F596</f>
        <v>#DIV/0!</v>
      </c>
      <c r="S596" s="66"/>
      <c r="T596" s="64" t="e">
        <f t="shared" ref="T596:T616" si="182">S596/F596</f>
        <v>#DIV/0!</v>
      </c>
      <c r="U596" s="66"/>
      <c r="V596" s="64" t="e">
        <f t="shared" ref="V596:V616" si="183">U596/F596</f>
        <v>#DIV/0!</v>
      </c>
      <c r="W596" s="66"/>
      <c r="X596" s="64" t="e">
        <f t="shared" ref="X596:X616" si="184">W596/F596</f>
        <v>#DIV/0!</v>
      </c>
      <c r="Y596" s="66"/>
      <c r="Z596" s="64" t="e">
        <f t="shared" ref="Z596:Z616" si="185">Y596/F596</f>
        <v>#DIV/0!</v>
      </c>
      <c r="AA596" s="66"/>
      <c r="AB596" s="64" t="e">
        <f t="shared" ref="AB596:AB616" si="186">AA596/F596</f>
        <v>#DIV/0!</v>
      </c>
    </row>
    <row r="597" spans="1:28" ht="33" x14ac:dyDescent="0.45">
      <c r="A597" s="147"/>
      <c r="B597" s="148"/>
      <c r="C597" s="20" t="s">
        <v>602</v>
      </c>
      <c r="D597" s="52"/>
      <c r="E597" s="40">
        <f t="shared" si="174"/>
        <v>0</v>
      </c>
      <c r="F597" s="40">
        <f t="shared" si="175"/>
        <v>0</v>
      </c>
      <c r="G597" s="66"/>
      <c r="H597" s="64" t="e">
        <f t="shared" si="176"/>
        <v>#DIV/0!</v>
      </c>
      <c r="I597" s="66"/>
      <c r="J597" s="64" t="e">
        <f t="shared" si="177"/>
        <v>#DIV/0!</v>
      </c>
      <c r="K597" s="66"/>
      <c r="L597" s="64" t="e">
        <f t="shared" si="178"/>
        <v>#DIV/0!</v>
      </c>
      <c r="M597" s="66"/>
      <c r="N597" s="64" t="e">
        <f t="shared" si="179"/>
        <v>#DIV/0!</v>
      </c>
      <c r="O597" s="66"/>
      <c r="P597" s="64" t="e">
        <f t="shared" si="180"/>
        <v>#DIV/0!</v>
      </c>
      <c r="Q597" s="66"/>
      <c r="R597" s="64" t="e">
        <f t="shared" si="181"/>
        <v>#DIV/0!</v>
      </c>
      <c r="S597" s="66"/>
      <c r="T597" s="64" t="e">
        <f t="shared" si="182"/>
        <v>#DIV/0!</v>
      </c>
      <c r="U597" s="66"/>
      <c r="V597" s="64" t="e">
        <f t="shared" si="183"/>
        <v>#DIV/0!</v>
      </c>
      <c r="W597" s="66"/>
      <c r="X597" s="64" t="e">
        <f t="shared" si="184"/>
        <v>#DIV/0!</v>
      </c>
      <c r="Y597" s="66"/>
      <c r="Z597" s="64" t="e">
        <f t="shared" si="185"/>
        <v>#DIV/0!</v>
      </c>
      <c r="AA597" s="66"/>
      <c r="AB597" s="64" t="e">
        <f t="shared" si="186"/>
        <v>#DIV/0!</v>
      </c>
    </row>
    <row r="598" spans="1:28" ht="33" x14ac:dyDescent="0.45">
      <c r="A598" s="147"/>
      <c r="B598" s="148"/>
      <c r="C598" s="6" t="s">
        <v>609</v>
      </c>
      <c r="D598" s="52"/>
      <c r="E598" s="40">
        <f t="shared" si="174"/>
        <v>0</v>
      </c>
      <c r="F598" s="40">
        <f t="shared" si="175"/>
        <v>0</v>
      </c>
      <c r="G598" s="66"/>
      <c r="H598" s="64" t="e">
        <f t="shared" si="176"/>
        <v>#DIV/0!</v>
      </c>
      <c r="I598" s="66"/>
      <c r="J598" s="64" t="e">
        <f t="shared" si="177"/>
        <v>#DIV/0!</v>
      </c>
      <c r="K598" s="66"/>
      <c r="L598" s="64" t="e">
        <f t="shared" si="178"/>
        <v>#DIV/0!</v>
      </c>
      <c r="M598" s="66"/>
      <c r="N598" s="64" t="e">
        <f t="shared" si="179"/>
        <v>#DIV/0!</v>
      </c>
      <c r="O598" s="66"/>
      <c r="P598" s="64" t="e">
        <f t="shared" si="180"/>
        <v>#DIV/0!</v>
      </c>
      <c r="Q598" s="66"/>
      <c r="R598" s="64" t="e">
        <f t="shared" si="181"/>
        <v>#DIV/0!</v>
      </c>
      <c r="S598" s="66"/>
      <c r="T598" s="64" t="e">
        <f t="shared" si="182"/>
        <v>#DIV/0!</v>
      </c>
      <c r="U598" s="66"/>
      <c r="V598" s="64" t="e">
        <f t="shared" si="183"/>
        <v>#DIV/0!</v>
      </c>
      <c r="W598" s="66"/>
      <c r="X598" s="64" t="e">
        <f t="shared" si="184"/>
        <v>#DIV/0!</v>
      </c>
      <c r="Y598" s="66"/>
      <c r="Z598" s="64" t="e">
        <f t="shared" si="185"/>
        <v>#DIV/0!</v>
      </c>
      <c r="AA598" s="66"/>
      <c r="AB598" s="64" t="e">
        <f t="shared" si="186"/>
        <v>#DIV/0!</v>
      </c>
    </row>
    <row r="599" spans="1:28" ht="33" x14ac:dyDescent="0.45">
      <c r="A599" s="147"/>
      <c r="B599" s="148"/>
      <c r="C599" s="20" t="s">
        <v>610</v>
      </c>
      <c r="D599" s="52"/>
      <c r="E599" s="40">
        <f t="shared" si="174"/>
        <v>0</v>
      </c>
      <c r="F599" s="40">
        <f>G599+I599+K599+M599+O599+Q599+S599+U599+W599+Y599+AA599</f>
        <v>0</v>
      </c>
      <c r="G599" s="66"/>
      <c r="H599" s="64" t="e">
        <f t="shared" si="176"/>
        <v>#DIV/0!</v>
      </c>
      <c r="I599" s="66"/>
      <c r="J599" s="64" t="e">
        <f t="shared" si="177"/>
        <v>#DIV/0!</v>
      </c>
      <c r="K599" s="66"/>
      <c r="L599" s="64" t="e">
        <f t="shared" si="178"/>
        <v>#DIV/0!</v>
      </c>
      <c r="M599" s="66"/>
      <c r="N599" s="64" t="e">
        <f t="shared" si="179"/>
        <v>#DIV/0!</v>
      </c>
      <c r="O599" s="66"/>
      <c r="P599" s="64" t="e">
        <f t="shared" si="180"/>
        <v>#DIV/0!</v>
      </c>
      <c r="Q599" s="66"/>
      <c r="R599" s="64" t="e">
        <f t="shared" si="181"/>
        <v>#DIV/0!</v>
      </c>
      <c r="S599" s="66"/>
      <c r="T599" s="64" t="e">
        <f t="shared" si="182"/>
        <v>#DIV/0!</v>
      </c>
      <c r="U599" s="66"/>
      <c r="V599" s="64" t="e">
        <f t="shared" si="183"/>
        <v>#DIV/0!</v>
      </c>
      <c r="W599" s="66"/>
      <c r="X599" s="64" t="e">
        <f t="shared" si="184"/>
        <v>#DIV/0!</v>
      </c>
      <c r="Y599" s="66"/>
      <c r="Z599" s="64" t="e">
        <f t="shared" si="185"/>
        <v>#DIV/0!</v>
      </c>
      <c r="AA599" s="66"/>
      <c r="AB599" s="64" t="e">
        <f t="shared" si="186"/>
        <v>#DIV/0!</v>
      </c>
    </row>
    <row r="600" spans="1:28" ht="33" x14ac:dyDescent="0.45">
      <c r="A600" s="147"/>
      <c r="B600" s="148"/>
      <c r="C600" s="6" t="s">
        <v>611</v>
      </c>
      <c r="D600" s="52"/>
      <c r="E600" s="40">
        <f t="shared" si="174"/>
        <v>0</v>
      </c>
      <c r="F600" s="40">
        <f t="shared" si="175"/>
        <v>0</v>
      </c>
      <c r="G600" s="66"/>
      <c r="H600" s="64" t="e">
        <f t="shared" si="176"/>
        <v>#DIV/0!</v>
      </c>
      <c r="I600" s="66"/>
      <c r="J600" s="64" t="e">
        <f t="shared" si="177"/>
        <v>#DIV/0!</v>
      </c>
      <c r="K600" s="66"/>
      <c r="L600" s="64" t="e">
        <f t="shared" si="178"/>
        <v>#DIV/0!</v>
      </c>
      <c r="M600" s="66"/>
      <c r="N600" s="64" t="e">
        <f t="shared" si="179"/>
        <v>#DIV/0!</v>
      </c>
      <c r="O600" s="66"/>
      <c r="P600" s="64" t="e">
        <f t="shared" si="180"/>
        <v>#DIV/0!</v>
      </c>
      <c r="Q600" s="66"/>
      <c r="R600" s="64" t="e">
        <f t="shared" si="181"/>
        <v>#DIV/0!</v>
      </c>
      <c r="S600" s="66"/>
      <c r="T600" s="64" t="e">
        <f t="shared" si="182"/>
        <v>#DIV/0!</v>
      </c>
      <c r="U600" s="66"/>
      <c r="V600" s="64" t="e">
        <f t="shared" si="183"/>
        <v>#DIV/0!</v>
      </c>
      <c r="W600" s="66"/>
      <c r="X600" s="64" t="e">
        <f t="shared" si="184"/>
        <v>#DIV/0!</v>
      </c>
      <c r="Y600" s="66"/>
      <c r="Z600" s="64" t="e">
        <f t="shared" si="185"/>
        <v>#DIV/0!</v>
      </c>
      <c r="AA600" s="66"/>
      <c r="AB600" s="64" t="e">
        <f t="shared" si="186"/>
        <v>#DIV/0!</v>
      </c>
    </row>
    <row r="601" spans="1:28" ht="33" x14ac:dyDescent="0.45">
      <c r="A601" s="147"/>
      <c r="B601" s="148"/>
      <c r="C601" s="20" t="s">
        <v>612</v>
      </c>
      <c r="D601" s="52"/>
      <c r="E601" s="40">
        <f t="shared" si="174"/>
        <v>0</v>
      </c>
      <c r="F601" s="40">
        <f t="shared" si="175"/>
        <v>0</v>
      </c>
      <c r="G601" s="66"/>
      <c r="H601" s="64" t="e">
        <f t="shared" si="176"/>
        <v>#DIV/0!</v>
      </c>
      <c r="I601" s="66"/>
      <c r="J601" s="64" t="e">
        <f t="shared" si="177"/>
        <v>#DIV/0!</v>
      </c>
      <c r="K601" s="66"/>
      <c r="L601" s="64" t="e">
        <f t="shared" si="178"/>
        <v>#DIV/0!</v>
      </c>
      <c r="M601" s="66"/>
      <c r="N601" s="64" t="e">
        <f t="shared" si="179"/>
        <v>#DIV/0!</v>
      </c>
      <c r="O601" s="66"/>
      <c r="P601" s="64" t="e">
        <f t="shared" si="180"/>
        <v>#DIV/0!</v>
      </c>
      <c r="Q601" s="66"/>
      <c r="R601" s="64" t="e">
        <f t="shared" si="181"/>
        <v>#DIV/0!</v>
      </c>
      <c r="S601" s="66"/>
      <c r="T601" s="64" t="e">
        <f t="shared" si="182"/>
        <v>#DIV/0!</v>
      </c>
      <c r="U601" s="66"/>
      <c r="V601" s="64" t="e">
        <f t="shared" si="183"/>
        <v>#DIV/0!</v>
      </c>
      <c r="W601" s="66"/>
      <c r="X601" s="64" t="e">
        <f t="shared" si="184"/>
        <v>#DIV/0!</v>
      </c>
      <c r="Y601" s="66"/>
      <c r="Z601" s="64" t="e">
        <f t="shared" si="185"/>
        <v>#DIV/0!</v>
      </c>
      <c r="AA601" s="66"/>
      <c r="AB601" s="64" t="e">
        <f t="shared" si="186"/>
        <v>#DIV/0!</v>
      </c>
    </row>
    <row r="602" spans="1:28" ht="33" x14ac:dyDescent="0.45">
      <c r="A602" s="147"/>
      <c r="B602" s="148"/>
      <c r="C602" s="6" t="s">
        <v>613</v>
      </c>
      <c r="D602" s="52"/>
      <c r="E602" s="40">
        <f t="shared" si="174"/>
        <v>0</v>
      </c>
      <c r="F602" s="40">
        <f t="shared" si="175"/>
        <v>0</v>
      </c>
      <c r="G602" s="66"/>
      <c r="H602" s="64" t="e">
        <f t="shared" si="176"/>
        <v>#DIV/0!</v>
      </c>
      <c r="I602" s="66"/>
      <c r="J602" s="64" t="e">
        <f t="shared" si="177"/>
        <v>#DIV/0!</v>
      </c>
      <c r="K602" s="66"/>
      <c r="L602" s="64" t="e">
        <f t="shared" si="178"/>
        <v>#DIV/0!</v>
      </c>
      <c r="M602" s="66"/>
      <c r="N602" s="64" t="e">
        <f t="shared" si="179"/>
        <v>#DIV/0!</v>
      </c>
      <c r="O602" s="66"/>
      <c r="P602" s="64" t="e">
        <f t="shared" si="180"/>
        <v>#DIV/0!</v>
      </c>
      <c r="Q602" s="66"/>
      <c r="R602" s="64" t="e">
        <f t="shared" si="181"/>
        <v>#DIV/0!</v>
      </c>
      <c r="S602" s="66"/>
      <c r="T602" s="64" t="e">
        <f t="shared" si="182"/>
        <v>#DIV/0!</v>
      </c>
      <c r="U602" s="66"/>
      <c r="V602" s="64" t="e">
        <f t="shared" si="183"/>
        <v>#DIV/0!</v>
      </c>
      <c r="W602" s="66"/>
      <c r="X602" s="64" t="e">
        <f t="shared" si="184"/>
        <v>#DIV/0!</v>
      </c>
      <c r="Y602" s="66"/>
      <c r="Z602" s="64" t="e">
        <f t="shared" si="185"/>
        <v>#DIV/0!</v>
      </c>
      <c r="AA602" s="66"/>
      <c r="AB602" s="64" t="e">
        <f t="shared" si="186"/>
        <v>#DIV/0!</v>
      </c>
    </row>
    <row r="603" spans="1:28" ht="33" x14ac:dyDescent="0.45">
      <c r="A603" s="147"/>
      <c r="B603" s="148"/>
      <c r="C603" s="20" t="s">
        <v>614</v>
      </c>
      <c r="D603" s="52"/>
      <c r="E603" s="40">
        <f t="shared" si="174"/>
        <v>0</v>
      </c>
      <c r="F603" s="40">
        <f t="shared" si="175"/>
        <v>0</v>
      </c>
      <c r="G603" s="66"/>
      <c r="H603" s="64" t="e">
        <f t="shared" si="176"/>
        <v>#DIV/0!</v>
      </c>
      <c r="I603" s="66"/>
      <c r="J603" s="64" t="e">
        <f t="shared" si="177"/>
        <v>#DIV/0!</v>
      </c>
      <c r="K603" s="66"/>
      <c r="L603" s="64" t="e">
        <f t="shared" si="178"/>
        <v>#DIV/0!</v>
      </c>
      <c r="M603" s="66"/>
      <c r="N603" s="64" t="e">
        <f t="shared" si="179"/>
        <v>#DIV/0!</v>
      </c>
      <c r="O603" s="66"/>
      <c r="P603" s="64" t="e">
        <f t="shared" si="180"/>
        <v>#DIV/0!</v>
      </c>
      <c r="Q603" s="66"/>
      <c r="R603" s="64" t="e">
        <f t="shared" si="181"/>
        <v>#DIV/0!</v>
      </c>
      <c r="S603" s="66"/>
      <c r="T603" s="64" t="e">
        <f t="shared" si="182"/>
        <v>#DIV/0!</v>
      </c>
      <c r="U603" s="66"/>
      <c r="V603" s="64" t="e">
        <f t="shared" si="183"/>
        <v>#DIV/0!</v>
      </c>
      <c r="W603" s="66"/>
      <c r="X603" s="64" t="e">
        <f t="shared" si="184"/>
        <v>#DIV/0!</v>
      </c>
      <c r="Y603" s="66"/>
      <c r="Z603" s="64" t="e">
        <f t="shared" si="185"/>
        <v>#DIV/0!</v>
      </c>
      <c r="AA603" s="66"/>
      <c r="AB603" s="64" t="e">
        <f t="shared" si="186"/>
        <v>#DIV/0!</v>
      </c>
    </row>
    <row r="604" spans="1:28" ht="33" x14ac:dyDescent="0.45">
      <c r="A604" s="147"/>
      <c r="B604" s="148"/>
      <c r="C604" s="6" t="s">
        <v>615</v>
      </c>
      <c r="D604" s="52"/>
      <c r="E604" s="40">
        <f t="shared" si="174"/>
        <v>0</v>
      </c>
      <c r="F604" s="40">
        <f t="shared" si="175"/>
        <v>0</v>
      </c>
      <c r="G604" s="66"/>
      <c r="H604" s="64" t="e">
        <f t="shared" si="176"/>
        <v>#DIV/0!</v>
      </c>
      <c r="I604" s="66"/>
      <c r="J604" s="64" t="e">
        <f t="shared" si="177"/>
        <v>#DIV/0!</v>
      </c>
      <c r="K604" s="66"/>
      <c r="L604" s="64" t="e">
        <f t="shared" si="178"/>
        <v>#DIV/0!</v>
      </c>
      <c r="M604" s="66"/>
      <c r="N604" s="64" t="e">
        <f t="shared" si="179"/>
        <v>#DIV/0!</v>
      </c>
      <c r="O604" s="66"/>
      <c r="P604" s="64" t="e">
        <f t="shared" si="180"/>
        <v>#DIV/0!</v>
      </c>
      <c r="Q604" s="66"/>
      <c r="R604" s="64" t="e">
        <f t="shared" si="181"/>
        <v>#DIV/0!</v>
      </c>
      <c r="S604" s="66"/>
      <c r="T604" s="64" t="e">
        <f t="shared" si="182"/>
        <v>#DIV/0!</v>
      </c>
      <c r="U604" s="66"/>
      <c r="V604" s="64" t="e">
        <f t="shared" si="183"/>
        <v>#DIV/0!</v>
      </c>
      <c r="W604" s="66"/>
      <c r="X604" s="64" t="e">
        <f t="shared" si="184"/>
        <v>#DIV/0!</v>
      </c>
      <c r="Y604" s="66"/>
      <c r="Z604" s="64" t="e">
        <f t="shared" si="185"/>
        <v>#DIV/0!</v>
      </c>
      <c r="AA604" s="66"/>
      <c r="AB604" s="64" t="e">
        <f t="shared" si="186"/>
        <v>#DIV/0!</v>
      </c>
    </row>
    <row r="605" spans="1:28" ht="33" x14ac:dyDescent="0.45">
      <c r="A605" s="147"/>
      <c r="B605" s="148"/>
      <c r="C605" s="20" t="s">
        <v>624</v>
      </c>
      <c r="D605" s="52"/>
      <c r="E605" s="40">
        <f t="shared" si="174"/>
        <v>0</v>
      </c>
      <c r="F605" s="40">
        <f t="shared" si="175"/>
        <v>0</v>
      </c>
      <c r="G605" s="66"/>
      <c r="H605" s="64" t="e">
        <f t="shared" si="176"/>
        <v>#DIV/0!</v>
      </c>
      <c r="I605" s="66"/>
      <c r="J605" s="64" t="e">
        <f t="shared" si="177"/>
        <v>#DIV/0!</v>
      </c>
      <c r="K605" s="66"/>
      <c r="L605" s="64" t="e">
        <f t="shared" si="178"/>
        <v>#DIV/0!</v>
      </c>
      <c r="M605" s="66"/>
      <c r="N605" s="64" t="e">
        <f t="shared" si="179"/>
        <v>#DIV/0!</v>
      </c>
      <c r="O605" s="66"/>
      <c r="P605" s="64" t="e">
        <f t="shared" si="180"/>
        <v>#DIV/0!</v>
      </c>
      <c r="Q605" s="66"/>
      <c r="R605" s="64" t="e">
        <f t="shared" si="181"/>
        <v>#DIV/0!</v>
      </c>
      <c r="S605" s="66"/>
      <c r="T605" s="64" t="e">
        <f t="shared" si="182"/>
        <v>#DIV/0!</v>
      </c>
      <c r="U605" s="66"/>
      <c r="V605" s="64" t="e">
        <f t="shared" si="183"/>
        <v>#DIV/0!</v>
      </c>
      <c r="W605" s="66"/>
      <c r="X605" s="64" t="e">
        <f t="shared" si="184"/>
        <v>#DIV/0!</v>
      </c>
      <c r="Y605" s="66"/>
      <c r="Z605" s="64" t="e">
        <f t="shared" si="185"/>
        <v>#DIV/0!</v>
      </c>
      <c r="AA605" s="66"/>
      <c r="AB605" s="64" t="e">
        <f t="shared" si="186"/>
        <v>#DIV/0!</v>
      </c>
    </row>
    <row r="606" spans="1:28" ht="33" x14ac:dyDescent="0.45">
      <c r="A606" s="147"/>
      <c r="B606" s="148"/>
      <c r="C606" s="6" t="s">
        <v>625</v>
      </c>
      <c r="D606" s="52"/>
      <c r="E606" s="40">
        <f t="shared" si="174"/>
        <v>0</v>
      </c>
      <c r="F606" s="40">
        <f t="shared" si="175"/>
        <v>0</v>
      </c>
      <c r="G606" s="66"/>
      <c r="H606" s="64" t="e">
        <f t="shared" si="176"/>
        <v>#DIV/0!</v>
      </c>
      <c r="I606" s="66"/>
      <c r="J606" s="64" t="e">
        <f t="shared" si="177"/>
        <v>#DIV/0!</v>
      </c>
      <c r="K606" s="66"/>
      <c r="L606" s="64" t="e">
        <f t="shared" si="178"/>
        <v>#DIV/0!</v>
      </c>
      <c r="M606" s="66"/>
      <c r="N606" s="64" t="e">
        <f t="shared" si="179"/>
        <v>#DIV/0!</v>
      </c>
      <c r="O606" s="66"/>
      <c r="P606" s="64" t="e">
        <f t="shared" si="180"/>
        <v>#DIV/0!</v>
      </c>
      <c r="Q606" s="66"/>
      <c r="R606" s="64" t="e">
        <f t="shared" si="181"/>
        <v>#DIV/0!</v>
      </c>
      <c r="S606" s="66"/>
      <c r="T606" s="64" t="e">
        <f t="shared" si="182"/>
        <v>#DIV/0!</v>
      </c>
      <c r="U606" s="66"/>
      <c r="V606" s="64" t="e">
        <f t="shared" si="183"/>
        <v>#DIV/0!</v>
      </c>
      <c r="W606" s="66"/>
      <c r="X606" s="64" t="e">
        <f t="shared" si="184"/>
        <v>#DIV/0!</v>
      </c>
      <c r="Y606" s="66"/>
      <c r="Z606" s="64" t="e">
        <f t="shared" si="185"/>
        <v>#DIV/0!</v>
      </c>
      <c r="AA606" s="66"/>
      <c r="AB606" s="64" t="e">
        <f t="shared" si="186"/>
        <v>#DIV/0!</v>
      </c>
    </row>
    <row r="607" spans="1:28" ht="33" x14ac:dyDescent="0.45">
      <c r="A607" s="147"/>
      <c r="B607" s="148"/>
      <c r="C607" s="20" t="s">
        <v>714</v>
      </c>
      <c r="D607" s="52"/>
      <c r="E607" s="40">
        <f t="shared" si="174"/>
        <v>0</v>
      </c>
      <c r="F607" s="40">
        <f t="shared" si="175"/>
        <v>0</v>
      </c>
      <c r="G607" s="66"/>
      <c r="H607" s="64" t="e">
        <f t="shared" si="176"/>
        <v>#DIV/0!</v>
      </c>
      <c r="I607" s="66"/>
      <c r="J607" s="64" t="e">
        <f t="shared" si="177"/>
        <v>#DIV/0!</v>
      </c>
      <c r="K607" s="66"/>
      <c r="L607" s="64" t="e">
        <f t="shared" si="178"/>
        <v>#DIV/0!</v>
      </c>
      <c r="M607" s="66"/>
      <c r="N607" s="64" t="e">
        <f t="shared" si="179"/>
        <v>#DIV/0!</v>
      </c>
      <c r="O607" s="66"/>
      <c r="P607" s="64" t="e">
        <f t="shared" si="180"/>
        <v>#DIV/0!</v>
      </c>
      <c r="Q607" s="66"/>
      <c r="R607" s="64" t="e">
        <f t="shared" si="181"/>
        <v>#DIV/0!</v>
      </c>
      <c r="S607" s="66"/>
      <c r="T607" s="64" t="e">
        <f t="shared" si="182"/>
        <v>#DIV/0!</v>
      </c>
      <c r="U607" s="66"/>
      <c r="V607" s="64" t="e">
        <f t="shared" si="183"/>
        <v>#DIV/0!</v>
      </c>
      <c r="W607" s="66"/>
      <c r="X607" s="64" t="e">
        <f t="shared" si="184"/>
        <v>#DIV/0!</v>
      </c>
      <c r="Y607" s="66"/>
      <c r="Z607" s="64" t="e">
        <f t="shared" si="185"/>
        <v>#DIV/0!</v>
      </c>
      <c r="AA607" s="66"/>
      <c r="AB607" s="64" t="e">
        <f t="shared" si="186"/>
        <v>#DIV/0!</v>
      </c>
    </row>
    <row r="608" spans="1:28" ht="33" x14ac:dyDescent="0.45">
      <c r="A608" s="147"/>
      <c r="B608" s="148"/>
      <c r="C608" s="6" t="s">
        <v>732</v>
      </c>
      <c r="D608" s="52"/>
      <c r="E608" s="40">
        <f t="shared" si="174"/>
        <v>0</v>
      </c>
      <c r="F608" s="40">
        <f t="shared" si="175"/>
        <v>0</v>
      </c>
      <c r="G608" s="66"/>
      <c r="H608" s="64" t="e">
        <f t="shared" si="176"/>
        <v>#DIV/0!</v>
      </c>
      <c r="I608" s="66"/>
      <c r="J608" s="64" t="e">
        <f t="shared" si="177"/>
        <v>#DIV/0!</v>
      </c>
      <c r="K608" s="66"/>
      <c r="L608" s="64" t="e">
        <f t="shared" si="178"/>
        <v>#DIV/0!</v>
      </c>
      <c r="M608" s="66"/>
      <c r="N608" s="64" t="e">
        <f t="shared" si="179"/>
        <v>#DIV/0!</v>
      </c>
      <c r="O608" s="66"/>
      <c r="P608" s="64" t="e">
        <f t="shared" si="180"/>
        <v>#DIV/0!</v>
      </c>
      <c r="Q608" s="66"/>
      <c r="R608" s="64" t="e">
        <f t="shared" si="181"/>
        <v>#DIV/0!</v>
      </c>
      <c r="S608" s="66"/>
      <c r="T608" s="64" t="e">
        <f t="shared" si="182"/>
        <v>#DIV/0!</v>
      </c>
      <c r="U608" s="66"/>
      <c r="V608" s="64" t="e">
        <f t="shared" si="183"/>
        <v>#DIV/0!</v>
      </c>
      <c r="W608" s="66"/>
      <c r="X608" s="64" t="e">
        <f t="shared" si="184"/>
        <v>#DIV/0!</v>
      </c>
      <c r="Y608" s="66"/>
      <c r="Z608" s="64" t="e">
        <f t="shared" si="185"/>
        <v>#DIV/0!</v>
      </c>
      <c r="AA608" s="66"/>
      <c r="AB608" s="64" t="e">
        <f t="shared" si="186"/>
        <v>#DIV/0!</v>
      </c>
    </row>
    <row r="609" spans="1:28" ht="33" x14ac:dyDescent="0.45">
      <c r="A609" s="147"/>
      <c r="B609" s="148"/>
      <c r="C609" s="20" t="s">
        <v>733</v>
      </c>
      <c r="D609" s="52"/>
      <c r="E609" s="40">
        <f t="shared" si="174"/>
        <v>0</v>
      </c>
      <c r="F609" s="40">
        <f t="shared" si="175"/>
        <v>0</v>
      </c>
      <c r="G609" s="66"/>
      <c r="H609" s="64" t="e">
        <f t="shared" si="176"/>
        <v>#DIV/0!</v>
      </c>
      <c r="I609" s="66"/>
      <c r="J609" s="64" t="e">
        <f t="shared" si="177"/>
        <v>#DIV/0!</v>
      </c>
      <c r="K609" s="66"/>
      <c r="L609" s="64" t="e">
        <f t="shared" si="178"/>
        <v>#DIV/0!</v>
      </c>
      <c r="M609" s="66"/>
      <c r="N609" s="64" t="e">
        <f t="shared" si="179"/>
        <v>#DIV/0!</v>
      </c>
      <c r="O609" s="66"/>
      <c r="P609" s="64" t="e">
        <f t="shared" si="180"/>
        <v>#DIV/0!</v>
      </c>
      <c r="Q609" s="66"/>
      <c r="R609" s="64" t="e">
        <f t="shared" si="181"/>
        <v>#DIV/0!</v>
      </c>
      <c r="S609" s="66"/>
      <c r="T609" s="64" t="e">
        <f t="shared" si="182"/>
        <v>#DIV/0!</v>
      </c>
      <c r="U609" s="66"/>
      <c r="V609" s="64" t="e">
        <f t="shared" si="183"/>
        <v>#DIV/0!</v>
      </c>
      <c r="W609" s="66"/>
      <c r="X609" s="64" t="e">
        <f t="shared" si="184"/>
        <v>#DIV/0!</v>
      </c>
      <c r="Y609" s="66"/>
      <c r="Z609" s="64" t="e">
        <f t="shared" si="185"/>
        <v>#DIV/0!</v>
      </c>
      <c r="AA609" s="66"/>
      <c r="AB609" s="64" t="e">
        <f t="shared" si="186"/>
        <v>#DIV/0!</v>
      </c>
    </row>
    <row r="610" spans="1:28" ht="33" x14ac:dyDescent="0.45">
      <c r="A610" s="147"/>
      <c r="B610" s="148"/>
      <c r="C610" s="6" t="s">
        <v>734</v>
      </c>
      <c r="D610" s="52"/>
      <c r="E610" s="40">
        <f t="shared" si="174"/>
        <v>0</v>
      </c>
      <c r="F610" s="40">
        <f t="shared" si="175"/>
        <v>0</v>
      </c>
      <c r="G610" s="66"/>
      <c r="H610" s="64" t="e">
        <f t="shared" si="176"/>
        <v>#DIV/0!</v>
      </c>
      <c r="I610" s="66"/>
      <c r="J610" s="64" t="e">
        <f t="shared" si="177"/>
        <v>#DIV/0!</v>
      </c>
      <c r="K610" s="66"/>
      <c r="L610" s="64" t="e">
        <f t="shared" si="178"/>
        <v>#DIV/0!</v>
      </c>
      <c r="M610" s="66"/>
      <c r="N610" s="64" t="e">
        <f t="shared" si="179"/>
        <v>#DIV/0!</v>
      </c>
      <c r="O610" s="66"/>
      <c r="P610" s="64" t="e">
        <f t="shared" si="180"/>
        <v>#DIV/0!</v>
      </c>
      <c r="Q610" s="66"/>
      <c r="R610" s="64" t="e">
        <f t="shared" si="181"/>
        <v>#DIV/0!</v>
      </c>
      <c r="S610" s="66"/>
      <c r="T610" s="64" t="e">
        <f t="shared" si="182"/>
        <v>#DIV/0!</v>
      </c>
      <c r="U610" s="66"/>
      <c r="V610" s="64" t="e">
        <f t="shared" si="183"/>
        <v>#DIV/0!</v>
      </c>
      <c r="W610" s="66"/>
      <c r="X610" s="64" t="e">
        <f t="shared" si="184"/>
        <v>#DIV/0!</v>
      </c>
      <c r="Y610" s="66"/>
      <c r="Z610" s="64" t="e">
        <f t="shared" si="185"/>
        <v>#DIV/0!</v>
      </c>
      <c r="AA610" s="66"/>
      <c r="AB610" s="64" t="e">
        <f t="shared" si="186"/>
        <v>#DIV/0!</v>
      </c>
    </row>
    <row r="611" spans="1:28" ht="33" x14ac:dyDescent="0.45">
      <c r="A611" s="147"/>
      <c r="B611" s="148"/>
      <c r="C611" s="20" t="s">
        <v>735</v>
      </c>
      <c r="D611" s="52"/>
      <c r="E611" s="40">
        <f t="shared" si="174"/>
        <v>0</v>
      </c>
      <c r="F611" s="40">
        <f t="shared" si="175"/>
        <v>0</v>
      </c>
      <c r="G611" s="66"/>
      <c r="H611" s="64" t="e">
        <f t="shared" si="176"/>
        <v>#DIV/0!</v>
      </c>
      <c r="I611" s="66"/>
      <c r="J611" s="64" t="e">
        <f t="shared" si="177"/>
        <v>#DIV/0!</v>
      </c>
      <c r="K611" s="66"/>
      <c r="L611" s="64" t="e">
        <f t="shared" si="178"/>
        <v>#DIV/0!</v>
      </c>
      <c r="M611" s="66"/>
      <c r="N611" s="64" t="e">
        <f t="shared" si="179"/>
        <v>#DIV/0!</v>
      </c>
      <c r="O611" s="66"/>
      <c r="P611" s="64" t="e">
        <f t="shared" si="180"/>
        <v>#DIV/0!</v>
      </c>
      <c r="Q611" s="66"/>
      <c r="R611" s="64" t="e">
        <f t="shared" si="181"/>
        <v>#DIV/0!</v>
      </c>
      <c r="S611" s="66"/>
      <c r="T611" s="64" t="e">
        <f t="shared" si="182"/>
        <v>#DIV/0!</v>
      </c>
      <c r="U611" s="66"/>
      <c r="V611" s="64" t="e">
        <f t="shared" si="183"/>
        <v>#DIV/0!</v>
      </c>
      <c r="W611" s="66"/>
      <c r="X611" s="64" t="e">
        <f t="shared" si="184"/>
        <v>#DIV/0!</v>
      </c>
      <c r="Y611" s="66"/>
      <c r="Z611" s="64" t="e">
        <f t="shared" si="185"/>
        <v>#DIV/0!</v>
      </c>
      <c r="AA611" s="66"/>
      <c r="AB611" s="64" t="e">
        <f t="shared" si="186"/>
        <v>#DIV/0!</v>
      </c>
    </row>
    <row r="612" spans="1:28" ht="33" x14ac:dyDescent="0.45">
      <c r="A612" s="147"/>
      <c r="B612" s="148"/>
      <c r="C612" s="6" t="s">
        <v>797</v>
      </c>
      <c r="D612" s="52"/>
      <c r="E612" s="40">
        <f t="shared" si="174"/>
        <v>0</v>
      </c>
      <c r="F612" s="40">
        <f t="shared" si="175"/>
        <v>0</v>
      </c>
      <c r="G612" s="66"/>
      <c r="H612" s="64" t="e">
        <f t="shared" si="176"/>
        <v>#DIV/0!</v>
      </c>
      <c r="I612" s="66"/>
      <c r="J612" s="64" t="e">
        <f t="shared" si="177"/>
        <v>#DIV/0!</v>
      </c>
      <c r="K612" s="66"/>
      <c r="L612" s="64" t="e">
        <f t="shared" si="178"/>
        <v>#DIV/0!</v>
      </c>
      <c r="M612" s="66"/>
      <c r="N612" s="64" t="e">
        <f t="shared" si="179"/>
        <v>#DIV/0!</v>
      </c>
      <c r="O612" s="66"/>
      <c r="P612" s="64" t="e">
        <f t="shared" si="180"/>
        <v>#DIV/0!</v>
      </c>
      <c r="Q612" s="66"/>
      <c r="R612" s="64" t="e">
        <f t="shared" si="181"/>
        <v>#DIV/0!</v>
      </c>
      <c r="S612" s="66"/>
      <c r="T612" s="64" t="e">
        <f t="shared" si="182"/>
        <v>#DIV/0!</v>
      </c>
      <c r="U612" s="66"/>
      <c r="V612" s="64" t="e">
        <f t="shared" si="183"/>
        <v>#DIV/0!</v>
      </c>
      <c r="W612" s="66"/>
      <c r="X612" s="64" t="e">
        <f t="shared" si="184"/>
        <v>#DIV/0!</v>
      </c>
      <c r="Y612" s="66"/>
      <c r="Z612" s="64" t="e">
        <f t="shared" si="185"/>
        <v>#DIV/0!</v>
      </c>
      <c r="AA612" s="66"/>
      <c r="AB612" s="64" t="e">
        <f t="shared" si="186"/>
        <v>#DIV/0!</v>
      </c>
    </row>
    <row r="613" spans="1:28" ht="33" x14ac:dyDescent="0.45">
      <c r="A613" s="147"/>
      <c r="B613" s="148"/>
      <c r="C613" s="20" t="s">
        <v>798</v>
      </c>
      <c r="D613" s="52"/>
      <c r="E613" s="40">
        <f t="shared" si="174"/>
        <v>0</v>
      </c>
      <c r="F613" s="40">
        <f t="shared" si="175"/>
        <v>0</v>
      </c>
      <c r="G613" s="66"/>
      <c r="H613" s="64" t="e">
        <f t="shared" si="176"/>
        <v>#DIV/0!</v>
      </c>
      <c r="I613" s="66"/>
      <c r="J613" s="64" t="e">
        <f t="shared" si="177"/>
        <v>#DIV/0!</v>
      </c>
      <c r="K613" s="66"/>
      <c r="L613" s="64" t="e">
        <f t="shared" si="178"/>
        <v>#DIV/0!</v>
      </c>
      <c r="M613" s="66"/>
      <c r="N613" s="64" t="e">
        <f t="shared" si="179"/>
        <v>#DIV/0!</v>
      </c>
      <c r="O613" s="66"/>
      <c r="P613" s="64" t="e">
        <f t="shared" si="180"/>
        <v>#DIV/0!</v>
      </c>
      <c r="Q613" s="66"/>
      <c r="R613" s="64" t="e">
        <f t="shared" si="181"/>
        <v>#DIV/0!</v>
      </c>
      <c r="S613" s="66"/>
      <c r="T613" s="64" t="e">
        <f t="shared" si="182"/>
        <v>#DIV/0!</v>
      </c>
      <c r="U613" s="66"/>
      <c r="V613" s="64" t="e">
        <f t="shared" si="183"/>
        <v>#DIV/0!</v>
      </c>
      <c r="W613" s="66"/>
      <c r="X613" s="64" t="e">
        <f t="shared" si="184"/>
        <v>#DIV/0!</v>
      </c>
      <c r="Y613" s="66"/>
      <c r="Z613" s="64" t="e">
        <f t="shared" si="185"/>
        <v>#DIV/0!</v>
      </c>
      <c r="AA613" s="66"/>
      <c r="AB613" s="64" t="e">
        <f t="shared" si="186"/>
        <v>#DIV/0!</v>
      </c>
    </row>
    <row r="614" spans="1:28" ht="33" x14ac:dyDescent="0.45">
      <c r="A614" s="147"/>
      <c r="B614" s="148"/>
      <c r="C614" s="6" t="s">
        <v>801</v>
      </c>
      <c r="D614" s="52"/>
      <c r="E614" s="40">
        <f t="shared" si="174"/>
        <v>0</v>
      </c>
      <c r="F614" s="40">
        <f t="shared" si="175"/>
        <v>0</v>
      </c>
      <c r="G614" s="66"/>
      <c r="H614" s="64" t="e">
        <f t="shared" si="176"/>
        <v>#DIV/0!</v>
      </c>
      <c r="I614" s="66"/>
      <c r="J614" s="64" t="e">
        <f t="shared" si="177"/>
        <v>#DIV/0!</v>
      </c>
      <c r="K614" s="66"/>
      <c r="L614" s="64" t="e">
        <f t="shared" si="178"/>
        <v>#DIV/0!</v>
      </c>
      <c r="M614" s="66"/>
      <c r="N614" s="64" t="e">
        <f t="shared" si="179"/>
        <v>#DIV/0!</v>
      </c>
      <c r="O614" s="66"/>
      <c r="P614" s="64" t="e">
        <f t="shared" si="180"/>
        <v>#DIV/0!</v>
      </c>
      <c r="Q614" s="66"/>
      <c r="R614" s="64" t="e">
        <f t="shared" si="181"/>
        <v>#DIV/0!</v>
      </c>
      <c r="S614" s="66"/>
      <c r="T614" s="64" t="e">
        <f t="shared" si="182"/>
        <v>#DIV/0!</v>
      </c>
      <c r="U614" s="66"/>
      <c r="V614" s="64" t="e">
        <f t="shared" si="183"/>
        <v>#DIV/0!</v>
      </c>
      <c r="W614" s="66"/>
      <c r="X614" s="64" t="e">
        <f t="shared" si="184"/>
        <v>#DIV/0!</v>
      </c>
      <c r="Y614" s="66"/>
      <c r="Z614" s="64" t="e">
        <f t="shared" si="185"/>
        <v>#DIV/0!</v>
      </c>
      <c r="AA614" s="66"/>
      <c r="AB614" s="64" t="e">
        <f t="shared" si="186"/>
        <v>#DIV/0!</v>
      </c>
    </row>
    <row r="615" spans="1:28" ht="33" x14ac:dyDescent="0.45">
      <c r="A615" s="147"/>
      <c r="B615" s="148"/>
      <c r="C615" s="20" t="s">
        <v>800</v>
      </c>
      <c r="D615" s="52"/>
      <c r="E615" s="40">
        <f t="shared" si="174"/>
        <v>0</v>
      </c>
      <c r="F615" s="40">
        <f t="shared" si="175"/>
        <v>0</v>
      </c>
      <c r="G615" s="66"/>
      <c r="H615" s="64" t="e">
        <f t="shared" si="176"/>
        <v>#DIV/0!</v>
      </c>
      <c r="I615" s="66"/>
      <c r="J615" s="64" t="e">
        <f t="shared" si="177"/>
        <v>#DIV/0!</v>
      </c>
      <c r="K615" s="66"/>
      <c r="L615" s="64" t="e">
        <f t="shared" si="178"/>
        <v>#DIV/0!</v>
      </c>
      <c r="M615" s="66"/>
      <c r="N615" s="64" t="e">
        <f t="shared" si="179"/>
        <v>#DIV/0!</v>
      </c>
      <c r="O615" s="66"/>
      <c r="P615" s="64" t="e">
        <f t="shared" si="180"/>
        <v>#DIV/0!</v>
      </c>
      <c r="Q615" s="66"/>
      <c r="R615" s="64" t="e">
        <f t="shared" si="181"/>
        <v>#DIV/0!</v>
      </c>
      <c r="S615" s="66"/>
      <c r="T615" s="64" t="e">
        <f t="shared" si="182"/>
        <v>#DIV/0!</v>
      </c>
      <c r="U615" s="66"/>
      <c r="V615" s="64" t="e">
        <f t="shared" si="183"/>
        <v>#DIV/0!</v>
      </c>
      <c r="W615" s="66"/>
      <c r="X615" s="64" t="e">
        <f t="shared" si="184"/>
        <v>#DIV/0!</v>
      </c>
      <c r="Y615" s="66"/>
      <c r="Z615" s="64" t="e">
        <f t="shared" si="185"/>
        <v>#DIV/0!</v>
      </c>
      <c r="AA615" s="66"/>
      <c r="AB615" s="64" t="e">
        <f t="shared" si="186"/>
        <v>#DIV/0!</v>
      </c>
    </row>
    <row r="616" spans="1:28" thickBot="1" x14ac:dyDescent="0.5">
      <c r="A616" s="102"/>
      <c r="B616" s="104"/>
      <c r="C616" s="6" t="s">
        <v>799</v>
      </c>
      <c r="D616" s="52"/>
      <c r="E616" s="40">
        <f t="shared" si="174"/>
        <v>0</v>
      </c>
      <c r="F616" s="40">
        <f t="shared" si="175"/>
        <v>0</v>
      </c>
      <c r="G616" s="66"/>
      <c r="H616" s="64" t="e">
        <f t="shared" si="176"/>
        <v>#DIV/0!</v>
      </c>
      <c r="I616" s="66"/>
      <c r="J616" s="64" t="e">
        <f t="shared" si="177"/>
        <v>#DIV/0!</v>
      </c>
      <c r="K616" s="66"/>
      <c r="L616" s="64" t="e">
        <f t="shared" si="178"/>
        <v>#DIV/0!</v>
      </c>
      <c r="M616" s="66"/>
      <c r="N616" s="64" t="e">
        <f t="shared" si="179"/>
        <v>#DIV/0!</v>
      </c>
      <c r="O616" s="66"/>
      <c r="P616" s="64" t="e">
        <f t="shared" si="180"/>
        <v>#DIV/0!</v>
      </c>
      <c r="Q616" s="66"/>
      <c r="R616" s="64" t="e">
        <f t="shared" si="181"/>
        <v>#DIV/0!</v>
      </c>
      <c r="S616" s="66"/>
      <c r="T616" s="64" t="e">
        <f t="shared" si="182"/>
        <v>#DIV/0!</v>
      </c>
      <c r="U616" s="66"/>
      <c r="V616" s="64" t="e">
        <f t="shared" si="183"/>
        <v>#DIV/0!</v>
      </c>
      <c r="W616" s="66"/>
      <c r="X616" s="64" t="e">
        <f t="shared" si="184"/>
        <v>#DIV/0!</v>
      </c>
      <c r="Y616" s="66"/>
      <c r="Z616" s="64" t="e">
        <f t="shared" si="185"/>
        <v>#DIV/0!</v>
      </c>
      <c r="AA616" s="66"/>
      <c r="AB616" s="64" t="e">
        <f t="shared" si="186"/>
        <v>#DIV/0!</v>
      </c>
    </row>
    <row r="617" spans="1:28" ht="34.5" thickBot="1" x14ac:dyDescent="0.55000000000000004">
      <c r="A617" s="36" t="s">
        <v>642</v>
      </c>
      <c r="B617" s="37">
        <f>SUM(B595:B616)</f>
        <v>10791</v>
      </c>
      <c r="C617" s="53"/>
      <c r="D617" s="54">
        <f>SUM(D595:D616)</f>
        <v>0</v>
      </c>
      <c r="E617" s="54">
        <f>SUM(E595:E616)</f>
        <v>0</v>
      </c>
      <c r="F617" s="55">
        <f>SUM(F595:F616)</f>
        <v>0</v>
      </c>
      <c r="G617" s="56">
        <f>SUM(G595:G616)</f>
        <v>0</v>
      </c>
      <c r="H617" s="57" t="e">
        <f>G617/(G617+I617+K617+M617+O617+Q617+S617+U617+W617+Y617+AA617)</f>
        <v>#DIV/0!</v>
      </c>
      <c r="I617" s="56">
        <f>SUM(I595:I616)</f>
        <v>0</v>
      </c>
      <c r="J617" s="57" t="e">
        <f>I617/F617</f>
        <v>#DIV/0!</v>
      </c>
      <c r="K617" s="58">
        <f>SUM(K595:K616)</f>
        <v>0</v>
      </c>
      <c r="L617" s="59" t="e">
        <f>K617/F617</f>
        <v>#DIV/0!</v>
      </c>
      <c r="M617" s="56">
        <f>SUM(M595:M616)</f>
        <v>0</v>
      </c>
      <c r="N617" s="57" t="e">
        <f>M617/F617</f>
        <v>#DIV/0!</v>
      </c>
      <c r="O617" s="58">
        <f>SUM(O595:O616)</f>
        <v>0</v>
      </c>
      <c r="P617" s="59" t="e">
        <f>O617/F617</f>
        <v>#DIV/0!</v>
      </c>
      <c r="Q617" s="56">
        <f>SUM(Q595:Q616)</f>
        <v>0</v>
      </c>
      <c r="R617" s="57" t="e">
        <f>Q617/F617</f>
        <v>#DIV/0!</v>
      </c>
      <c r="S617" s="58">
        <f>SUM(S595:S616)</f>
        <v>0</v>
      </c>
      <c r="T617" s="59" t="e">
        <f>S617/F617</f>
        <v>#DIV/0!</v>
      </c>
      <c r="U617" s="56">
        <f>SUM(U595:U616)</f>
        <v>0</v>
      </c>
      <c r="V617" s="57" t="e">
        <f>U617/F617</f>
        <v>#DIV/0!</v>
      </c>
      <c r="W617" s="55">
        <f>SUM(W595:W616)</f>
        <v>0</v>
      </c>
      <c r="X617" s="60" t="e">
        <f>W617/F617</f>
        <v>#DIV/0!</v>
      </c>
      <c r="Y617" s="61">
        <f>SUM(Y595:Y616)</f>
        <v>0</v>
      </c>
      <c r="Z617" s="62" t="e">
        <f>Y617/F617</f>
        <v>#DIV/0!</v>
      </c>
      <c r="AA617" s="61">
        <f>SUM(AA595:AA616)</f>
        <v>0</v>
      </c>
      <c r="AB617" s="62" t="e">
        <f>AA617/F617</f>
        <v>#DIV/0!</v>
      </c>
    </row>
    <row r="618" spans="1:28" ht="87" customHeight="1" thickBot="1" x14ac:dyDescent="0.5">
      <c r="A618" s="119" t="s">
        <v>796</v>
      </c>
      <c r="B618" s="120"/>
      <c r="C618" s="120"/>
      <c r="D618" s="120"/>
      <c r="E618" s="121"/>
      <c r="F618" s="46"/>
      <c r="G618" s="117" t="s">
        <v>586</v>
      </c>
      <c r="H618" s="118"/>
      <c r="I618" s="115" t="s">
        <v>587</v>
      </c>
      <c r="J618" s="116"/>
      <c r="K618" s="117" t="s">
        <v>588</v>
      </c>
      <c r="L618" s="118"/>
      <c r="M618" s="115" t="s">
        <v>589</v>
      </c>
      <c r="N618" s="116"/>
      <c r="O618" s="117" t="s">
        <v>590</v>
      </c>
      <c r="P618" s="118"/>
      <c r="Q618" s="115" t="s">
        <v>591</v>
      </c>
      <c r="R618" s="116"/>
      <c r="S618" s="117" t="s">
        <v>592</v>
      </c>
      <c r="T618" s="118"/>
      <c r="U618" s="115" t="s">
        <v>593</v>
      </c>
      <c r="V618" s="116"/>
      <c r="W618" s="117" t="s">
        <v>596</v>
      </c>
      <c r="X618" s="118"/>
      <c r="Y618" s="115" t="s">
        <v>595</v>
      </c>
      <c r="Z618" s="116"/>
      <c r="AA618" s="117" t="s">
        <v>594</v>
      </c>
      <c r="AB618" s="118"/>
    </row>
    <row r="620" spans="1:28" ht="33.75" customHeight="1" x14ac:dyDescent="0.45">
      <c r="A620" s="146" t="s">
        <v>822</v>
      </c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  <c r="AA620" s="146"/>
      <c r="AB620" s="146"/>
    </row>
    <row r="621" spans="1:28" ht="33.75" customHeight="1" x14ac:dyDescent="0.45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  <c r="AA621" s="146"/>
      <c r="AB621" s="146"/>
    </row>
    <row r="622" spans="1:28" ht="33.75" customHeight="1" x14ac:dyDescent="0.45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  <c r="AA622" s="146"/>
      <c r="AB622" s="146"/>
    </row>
    <row r="624" spans="1:28" ht="33.75" customHeight="1" x14ac:dyDescent="0.45">
      <c r="A624" s="143" t="s">
        <v>823</v>
      </c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  <c r="AA624" s="143"/>
      <c r="AB624" s="143"/>
    </row>
    <row r="625" spans="1:28" ht="33.75" customHeight="1" x14ac:dyDescent="0.45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  <c r="AA625" s="143"/>
      <c r="AB625" s="143"/>
    </row>
    <row r="626" spans="1:28" ht="34.5" thickBot="1" x14ac:dyDescent="0.5"/>
    <row r="627" spans="1:28" ht="95.25" customHeight="1" thickBot="1" x14ac:dyDescent="0.5">
      <c r="A627" s="144" t="s">
        <v>803</v>
      </c>
      <c r="B627" s="145"/>
      <c r="C627" s="139" t="s">
        <v>804</v>
      </c>
      <c r="D627" s="140"/>
      <c r="E627" s="140"/>
      <c r="F627" s="141"/>
      <c r="G627" s="124" t="s">
        <v>586</v>
      </c>
      <c r="H627" s="125"/>
      <c r="I627" s="122" t="s">
        <v>587</v>
      </c>
      <c r="J627" s="142"/>
      <c r="K627" s="124" t="s">
        <v>588</v>
      </c>
      <c r="L627" s="125"/>
      <c r="M627" s="122" t="s">
        <v>589</v>
      </c>
      <c r="N627" s="123"/>
      <c r="O627" s="124" t="s">
        <v>590</v>
      </c>
      <c r="P627" s="125"/>
      <c r="Q627" s="122" t="s">
        <v>591</v>
      </c>
      <c r="R627" s="123"/>
      <c r="S627" s="124" t="s">
        <v>592</v>
      </c>
      <c r="T627" s="125"/>
      <c r="U627" s="122" t="s">
        <v>593</v>
      </c>
      <c r="V627" s="123"/>
      <c r="W627" s="124" t="s">
        <v>596</v>
      </c>
      <c r="X627" s="125"/>
      <c r="Y627" s="122" t="s">
        <v>595</v>
      </c>
      <c r="Z627" s="123"/>
      <c r="AA627" s="124" t="s">
        <v>594</v>
      </c>
      <c r="AB627" s="125"/>
    </row>
    <row r="628" spans="1:28" ht="60" x14ac:dyDescent="0.45">
      <c r="A628" s="144"/>
      <c r="B628" s="145"/>
      <c r="C628" s="48" t="s">
        <v>606</v>
      </c>
      <c r="D628" s="49" t="s">
        <v>607</v>
      </c>
      <c r="E628" s="49" t="s">
        <v>644</v>
      </c>
      <c r="F628" s="50" t="s">
        <v>645</v>
      </c>
      <c r="G628" s="31" t="s">
        <v>604</v>
      </c>
      <c r="H628" s="33" t="s">
        <v>605</v>
      </c>
      <c r="I628" s="32" t="s">
        <v>604</v>
      </c>
      <c r="J628" s="42" t="s">
        <v>605</v>
      </c>
      <c r="K628" s="32" t="s">
        <v>604</v>
      </c>
      <c r="L628" s="33" t="s">
        <v>605</v>
      </c>
      <c r="M628" s="32" t="s">
        <v>604</v>
      </c>
      <c r="N628" s="33" t="s">
        <v>605</v>
      </c>
      <c r="O628" s="32" t="s">
        <v>604</v>
      </c>
      <c r="P628" s="33" t="s">
        <v>605</v>
      </c>
      <c r="Q628" s="32" t="s">
        <v>604</v>
      </c>
      <c r="R628" s="33" t="s">
        <v>605</v>
      </c>
      <c r="S628" s="32" t="s">
        <v>604</v>
      </c>
      <c r="T628" s="33" t="s">
        <v>605</v>
      </c>
      <c r="U628" s="32" t="s">
        <v>604</v>
      </c>
      <c r="V628" s="33" t="s">
        <v>605</v>
      </c>
      <c r="W628" s="32" t="s">
        <v>604</v>
      </c>
      <c r="X628" s="33" t="s">
        <v>605</v>
      </c>
      <c r="Y628" s="32" t="s">
        <v>604</v>
      </c>
      <c r="Z628" s="33" t="s">
        <v>605</v>
      </c>
      <c r="AA628" s="32" t="s">
        <v>604</v>
      </c>
      <c r="AB628" s="33" t="s">
        <v>605</v>
      </c>
    </row>
    <row r="629" spans="1:28" ht="34.5" thickBot="1" x14ac:dyDescent="0.5">
      <c r="A629" s="144"/>
      <c r="B629" s="145"/>
      <c r="C629" s="44">
        <f>B658</f>
        <v>8548</v>
      </c>
      <c r="D629" s="45">
        <f t="shared" ref="D629:AB629" si="187">D658</f>
        <v>0</v>
      </c>
      <c r="E629" s="45">
        <f t="shared" si="187"/>
        <v>0</v>
      </c>
      <c r="F629" s="68">
        <f t="shared" si="187"/>
        <v>0</v>
      </c>
      <c r="G629" s="47">
        <f t="shared" si="187"/>
        <v>0</v>
      </c>
      <c r="H629" s="69" t="e">
        <f t="shared" si="187"/>
        <v>#DIV/0!</v>
      </c>
      <c r="I629" s="41">
        <f t="shared" si="187"/>
        <v>0</v>
      </c>
      <c r="J629" s="70" t="e">
        <f t="shared" si="187"/>
        <v>#DIV/0!</v>
      </c>
      <c r="K629" s="41">
        <f t="shared" si="187"/>
        <v>0</v>
      </c>
      <c r="L629" s="69" t="e">
        <f t="shared" si="187"/>
        <v>#DIV/0!</v>
      </c>
      <c r="M629" s="41">
        <f t="shared" si="187"/>
        <v>0</v>
      </c>
      <c r="N629" s="69" t="e">
        <f t="shared" si="187"/>
        <v>#DIV/0!</v>
      </c>
      <c r="O629" s="41">
        <f t="shared" si="187"/>
        <v>0</v>
      </c>
      <c r="P629" s="69" t="e">
        <f t="shared" si="187"/>
        <v>#DIV/0!</v>
      </c>
      <c r="Q629" s="41">
        <f t="shared" si="187"/>
        <v>0</v>
      </c>
      <c r="R629" s="69" t="e">
        <f t="shared" si="187"/>
        <v>#DIV/0!</v>
      </c>
      <c r="S629" s="41">
        <f t="shared" si="187"/>
        <v>0</v>
      </c>
      <c r="T629" s="69" t="e">
        <f t="shared" si="187"/>
        <v>#DIV/0!</v>
      </c>
      <c r="U629" s="41">
        <f t="shared" si="187"/>
        <v>0</v>
      </c>
      <c r="V629" s="69" t="e">
        <f t="shared" si="187"/>
        <v>#DIV/0!</v>
      </c>
      <c r="W629" s="41">
        <f t="shared" si="187"/>
        <v>0</v>
      </c>
      <c r="X629" s="69" t="e">
        <f t="shared" si="187"/>
        <v>#DIV/0!</v>
      </c>
      <c r="Y629" s="41">
        <f t="shared" si="187"/>
        <v>0</v>
      </c>
      <c r="Z629" s="69" t="e">
        <f t="shared" si="187"/>
        <v>#DIV/0!</v>
      </c>
      <c r="AA629" s="41">
        <f t="shared" si="187"/>
        <v>0</v>
      </c>
      <c r="AB629" s="69" t="e">
        <f t="shared" si="187"/>
        <v>#DIV/0!</v>
      </c>
    </row>
    <row r="630" spans="1:28" ht="34.5" thickBot="1" x14ac:dyDescent="0.5"/>
    <row r="631" spans="1:28" ht="60.75" thickBot="1" x14ac:dyDescent="0.55000000000000004">
      <c r="A631" s="126" t="s">
        <v>805</v>
      </c>
      <c r="B631" s="127"/>
      <c r="C631" s="127"/>
      <c r="D631" s="127"/>
      <c r="E631" s="127"/>
      <c r="F631" s="128"/>
      <c r="G631" s="129" t="s">
        <v>603</v>
      </c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1"/>
    </row>
    <row r="632" spans="1:28" ht="67.5" x14ac:dyDescent="0.45">
      <c r="A632" s="35" t="s">
        <v>806</v>
      </c>
      <c r="B632" s="132" t="s">
        <v>807</v>
      </c>
      <c r="C632" s="133"/>
      <c r="D632" s="134" t="s">
        <v>649</v>
      </c>
      <c r="E632" s="135"/>
      <c r="F632" s="136"/>
      <c r="G632" s="124" t="s">
        <v>586</v>
      </c>
      <c r="H632" s="125"/>
      <c r="I632" s="122" t="s">
        <v>587</v>
      </c>
      <c r="J632" s="123"/>
      <c r="K632" s="124" t="s">
        <v>588</v>
      </c>
      <c r="L632" s="125"/>
      <c r="M632" s="122" t="s">
        <v>589</v>
      </c>
      <c r="N632" s="123"/>
      <c r="O632" s="124" t="s">
        <v>590</v>
      </c>
      <c r="P632" s="125"/>
      <c r="Q632" s="122" t="s">
        <v>591</v>
      </c>
      <c r="R632" s="123"/>
      <c r="S632" s="124" t="s">
        <v>592</v>
      </c>
      <c r="T632" s="125"/>
      <c r="U632" s="122" t="s">
        <v>593</v>
      </c>
      <c r="V632" s="123"/>
      <c r="W632" s="124" t="s">
        <v>596</v>
      </c>
      <c r="X632" s="125"/>
      <c r="Y632" s="122" t="s">
        <v>595</v>
      </c>
      <c r="Z632" s="123"/>
      <c r="AA632" s="124" t="s">
        <v>594</v>
      </c>
      <c r="AB632" s="125"/>
    </row>
    <row r="633" spans="1:28" ht="60" x14ac:dyDescent="0.45">
      <c r="A633" s="24" t="s">
        <v>597</v>
      </c>
      <c r="B633" s="25" t="s">
        <v>606</v>
      </c>
      <c r="C633" s="24" t="s">
        <v>598</v>
      </c>
      <c r="D633" s="24" t="s">
        <v>607</v>
      </c>
      <c r="E633" s="24" t="s">
        <v>644</v>
      </c>
      <c r="F633" s="34" t="s">
        <v>645</v>
      </c>
      <c r="G633" s="32" t="s">
        <v>604</v>
      </c>
      <c r="H633" s="33" t="s">
        <v>605</v>
      </c>
      <c r="I633" s="32" t="s">
        <v>604</v>
      </c>
      <c r="J633" s="33" t="s">
        <v>605</v>
      </c>
      <c r="K633" s="32" t="s">
        <v>604</v>
      </c>
      <c r="L633" s="33" t="s">
        <v>605</v>
      </c>
      <c r="M633" s="32" t="s">
        <v>604</v>
      </c>
      <c r="N633" s="33" t="s">
        <v>605</v>
      </c>
      <c r="O633" s="32" t="s">
        <v>604</v>
      </c>
      <c r="P633" s="33" t="s">
        <v>605</v>
      </c>
      <c r="Q633" s="32" t="s">
        <v>604</v>
      </c>
      <c r="R633" s="33" t="s">
        <v>605</v>
      </c>
      <c r="S633" s="32" t="s">
        <v>604</v>
      </c>
      <c r="T633" s="33" t="s">
        <v>605</v>
      </c>
      <c r="U633" s="32" t="s">
        <v>604</v>
      </c>
      <c r="V633" s="33" t="s">
        <v>605</v>
      </c>
      <c r="W633" s="32" t="s">
        <v>604</v>
      </c>
      <c r="X633" s="33" t="s">
        <v>605</v>
      </c>
      <c r="Y633" s="32" t="s">
        <v>604</v>
      </c>
      <c r="Z633" s="33" t="s">
        <v>605</v>
      </c>
      <c r="AA633" s="32" t="s">
        <v>604</v>
      </c>
      <c r="AB633" s="33" t="s">
        <v>605</v>
      </c>
    </row>
    <row r="634" spans="1:28" ht="33" x14ac:dyDescent="0.45">
      <c r="A634" s="101" t="s">
        <v>809</v>
      </c>
      <c r="B634" s="103">
        <v>1773</v>
      </c>
      <c r="C634" s="20" t="s">
        <v>600</v>
      </c>
      <c r="D634" s="51"/>
      <c r="E634" s="40">
        <f>D634-F634</f>
        <v>0</v>
      </c>
      <c r="F634" s="40">
        <f>G634+I634+K634+M634+O634+Q634+S634+U634+W634+Y634+AA634</f>
        <v>0</v>
      </c>
      <c r="G634" s="65"/>
      <c r="H634" s="64" t="e">
        <f>G634/F634</f>
        <v>#DIV/0!</v>
      </c>
      <c r="I634" s="65"/>
      <c r="J634" s="64" t="e">
        <f>I634/F634</f>
        <v>#DIV/0!</v>
      </c>
      <c r="K634" s="65"/>
      <c r="L634" s="64" t="e">
        <f>K634/F634</f>
        <v>#DIV/0!</v>
      </c>
      <c r="M634" s="65"/>
      <c r="N634" s="64" t="e">
        <f>M634/F634</f>
        <v>#DIV/0!</v>
      </c>
      <c r="O634" s="65"/>
      <c r="P634" s="64" t="e">
        <f>O634/F634</f>
        <v>#DIV/0!</v>
      </c>
      <c r="Q634" s="65"/>
      <c r="R634" s="64" t="e">
        <f>Q634/F634</f>
        <v>#DIV/0!</v>
      </c>
      <c r="S634" s="65"/>
      <c r="T634" s="64" t="e">
        <f>S634/F634</f>
        <v>#DIV/0!</v>
      </c>
      <c r="U634" s="65"/>
      <c r="V634" s="64" t="e">
        <f>U634/F634</f>
        <v>#DIV/0!</v>
      </c>
      <c r="W634" s="65"/>
      <c r="X634" s="64" t="e">
        <f>W634/F634</f>
        <v>#DIV/0!</v>
      </c>
      <c r="Y634" s="65"/>
      <c r="Z634" s="64" t="e">
        <f>Y634/F634</f>
        <v>#DIV/0!</v>
      </c>
      <c r="AA634" s="65"/>
      <c r="AB634" s="64" t="e">
        <f>AA634/F634</f>
        <v>#DIV/0!</v>
      </c>
    </row>
    <row r="635" spans="1:28" ht="33" x14ac:dyDescent="0.45">
      <c r="A635" s="147"/>
      <c r="B635" s="148"/>
      <c r="C635" s="6" t="s">
        <v>601</v>
      </c>
      <c r="D635" s="52"/>
      <c r="E635" s="40">
        <f t="shared" ref="E635:E657" si="188">D635-F635</f>
        <v>0</v>
      </c>
      <c r="F635" s="40">
        <f t="shared" ref="F635:F657" si="189">G635+I635+K635+M635+O635+Q635+S635+U635+W635+Y635+AA635</f>
        <v>0</v>
      </c>
      <c r="G635" s="66"/>
      <c r="H635" s="64" t="e">
        <f t="shared" ref="H635:H657" si="190">G635/F635</f>
        <v>#DIV/0!</v>
      </c>
      <c r="I635" s="66"/>
      <c r="J635" s="64" t="e">
        <f t="shared" ref="J635:J657" si="191">I635/F635</f>
        <v>#DIV/0!</v>
      </c>
      <c r="K635" s="66"/>
      <c r="L635" s="64" t="e">
        <f t="shared" ref="L635:L657" si="192">K635/F635</f>
        <v>#DIV/0!</v>
      </c>
      <c r="M635" s="66"/>
      <c r="N635" s="64" t="e">
        <f t="shared" ref="N635:N657" si="193">M635/F635</f>
        <v>#DIV/0!</v>
      </c>
      <c r="O635" s="66"/>
      <c r="P635" s="64" t="e">
        <f t="shared" ref="P635:P657" si="194">O635/F635</f>
        <v>#DIV/0!</v>
      </c>
      <c r="Q635" s="66"/>
      <c r="R635" s="64" t="e">
        <f t="shared" ref="R635:R657" si="195">Q635/F635</f>
        <v>#DIV/0!</v>
      </c>
      <c r="S635" s="66"/>
      <c r="T635" s="64" t="e">
        <f t="shared" ref="T635:T657" si="196">S635/F635</f>
        <v>#DIV/0!</v>
      </c>
      <c r="U635" s="66"/>
      <c r="V635" s="64" t="e">
        <f t="shared" ref="V635:V657" si="197">U635/F635</f>
        <v>#DIV/0!</v>
      </c>
      <c r="W635" s="66"/>
      <c r="X635" s="64" t="e">
        <f t="shared" ref="X635:X657" si="198">W635/F635</f>
        <v>#DIV/0!</v>
      </c>
      <c r="Y635" s="66"/>
      <c r="Z635" s="64" t="e">
        <f t="shared" ref="Z635:Z657" si="199">Y635/F635</f>
        <v>#DIV/0!</v>
      </c>
      <c r="AA635" s="66"/>
      <c r="AB635" s="64" t="e">
        <f t="shared" ref="AB635:AB657" si="200">AA635/F635</f>
        <v>#DIV/0!</v>
      </c>
    </row>
    <row r="636" spans="1:28" ht="33" x14ac:dyDescent="0.45">
      <c r="A636" s="147"/>
      <c r="B636" s="148"/>
      <c r="C636" s="6" t="s">
        <v>602</v>
      </c>
      <c r="D636" s="52"/>
      <c r="E636" s="40">
        <f t="shared" si="188"/>
        <v>0</v>
      </c>
      <c r="F636" s="40">
        <f t="shared" si="189"/>
        <v>0</v>
      </c>
      <c r="G636" s="66"/>
      <c r="H636" s="64" t="e">
        <f t="shared" si="190"/>
        <v>#DIV/0!</v>
      </c>
      <c r="I636" s="66"/>
      <c r="J636" s="64" t="e">
        <f t="shared" si="191"/>
        <v>#DIV/0!</v>
      </c>
      <c r="K636" s="66"/>
      <c r="L636" s="64" t="e">
        <f t="shared" si="192"/>
        <v>#DIV/0!</v>
      </c>
      <c r="M636" s="66"/>
      <c r="N636" s="64" t="e">
        <f t="shared" si="193"/>
        <v>#DIV/0!</v>
      </c>
      <c r="O636" s="66"/>
      <c r="P636" s="64" t="e">
        <f t="shared" si="194"/>
        <v>#DIV/0!</v>
      </c>
      <c r="Q636" s="66"/>
      <c r="R636" s="64" t="e">
        <f t="shared" si="195"/>
        <v>#DIV/0!</v>
      </c>
      <c r="S636" s="66"/>
      <c r="T636" s="64" t="e">
        <f t="shared" si="196"/>
        <v>#DIV/0!</v>
      </c>
      <c r="U636" s="66"/>
      <c r="V636" s="64" t="e">
        <f t="shared" si="197"/>
        <v>#DIV/0!</v>
      </c>
      <c r="W636" s="66"/>
      <c r="X636" s="64" t="e">
        <f t="shared" si="198"/>
        <v>#DIV/0!</v>
      </c>
      <c r="Y636" s="66"/>
      <c r="Z636" s="64" t="e">
        <f t="shared" si="199"/>
        <v>#DIV/0!</v>
      </c>
      <c r="AA636" s="66"/>
      <c r="AB636" s="64" t="e">
        <f t="shared" si="200"/>
        <v>#DIV/0!</v>
      </c>
    </row>
    <row r="637" spans="1:28" ht="33" x14ac:dyDescent="0.45">
      <c r="A637" s="102"/>
      <c r="B637" s="104"/>
      <c r="C637" s="6" t="s">
        <v>609</v>
      </c>
      <c r="D637" s="52"/>
      <c r="E637" s="40">
        <f t="shared" si="188"/>
        <v>0</v>
      </c>
      <c r="F637" s="40">
        <f t="shared" si="189"/>
        <v>0</v>
      </c>
      <c r="G637" s="66"/>
      <c r="H637" s="64" t="e">
        <f t="shared" si="190"/>
        <v>#DIV/0!</v>
      </c>
      <c r="I637" s="66"/>
      <c r="J637" s="64" t="e">
        <f t="shared" si="191"/>
        <v>#DIV/0!</v>
      </c>
      <c r="K637" s="66"/>
      <c r="L637" s="64" t="e">
        <f t="shared" si="192"/>
        <v>#DIV/0!</v>
      </c>
      <c r="M637" s="66"/>
      <c r="N637" s="64" t="e">
        <f t="shared" si="193"/>
        <v>#DIV/0!</v>
      </c>
      <c r="O637" s="66"/>
      <c r="P637" s="64" t="e">
        <f t="shared" si="194"/>
        <v>#DIV/0!</v>
      </c>
      <c r="Q637" s="66"/>
      <c r="R637" s="64" t="e">
        <f t="shared" si="195"/>
        <v>#DIV/0!</v>
      </c>
      <c r="S637" s="66"/>
      <c r="T637" s="64" t="e">
        <f t="shared" si="196"/>
        <v>#DIV/0!</v>
      </c>
      <c r="U637" s="66"/>
      <c r="V637" s="64" t="e">
        <f t="shared" si="197"/>
        <v>#DIV/0!</v>
      </c>
      <c r="W637" s="66"/>
      <c r="X637" s="64" t="e">
        <f t="shared" si="198"/>
        <v>#DIV/0!</v>
      </c>
      <c r="Y637" s="66"/>
      <c r="Z637" s="64" t="e">
        <f t="shared" si="199"/>
        <v>#DIV/0!</v>
      </c>
      <c r="AA637" s="66"/>
      <c r="AB637" s="64" t="e">
        <f t="shared" si="200"/>
        <v>#DIV/0!</v>
      </c>
    </row>
    <row r="638" spans="1:28" x14ac:dyDescent="0.45">
      <c r="A638" s="22" t="s">
        <v>810</v>
      </c>
      <c r="B638" s="15">
        <v>132</v>
      </c>
      <c r="C638" s="27" t="s">
        <v>617</v>
      </c>
      <c r="D638" s="52"/>
      <c r="E638" s="40">
        <f t="shared" si="188"/>
        <v>0</v>
      </c>
      <c r="F638" s="40">
        <f>G638+I638+K638+M638+O638+Q638+S638+U638+W638+Y638+AA638</f>
        <v>0</v>
      </c>
      <c r="G638" s="66"/>
      <c r="H638" s="64" t="e">
        <f t="shared" si="190"/>
        <v>#DIV/0!</v>
      </c>
      <c r="I638" s="66"/>
      <c r="J638" s="64" t="e">
        <f t="shared" si="191"/>
        <v>#DIV/0!</v>
      </c>
      <c r="K638" s="66"/>
      <c r="L638" s="64" t="e">
        <f t="shared" si="192"/>
        <v>#DIV/0!</v>
      </c>
      <c r="M638" s="66"/>
      <c r="N638" s="64" t="e">
        <f t="shared" si="193"/>
        <v>#DIV/0!</v>
      </c>
      <c r="O638" s="66"/>
      <c r="P638" s="64" t="e">
        <f t="shared" si="194"/>
        <v>#DIV/0!</v>
      </c>
      <c r="Q638" s="66"/>
      <c r="R638" s="64" t="e">
        <f t="shared" si="195"/>
        <v>#DIV/0!</v>
      </c>
      <c r="S638" s="66"/>
      <c r="T638" s="64" t="e">
        <f t="shared" si="196"/>
        <v>#DIV/0!</v>
      </c>
      <c r="U638" s="66"/>
      <c r="V638" s="64" t="e">
        <f t="shared" si="197"/>
        <v>#DIV/0!</v>
      </c>
      <c r="W638" s="66"/>
      <c r="X638" s="64" t="e">
        <f t="shared" si="198"/>
        <v>#DIV/0!</v>
      </c>
      <c r="Y638" s="66"/>
      <c r="Z638" s="64" t="e">
        <f t="shared" si="199"/>
        <v>#DIV/0!</v>
      </c>
      <c r="AA638" s="66"/>
      <c r="AB638" s="64" t="e">
        <f t="shared" si="200"/>
        <v>#DIV/0!</v>
      </c>
    </row>
    <row r="639" spans="1:28" ht="33" x14ac:dyDescent="0.45">
      <c r="A639" s="101" t="s">
        <v>811</v>
      </c>
      <c r="B639" s="149">
        <v>796</v>
      </c>
      <c r="C639" s="20" t="s">
        <v>600</v>
      </c>
      <c r="D639" s="52"/>
      <c r="E639" s="40">
        <f t="shared" si="188"/>
        <v>0</v>
      </c>
      <c r="F639" s="40">
        <f t="shared" si="189"/>
        <v>0</v>
      </c>
      <c r="G639" s="66"/>
      <c r="H639" s="64" t="e">
        <f t="shared" si="190"/>
        <v>#DIV/0!</v>
      </c>
      <c r="I639" s="66"/>
      <c r="J639" s="64" t="e">
        <f t="shared" si="191"/>
        <v>#DIV/0!</v>
      </c>
      <c r="K639" s="66"/>
      <c r="L639" s="64" t="e">
        <f t="shared" si="192"/>
        <v>#DIV/0!</v>
      </c>
      <c r="M639" s="66"/>
      <c r="N639" s="64" t="e">
        <f t="shared" si="193"/>
        <v>#DIV/0!</v>
      </c>
      <c r="O639" s="66"/>
      <c r="P639" s="64" t="e">
        <f t="shared" si="194"/>
        <v>#DIV/0!</v>
      </c>
      <c r="Q639" s="66"/>
      <c r="R639" s="64" t="e">
        <f t="shared" si="195"/>
        <v>#DIV/0!</v>
      </c>
      <c r="S639" s="66"/>
      <c r="T639" s="64" t="e">
        <f t="shared" si="196"/>
        <v>#DIV/0!</v>
      </c>
      <c r="U639" s="66"/>
      <c r="V639" s="64" t="e">
        <f t="shared" si="197"/>
        <v>#DIV/0!</v>
      </c>
      <c r="W639" s="66"/>
      <c r="X639" s="64" t="e">
        <f t="shared" si="198"/>
        <v>#DIV/0!</v>
      </c>
      <c r="Y639" s="66"/>
      <c r="Z639" s="64" t="e">
        <f t="shared" si="199"/>
        <v>#DIV/0!</v>
      </c>
      <c r="AA639" s="66"/>
      <c r="AB639" s="64" t="e">
        <f t="shared" si="200"/>
        <v>#DIV/0!</v>
      </c>
    </row>
    <row r="640" spans="1:28" ht="33" x14ac:dyDescent="0.45">
      <c r="A640" s="102"/>
      <c r="B640" s="150"/>
      <c r="C640" s="6" t="s">
        <v>601</v>
      </c>
      <c r="D640" s="52"/>
      <c r="E640" s="40">
        <f t="shared" si="188"/>
        <v>0</v>
      </c>
      <c r="F640" s="40">
        <f t="shared" si="189"/>
        <v>0</v>
      </c>
      <c r="G640" s="66"/>
      <c r="H640" s="64" t="e">
        <f t="shared" si="190"/>
        <v>#DIV/0!</v>
      </c>
      <c r="I640" s="66"/>
      <c r="J640" s="64" t="e">
        <f t="shared" si="191"/>
        <v>#DIV/0!</v>
      </c>
      <c r="K640" s="66"/>
      <c r="L640" s="64" t="e">
        <f t="shared" si="192"/>
        <v>#DIV/0!</v>
      </c>
      <c r="M640" s="66"/>
      <c r="N640" s="64" t="e">
        <f t="shared" si="193"/>
        <v>#DIV/0!</v>
      </c>
      <c r="O640" s="66"/>
      <c r="P640" s="64" t="e">
        <f t="shared" si="194"/>
        <v>#DIV/0!</v>
      </c>
      <c r="Q640" s="66"/>
      <c r="R640" s="64" t="e">
        <f t="shared" si="195"/>
        <v>#DIV/0!</v>
      </c>
      <c r="S640" s="66"/>
      <c r="T640" s="64" t="e">
        <f t="shared" si="196"/>
        <v>#DIV/0!</v>
      </c>
      <c r="U640" s="66"/>
      <c r="V640" s="64" t="e">
        <f t="shared" si="197"/>
        <v>#DIV/0!</v>
      </c>
      <c r="W640" s="66"/>
      <c r="X640" s="64" t="e">
        <f t="shared" si="198"/>
        <v>#DIV/0!</v>
      </c>
      <c r="Y640" s="66"/>
      <c r="Z640" s="64" t="e">
        <f t="shared" si="199"/>
        <v>#DIV/0!</v>
      </c>
      <c r="AA640" s="66"/>
      <c r="AB640" s="64" t="e">
        <f t="shared" si="200"/>
        <v>#DIV/0!</v>
      </c>
    </row>
    <row r="641" spans="1:28" ht="33" x14ac:dyDescent="0.45">
      <c r="A641" s="152" t="s">
        <v>812</v>
      </c>
      <c r="B641" s="153">
        <v>954</v>
      </c>
      <c r="C641" s="20" t="s">
        <v>600</v>
      </c>
      <c r="D641" s="52"/>
      <c r="E641" s="40">
        <f t="shared" si="188"/>
        <v>0</v>
      </c>
      <c r="F641" s="40">
        <f t="shared" si="189"/>
        <v>0</v>
      </c>
      <c r="G641" s="66"/>
      <c r="H641" s="64" t="e">
        <f t="shared" si="190"/>
        <v>#DIV/0!</v>
      </c>
      <c r="I641" s="66"/>
      <c r="J641" s="64" t="e">
        <f t="shared" si="191"/>
        <v>#DIV/0!</v>
      </c>
      <c r="K641" s="66"/>
      <c r="L641" s="64" t="e">
        <f t="shared" si="192"/>
        <v>#DIV/0!</v>
      </c>
      <c r="M641" s="66"/>
      <c r="N641" s="64" t="e">
        <f t="shared" si="193"/>
        <v>#DIV/0!</v>
      </c>
      <c r="O641" s="66"/>
      <c r="P641" s="64" t="e">
        <f t="shared" si="194"/>
        <v>#DIV/0!</v>
      </c>
      <c r="Q641" s="66"/>
      <c r="R641" s="64" t="e">
        <f t="shared" si="195"/>
        <v>#DIV/0!</v>
      </c>
      <c r="S641" s="66"/>
      <c r="T641" s="64" t="e">
        <f t="shared" si="196"/>
        <v>#DIV/0!</v>
      </c>
      <c r="U641" s="66"/>
      <c r="V641" s="64" t="e">
        <f t="shared" si="197"/>
        <v>#DIV/0!</v>
      </c>
      <c r="W641" s="66"/>
      <c r="X641" s="64" t="e">
        <f t="shared" si="198"/>
        <v>#DIV/0!</v>
      </c>
      <c r="Y641" s="66"/>
      <c r="Z641" s="64" t="e">
        <f t="shared" si="199"/>
        <v>#DIV/0!</v>
      </c>
      <c r="AA641" s="66"/>
      <c r="AB641" s="64" t="e">
        <f t="shared" si="200"/>
        <v>#DIV/0!</v>
      </c>
    </row>
    <row r="642" spans="1:28" ht="33" x14ac:dyDescent="0.45">
      <c r="A642" s="152"/>
      <c r="B642" s="153"/>
      <c r="C642" s="6" t="s">
        <v>601</v>
      </c>
      <c r="D642" s="52"/>
      <c r="E642" s="40">
        <f t="shared" si="188"/>
        <v>0</v>
      </c>
      <c r="F642" s="40">
        <f t="shared" si="189"/>
        <v>0</v>
      </c>
      <c r="G642" s="66"/>
      <c r="H642" s="64" t="e">
        <f t="shared" si="190"/>
        <v>#DIV/0!</v>
      </c>
      <c r="I642" s="66"/>
      <c r="J642" s="64" t="e">
        <f t="shared" si="191"/>
        <v>#DIV/0!</v>
      </c>
      <c r="K642" s="66"/>
      <c r="L642" s="64" t="e">
        <f t="shared" si="192"/>
        <v>#DIV/0!</v>
      </c>
      <c r="M642" s="66"/>
      <c r="N642" s="64" t="e">
        <f t="shared" si="193"/>
        <v>#DIV/0!</v>
      </c>
      <c r="O642" s="66"/>
      <c r="P642" s="64" t="e">
        <f t="shared" si="194"/>
        <v>#DIV/0!</v>
      </c>
      <c r="Q642" s="66"/>
      <c r="R642" s="64" t="e">
        <f t="shared" si="195"/>
        <v>#DIV/0!</v>
      </c>
      <c r="S642" s="66"/>
      <c r="T642" s="64" t="e">
        <f t="shared" si="196"/>
        <v>#DIV/0!</v>
      </c>
      <c r="U642" s="66"/>
      <c r="V642" s="64" t="e">
        <f t="shared" si="197"/>
        <v>#DIV/0!</v>
      </c>
      <c r="W642" s="66"/>
      <c r="X642" s="64" t="e">
        <f t="shared" si="198"/>
        <v>#DIV/0!</v>
      </c>
      <c r="Y642" s="66"/>
      <c r="Z642" s="64" t="e">
        <f t="shared" si="199"/>
        <v>#DIV/0!</v>
      </c>
      <c r="AA642" s="66"/>
      <c r="AB642" s="64" t="e">
        <f t="shared" si="200"/>
        <v>#DIV/0!</v>
      </c>
    </row>
    <row r="643" spans="1:28" ht="33" x14ac:dyDescent="0.45">
      <c r="A643" s="101" t="s">
        <v>813</v>
      </c>
      <c r="B643" s="149">
        <v>1073</v>
      </c>
      <c r="C643" s="20" t="s">
        <v>600</v>
      </c>
      <c r="D643" s="52"/>
      <c r="E643" s="40">
        <f t="shared" si="188"/>
        <v>0</v>
      </c>
      <c r="F643" s="40">
        <f t="shared" si="189"/>
        <v>0</v>
      </c>
      <c r="G643" s="66"/>
      <c r="H643" s="64" t="e">
        <f t="shared" si="190"/>
        <v>#DIV/0!</v>
      </c>
      <c r="I643" s="66"/>
      <c r="J643" s="64" t="e">
        <f t="shared" si="191"/>
        <v>#DIV/0!</v>
      </c>
      <c r="K643" s="66"/>
      <c r="L643" s="64" t="e">
        <f t="shared" si="192"/>
        <v>#DIV/0!</v>
      </c>
      <c r="M643" s="66"/>
      <c r="N643" s="64" t="e">
        <f t="shared" si="193"/>
        <v>#DIV/0!</v>
      </c>
      <c r="O643" s="66"/>
      <c r="P643" s="64" t="e">
        <f t="shared" si="194"/>
        <v>#DIV/0!</v>
      </c>
      <c r="Q643" s="66"/>
      <c r="R643" s="64" t="e">
        <f t="shared" si="195"/>
        <v>#DIV/0!</v>
      </c>
      <c r="S643" s="66"/>
      <c r="T643" s="64" t="e">
        <f t="shared" si="196"/>
        <v>#DIV/0!</v>
      </c>
      <c r="U643" s="66"/>
      <c r="V643" s="64" t="e">
        <f t="shared" si="197"/>
        <v>#DIV/0!</v>
      </c>
      <c r="W643" s="66"/>
      <c r="X643" s="64" t="e">
        <f t="shared" si="198"/>
        <v>#DIV/0!</v>
      </c>
      <c r="Y643" s="66"/>
      <c r="Z643" s="64" t="e">
        <f t="shared" si="199"/>
        <v>#DIV/0!</v>
      </c>
      <c r="AA643" s="66"/>
      <c r="AB643" s="64" t="e">
        <f t="shared" si="200"/>
        <v>#DIV/0!</v>
      </c>
    </row>
    <row r="644" spans="1:28" ht="33" x14ac:dyDescent="0.45">
      <c r="A644" s="147"/>
      <c r="B644" s="154"/>
      <c r="C644" s="6" t="s">
        <v>601</v>
      </c>
      <c r="D644" s="52"/>
      <c r="E644" s="40">
        <f t="shared" si="188"/>
        <v>0</v>
      </c>
      <c r="F644" s="40">
        <f t="shared" si="189"/>
        <v>0</v>
      </c>
      <c r="G644" s="66"/>
      <c r="H644" s="64" t="e">
        <f t="shared" si="190"/>
        <v>#DIV/0!</v>
      </c>
      <c r="I644" s="66"/>
      <c r="J644" s="64" t="e">
        <f t="shared" si="191"/>
        <v>#DIV/0!</v>
      </c>
      <c r="K644" s="66"/>
      <c r="L644" s="64" t="e">
        <f t="shared" si="192"/>
        <v>#DIV/0!</v>
      </c>
      <c r="M644" s="66"/>
      <c r="N644" s="64" t="e">
        <f t="shared" si="193"/>
        <v>#DIV/0!</v>
      </c>
      <c r="O644" s="66"/>
      <c r="P644" s="64" t="e">
        <f t="shared" si="194"/>
        <v>#DIV/0!</v>
      </c>
      <c r="Q644" s="66"/>
      <c r="R644" s="64" t="e">
        <f t="shared" si="195"/>
        <v>#DIV/0!</v>
      </c>
      <c r="S644" s="66"/>
      <c r="T644" s="64" t="e">
        <f t="shared" si="196"/>
        <v>#DIV/0!</v>
      </c>
      <c r="U644" s="66"/>
      <c r="V644" s="64" t="e">
        <f t="shared" si="197"/>
        <v>#DIV/0!</v>
      </c>
      <c r="W644" s="66"/>
      <c r="X644" s="64" t="e">
        <f t="shared" si="198"/>
        <v>#DIV/0!</v>
      </c>
      <c r="Y644" s="66"/>
      <c r="Z644" s="64" t="e">
        <f t="shared" si="199"/>
        <v>#DIV/0!</v>
      </c>
      <c r="AA644" s="66"/>
      <c r="AB644" s="64" t="e">
        <f t="shared" si="200"/>
        <v>#DIV/0!</v>
      </c>
    </row>
    <row r="645" spans="1:28" ht="33" x14ac:dyDescent="0.45">
      <c r="A645" s="102"/>
      <c r="B645" s="150"/>
      <c r="C645" s="6" t="s">
        <v>602</v>
      </c>
      <c r="D645" s="52"/>
      <c r="E645" s="40">
        <f t="shared" si="188"/>
        <v>0</v>
      </c>
      <c r="F645" s="40">
        <f t="shared" si="189"/>
        <v>0</v>
      </c>
      <c r="G645" s="66"/>
      <c r="H645" s="64" t="e">
        <f t="shared" si="190"/>
        <v>#DIV/0!</v>
      </c>
      <c r="I645" s="66"/>
      <c r="J645" s="64" t="e">
        <f t="shared" si="191"/>
        <v>#DIV/0!</v>
      </c>
      <c r="K645" s="66"/>
      <c r="L645" s="64" t="e">
        <f t="shared" si="192"/>
        <v>#DIV/0!</v>
      </c>
      <c r="M645" s="66"/>
      <c r="N645" s="64" t="e">
        <f t="shared" si="193"/>
        <v>#DIV/0!</v>
      </c>
      <c r="O645" s="66"/>
      <c r="P645" s="64" t="e">
        <f t="shared" si="194"/>
        <v>#DIV/0!</v>
      </c>
      <c r="Q645" s="66"/>
      <c r="R645" s="64" t="e">
        <f t="shared" si="195"/>
        <v>#DIV/0!</v>
      </c>
      <c r="S645" s="66"/>
      <c r="T645" s="64" t="e">
        <f t="shared" si="196"/>
        <v>#DIV/0!</v>
      </c>
      <c r="U645" s="66"/>
      <c r="V645" s="64" t="e">
        <f t="shared" si="197"/>
        <v>#DIV/0!</v>
      </c>
      <c r="W645" s="66"/>
      <c r="X645" s="64" t="e">
        <f t="shared" si="198"/>
        <v>#DIV/0!</v>
      </c>
      <c r="Y645" s="66"/>
      <c r="Z645" s="64" t="e">
        <f t="shared" si="199"/>
        <v>#DIV/0!</v>
      </c>
      <c r="AA645" s="66"/>
      <c r="AB645" s="64" t="e">
        <f t="shared" si="200"/>
        <v>#DIV/0!</v>
      </c>
    </row>
    <row r="646" spans="1:28" ht="33" x14ac:dyDescent="0.45">
      <c r="A646" s="101" t="s">
        <v>814</v>
      </c>
      <c r="B646" s="153">
        <v>809</v>
      </c>
      <c r="C646" s="20" t="s">
        <v>600</v>
      </c>
      <c r="D646" s="52"/>
      <c r="E646" s="40">
        <f t="shared" si="188"/>
        <v>0</v>
      </c>
      <c r="F646" s="40">
        <f t="shared" si="189"/>
        <v>0</v>
      </c>
      <c r="G646" s="66"/>
      <c r="H646" s="64" t="e">
        <f t="shared" si="190"/>
        <v>#DIV/0!</v>
      </c>
      <c r="I646" s="66"/>
      <c r="J646" s="64" t="e">
        <f t="shared" si="191"/>
        <v>#DIV/0!</v>
      </c>
      <c r="K646" s="66"/>
      <c r="L646" s="64" t="e">
        <f t="shared" si="192"/>
        <v>#DIV/0!</v>
      </c>
      <c r="M646" s="66"/>
      <c r="N646" s="64" t="e">
        <f t="shared" si="193"/>
        <v>#DIV/0!</v>
      </c>
      <c r="O646" s="66"/>
      <c r="P646" s="64" t="e">
        <f t="shared" si="194"/>
        <v>#DIV/0!</v>
      </c>
      <c r="Q646" s="66"/>
      <c r="R646" s="64" t="e">
        <f t="shared" si="195"/>
        <v>#DIV/0!</v>
      </c>
      <c r="S646" s="66"/>
      <c r="T646" s="64" t="e">
        <f t="shared" si="196"/>
        <v>#DIV/0!</v>
      </c>
      <c r="U646" s="66"/>
      <c r="V646" s="64" t="e">
        <f t="shared" si="197"/>
        <v>#DIV/0!</v>
      </c>
      <c r="W646" s="66"/>
      <c r="X646" s="64" t="e">
        <f t="shared" si="198"/>
        <v>#DIV/0!</v>
      </c>
      <c r="Y646" s="66"/>
      <c r="Z646" s="64" t="e">
        <f t="shared" si="199"/>
        <v>#DIV/0!</v>
      </c>
      <c r="AA646" s="66"/>
      <c r="AB646" s="64" t="e">
        <f t="shared" si="200"/>
        <v>#DIV/0!</v>
      </c>
    </row>
    <row r="647" spans="1:28" ht="33" x14ac:dyDescent="0.45">
      <c r="A647" s="102"/>
      <c r="B647" s="153"/>
      <c r="C647" s="6" t="s">
        <v>601</v>
      </c>
      <c r="D647" s="52"/>
      <c r="E647" s="40">
        <f t="shared" si="188"/>
        <v>0</v>
      </c>
      <c r="F647" s="40">
        <f t="shared" si="189"/>
        <v>0</v>
      </c>
      <c r="G647" s="66"/>
      <c r="H647" s="64" t="e">
        <f t="shared" si="190"/>
        <v>#DIV/0!</v>
      </c>
      <c r="I647" s="66"/>
      <c r="J647" s="64" t="e">
        <f t="shared" si="191"/>
        <v>#DIV/0!</v>
      </c>
      <c r="K647" s="66"/>
      <c r="L647" s="64" t="e">
        <f t="shared" si="192"/>
        <v>#DIV/0!</v>
      </c>
      <c r="M647" s="66"/>
      <c r="N647" s="64" t="e">
        <f t="shared" si="193"/>
        <v>#DIV/0!</v>
      </c>
      <c r="O647" s="66"/>
      <c r="P647" s="64" t="e">
        <f t="shared" si="194"/>
        <v>#DIV/0!</v>
      </c>
      <c r="Q647" s="66"/>
      <c r="R647" s="64" t="e">
        <f t="shared" si="195"/>
        <v>#DIV/0!</v>
      </c>
      <c r="S647" s="66"/>
      <c r="T647" s="64" t="e">
        <f t="shared" si="196"/>
        <v>#DIV/0!</v>
      </c>
      <c r="U647" s="66"/>
      <c r="V647" s="64" t="e">
        <f t="shared" si="197"/>
        <v>#DIV/0!</v>
      </c>
      <c r="W647" s="66"/>
      <c r="X647" s="64" t="e">
        <f t="shared" si="198"/>
        <v>#DIV/0!</v>
      </c>
      <c r="Y647" s="66"/>
      <c r="Z647" s="64" t="e">
        <f t="shared" si="199"/>
        <v>#DIV/0!</v>
      </c>
      <c r="AA647" s="66"/>
      <c r="AB647" s="64" t="e">
        <f t="shared" si="200"/>
        <v>#DIV/0!</v>
      </c>
    </row>
    <row r="648" spans="1:28" ht="67.5" x14ac:dyDescent="0.45">
      <c r="A648" s="22" t="s">
        <v>815</v>
      </c>
      <c r="B648" s="15">
        <v>315</v>
      </c>
      <c r="C648" s="27" t="s">
        <v>617</v>
      </c>
      <c r="D648" s="52"/>
      <c r="E648" s="40">
        <f t="shared" si="188"/>
        <v>0</v>
      </c>
      <c r="F648" s="40">
        <f t="shared" si="189"/>
        <v>0</v>
      </c>
      <c r="G648" s="66"/>
      <c r="H648" s="64" t="e">
        <f t="shared" si="190"/>
        <v>#DIV/0!</v>
      </c>
      <c r="I648" s="66"/>
      <c r="J648" s="64" t="e">
        <f t="shared" si="191"/>
        <v>#DIV/0!</v>
      </c>
      <c r="K648" s="66"/>
      <c r="L648" s="64" t="e">
        <f t="shared" si="192"/>
        <v>#DIV/0!</v>
      </c>
      <c r="M648" s="66"/>
      <c r="N648" s="64" t="e">
        <f t="shared" si="193"/>
        <v>#DIV/0!</v>
      </c>
      <c r="O648" s="66"/>
      <c r="P648" s="64" t="e">
        <f t="shared" si="194"/>
        <v>#DIV/0!</v>
      </c>
      <c r="Q648" s="66"/>
      <c r="R648" s="64" t="e">
        <f t="shared" si="195"/>
        <v>#DIV/0!</v>
      </c>
      <c r="S648" s="66"/>
      <c r="T648" s="64" t="e">
        <f t="shared" si="196"/>
        <v>#DIV/0!</v>
      </c>
      <c r="U648" s="66"/>
      <c r="V648" s="64" t="e">
        <f t="shared" si="197"/>
        <v>#DIV/0!</v>
      </c>
      <c r="W648" s="66"/>
      <c r="X648" s="64" t="e">
        <f t="shared" si="198"/>
        <v>#DIV/0!</v>
      </c>
      <c r="Y648" s="66"/>
      <c r="Z648" s="64" t="e">
        <f t="shared" si="199"/>
        <v>#DIV/0!</v>
      </c>
      <c r="AA648" s="66"/>
      <c r="AB648" s="64" t="e">
        <f t="shared" si="200"/>
        <v>#DIV/0!</v>
      </c>
    </row>
    <row r="649" spans="1:28" ht="33" x14ac:dyDescent="0.45">
      <c r="A649" s="152" t="s">
        <v>816</v>
      </c>
      <c r="B649" s="153">
        <v>525</v>
      </c>
      <c r="C649" s="20" t="s">
        <v>600</v>
      </c>
      <c r="D649" s="52"/>
      <c r="E649" s="40">
        <f t="shared" si="188"/>
        <v>0</v>
      </c>
      <c r="F649" s="40">
        <f t="shared" si="189"/>
        <v>0</v>
      </c>
      <c r="G649" s="66"/>
      <c r="H649" s="64" t="e">
        <f t="shared" si="190"/>
        <v>#DIV/0!</v>
      </c>
      <c r="I649" s="66"/>
      <c r="J649" s="64" t="e">
        <f t="shared" si="191"/>
        <v>#DIV/0!</v>
      </c>
      <c r="K649" s="66"/>
      <c r="L649" s="64" t="e">
        <f t="shared" si="192"/>
        <v>#DIV/0!</v>
      </c>
      <c r="M649" s="66"/>
      <c r="N649" s="64" t="e">
        <f t="shared" si="193"/>
        <v>#DIV/0!</v>
      </c>
      <c r="O649" s="66"/>
      <c r="P649" s="64" t="e">
        <f t="shared" si="194"/>
        <v>#DIV/0!</v>
      </c>
      <c r="Q649" s="66"/>
      <c r="R649" s="64" t="e">
        <f t="shared" si="195"/>
        <v>#DIV/0!</v>
      </c>
      <c r="S649" s="66"/>
      <c r="T649" s="64" t="e">
        <f t="shared" si="196"/>
        <v>#DIV/0!</v>
      </c>
      <c r="U649" s="66"/>
      <c r="V649" s="64" t="e">
        <f t="shared" si="197"/>
        <v>#DIV/0!</v>
      </c>
      <c r="W649" s="66"/>
      <c r="X649" s="64" t="e">
        <f t="shared" si="198"/>
        <v>#DIV/0!</v>
      </c>
      <c r="Y649" s="66"/>
      <c r="Z649" s="64" t="e">
        <f t="shared" si="199"/>
        <v>#DIV/0!</v>
      </c>
      <c r="AA649" s="66"/>
      <c r="AB649" s="64" t="e">
        <f t="shared" si="200"/>
        <v>#DIV/0!</v>
      </c>
    </row>
    <row r="650" spans="1:28" ht="33" x14ac:dyDescent="0.45">
      <c r="A650" s="152"/>
      <c r="B650" s="153"/>
      <c r="C650" s="6" t="s">
        <v>601</v>
      </c>
      <c r="D650" s="52"/>
      <c r="E650" s="40">
        <f t="shared" si="188"/>
        <v>0</v>
      </c>
      <c r="F650" s="40">
        <f t="shared" si="189"/>
        <v>0</v>
      </c>
      <c r="G650" s="66"/>
      <c r="H650" s="64" t="e">
        <f t="shared" si="190"/>
        <v>#DIV/0!</v>
      </c>
      <c r="I650" s="66"/>
      <c r="J650" s="64" t="e">
        <f t="shared" si="191"/>
        <v>#DIV/0!</v>
      </c>
      <c r="K650" s="66"/>
      <c r="L650" s="64" t="e">
        <f t="shared" si="192"/>
        <v>#DIV/0!</v>
      </c>
      <c r="M650" s="66"/>
      <c r="N650" s="64" t="e">
        <f t="shared" si="193"/>
        <v>#DIV/0!</v>
      </c>
      <c r="O650" s="66"/>
      <c r="P650" s="64" t="e">
        <f t="shared" si="194"/>
        <v>#DIV/0!</v>
      </c>
      <c r="Q650" s="66"/>
      <c r="R650" s="64" t="e">
        <f t="shared" si="195"/>
        <v>#DIV/0!</v>
      </c>
      <c r="S650" s="66"/>
      <c r="T650" s="64" t="e">
        <f t="shared" si="196"/>
        <v>#DIV/0!</v>
      </c>
      <c r="U650" s="66"/>
      <c r="V650" s="64" t="e">
        <f t="shared" si="197"/>
        <v>#DIV/0!</v>
      </c>
      <c r="W650" s="66"/>
      <c r="X650" s="64" t="e">
        <f t="shared" si="198"/>
        <v>#DIV/0!</v>
      </c>
      <c r="Y650" s="66"/>
      <c r="Z650" s="64" t="e">
        <f t="shared" si="199"/>
        <v>#DIV/0!</v>
      </c>
      <c r="AA650" s="66"/>
      <c r="AB650" s="64" t="e">
        <f t="shared" si="200"/>
        <v>#DIV/0!</v>
      </c>
    </row>
    <row r="651" spans="1:28" ht="67.5" x14ac:dyDescent="0.45">
      <c r="A651" s="22" t="s">
        <v>817</v>
      </c>
      <c r="B651" s="15">
        <v>298</v>
      </c>
      <c r="C651" s="27" t="s">
        <v>617</v>
      </c>
      <c r="D651" s="52"/>
      <c r="E651" s="40">
        <f t="shared" si="188"/>
        <v>0</v>
      </c>
      <c r="F651" s="40">
        <f t="shared" si="189"/>
        <v>0</v>
      </c>
      <c r="G651" s="66"/>
      <c r="H651" s="64" t="e">
        <f t="shared" si="190"/>
        <v>#DIV/0!</v>
      </c>
      <c r="I651" s="66"/>
      <c r="J651" s="64" t="e">
        <f t="shared" si="191"/>
        <v>#DIV/0!</v>
      </c>
      <c r="K651" s="66"/>
      <c r="L651" s="64" t="e">
        <f t="shared" si="192"/>
        <v>#DIV/0!</v>
      </c>
      <c r="M651" s="66"/>
      <c r="N651" s="64" t="e">
        <f t="shared" si="193"/>
        <v>#DIV/0!</v>
      </c>
      <c r="O651" s="66"/>
      <c r="P651" s="64" t="e">
        <f t="shared" si="194"/>
        <v>#DIV/0!</v>
      </c>
      <c r="Q651" s="66"/>
      <c r="R651" s="64" t="e">
        <f t="shared" si="195"/>
        <v>#DIV/0!</v>
      </c>
      <c r="S651" s="66"/>
      <c r="T651" s="64" t="e">
        <f t="shared" si="196"/>
        <v>#DIV/0!</v>
      </c>
      <c r="U651" s="66"/>
      <c r="V651" s="64" t="e">
        <f t="shared" si="197"/>
        <v>#DIV/0!</v>
      </c>
      <c r="W651" s="66"/>
      <c r="X651" s="64" t="e">
        <f t="shared" si="198"/>
        <v>#DIV/0!</v>
      </c>
      <c r="Y651" s="66"/>
      <c r="Z651" s="64" t="e">
        <f t="shared" si="199"/>
        <v>#DIV/0!</v>
      </c>
      <c r="AA651" s="66"/>
      <c r="AB651" s="64" t="e">
        <f t="shared" si="200"/>
        <v>#DIV/0!</v>
      </c>
    </row>
    <row r="652" spans="1:28" ht="33" x14ac:dyDescent="0.45">
      <c r="A652" s="101" t="s">
        <v>818</v>
      </c>
      <c r="B652" s="149">
        <v>633</v>
      </c>
      <c r="C652" s="20" t="s">
        <v>600</v>
      </c>
      <c r="D652" s="52"/>
      <c r="E652" s="40">
        <f t="shared" si="188"/>
        <v>0</v>
      </c>
      <c r="F652" s="40">
        <f t="shared" si="189"/>
        <v>0</v>
      </c>
      <c r="G652" s="66"/>
      <c r="H652" s="64" t="e">
        <f t="shared" si="190"/>
        <v>#DIV/0!</v>
      </c>
      <c r="I652" s="66"/>
      <c r="J652" s="64" t="e">
        <f t="shared" si="191"/>
        <v>#DIV/0!</v>
      </c>
      <c r="K652" s="66"/>
      <c r="L652" s="64" t="e">
        <f t="shared" si="192"/>
        <v>#DIV/0!</v>
      </c>
      <c r="M652" s="66"/>
      <c r="N652" s="64" t="e">
        <f t="shared" si="193"/>
        <v>#DIV/0!</v>
      </c>
      <c r="O652" s="66"/>
      <c r="P652" s="64" t="e">
        <f t="shared" si="194"/>
        <v>#DIV/0!</v>
      </c>
      <c r="Q652" s="66"/>
      <c r="R652" s="64" t="e">
        <f t="shared" si="195"/>
        <v>#DIV/0!</v>
      </c>
      <c r="S652" s="66"/>
      <c r="T652" s="64" t="e">
        <f t="shared" si="196"/>
        <v>#DIV/0!</v>
      </c>
      <c r="U652" s="66"/>
      <c r="V652" s="64" t="e">
        <f t="shared" si="197"/>
        <v>#DIV/0!</v>
      </c>
      <c r="W652" s="66"/>
      <c r="X652" s="64" t="e">
        <f t="shared" si="198"/>
        <v>#DIV/0!</v>
      </c>
      <c r="Y652" s="66"/>
      <c r="Z652" s="64" t="e">
        <f t="shared" si="199"/>
        <v>#DIV/0!</v>
      </c>
      <c r="AA652" s="66"/>
      <c r="AB652" s="64" t="e">
        <f t="shared" si="200"/>
        <v>#DIV/0!</v>
      </c>
    </row>
    <row r="653" spans="1:28" ht="33" x14ac:dyDescent="0.45">
      <c r="A653" s="102"/>
      <c r="B653" s="150"/>
      <c r="C653" s="6" t="s">
        <v>601</v>
      </c>
      <c r="D653" s="52"/>
      <c r="E653" s="40">
        <f t="shared" si="188"/>
        <v>0</v>
      </c>
      <c r="F653" s="40">
        <f t="shared" si="189"/>
        <v>0</v>
      </c>
      <c r="G653" s="66"/>
      <c r="H653" s="64" t="e">
        <f t="shared" si="190"/>
        <v>#DIV/0!</v>
      </c>
      <c r="I653" s="66"/>
      <c r="J653" s="64" t="e">
        <f t="shared" si="191"/>
        <v>#DIV/0!</v>
      </c>
      <c r="K653" s="66"/>
      <c r="L653" s="64" t="e">
        <f t="shared" si="192"/>
        <v>#DIV/0!</v>
      </c>
      <c r="M653" s="66"/>
      <c r="N653" s="64" t="e">
        <f t="shared" si="193"/>
        <v>#DIV/0!</v>
      </c>
      <c r="O653" s="66"/>
      <c r="P653" s="64" t="e">
        <f t="shared" si="194"/>
        <v>#DIV/0!</v>
      </c>
      <c r="Q653" s="66"/>
      <c r="R653" s="64" t="e">
        <f t="shared" si="195"/>
        <v>#DIV/0!</v>
      </c>
      <c r="S653" s="66"/>
      <c r="T653" s="64" t="e">
        <f t="shared" si="196"/>
        <v>#DIV/0!</v>
      </c>
      <c r="U653" s="66"/>
      <c r="V653" s="64" t="e">
        <f t="shared" si="197"/>
        <v>#DIV/0!</v>
      </c>
      <c r="W653" s="66"/>
      <c r="X653" s="64" t="e">
        <f t="shared" si="198"/>
        <v>#DIV/0!</v>
      </c>
      <c r="Y653" s="66"/>
      <c r="Z653" s="64" t="e">
        <f t="shared" si="199"/>
        <v>#DIV/0!</v>
      </c>
      <c r="AA653" s="66"/>
      <c r="AB653" s="64" t="e">
        <f t="shared" si="200"/>
        <v>#DIV/0!</v>
      </c>
    </row>
    <row r="654" spans="1:28" ht="33" x14ac:dyDescent="0.45">
      <c r="A654" s="101" t="s">
        <v>819</v>
      </c>
      <c r="B654" s="149">
        <v>767</v>
      </c>
      <c r="C654" s="20" t="s">
        <v>600</v>
      </c>
      <c r="D654" s="52"/>
      <c r="E654" s="40">
        <f t="shared" si="188"/>
        <v>0</v>
      </c>
      <c r="F654" s="40">
        <f t="shared" si="189"/>
        <v>0</v>
      </c>
      <c r="G654" s="66"/>
      <c r="H654" s="64" t="e">
        <f t="shared" si="190"/>
        <v>#DIV/0!</v>
      </c>
      <c r="I654" s="66"/>
      <c r="J654" s="64" t="e">
        <f t="shared" si="191"/>
        <v>#DIV/0!</v>
      </c>
      <c r="K654" s="66"/>
      <c r="L654" s="64" t="e">
        <f t="shared" si="192"/>
        <v>#DIV/0!</v>
      </c>
      <c r="M654" s="66"/>
      <c r="N654" s="64" t="e">
        <f t="shared" si="193"/>
        <v>#DIV/0!</v>
      </c>
      <c r="O654" s="66"/>
      <c r="P654" s="64" t="e">
        <f t="shared" si="194"/>
        <v>#DIV/0!</v>
      </c>
      <c r="Q654" s="66"/>
      <c r="R654" s="64" t="e">
        <f t="shared" si="195"/>
        <v>#DIV/0!</v>
      </c>
      <c r="S654" s="66"/>
      <c r="T654" s="64" t="e">
        <f t="shared" si="196"/>
        <v>#DIV/0!</v>
      </c>
      <c r="U654" s="66"/>
      <c r="V654" s="64" t="e">
        <f t="shared" si="197"/>
        <v>#DIV/0!</v>
      </c>
      <c r="W654" s="66"/>
      <c r="X654" s="64" t="e">
        <f t="shared" si="198"/>
        <v>#DIV/0!</v>
      </c>
      <c r="Y654" s="66"/>
      <c r="Z654" s="64" t="e">
        <f t="shared" si="199"/>
        <v>#DIV/0!</v>
      </c>
      <c r="AA654" s="66"/>
      <c r="AB654" s="64" t="e">
        <f t="shared" si="200"/>
        <v>#DIV/0!</v>
      </c>
    </row>
    <row r="655" spans="1:28" ht="33" x14ac:dyDescent="0.45">
      <c r="A655" s="102"/>
      <c r="B655" s="150"/>
      <c r="C655" s="6" t="s">
        <v>601</v>
      </c>
      <c r="D655" s="52"/>
      <c r="E655" s="40">
        <f t="shared" si="188"/>
        <v>0</v>
      </c>
      <c r="F655" s="40">
        <f t="shared" si="189"/>
        <v>0</v>
      </c>
      <c r="G655" s="66"/>
      <c r="H655" s="64" t="e">
        <f t="shared" si="190"/>
        <v>#DIV/0!</v>
      </c>
      <c r="I655" s="66"/>
      <c r="J655" s="64" t="e">
        <f t="shared" si="191"/>
        <v>#DIV/0!</v>
      </c>
      <c r="K655" s="66"/>
      <c r="L655" s="64" t="e">
        <f t="shared" si="192"/>
        <v>#DIV/0!</v>
      </c>
      <c r="M655" s="66"/>
      <c r="N655" s="64" t="e">
        <f t="shared" si="193"/>
        <v>#DIV/0!</v>
      </c>
      <c r="O655" s="66"/>
      <c r="P655" s="64" t="e">
        <f t="shared" si="194"/>
        <v>#DIV/0!</v>
      </c>
      <c r="Q655" s="66"/>
      <c r="R655" s="64" t="e">
        <f t="shared" si="195"/>
        <v>#DIV/0!</v>
      </c>
      <c r="S655" s="66"/>
      <c r="T655" s="64" t="e">
        <f t="shared" si="196"/>
        <v>#DIV/0!</v>
      </c>
      <c r="U655" s="66"/>
      <c r="V655" s="64" t="e">
        <f t="shared" si="197"/>
        <v>#DIV/0!</v>
      </c>
      <c r="W655" s="66"/>
      <c r="X655" s="64" t="e">
        <f t="shared" si="198"/>
        <v>#DIV/0!</v>
      </c>
      <c r="Y655" s="66"/>
      <c r="Z655" s="64" t="e">
        <f t="shared" si="199"/>
        <v>#DIV/0!</v>
      </c>
      <c r="AA655" s="66"/>
      <c r="AB655" s="64" t="e">
        <f t="shared" si="200"/>
        <v>#DIV/0!</v>
      </c>
    </row>
    <row r="656" spans="1:28" ht="67.5" x14ac:dyDescent="0.45">
      <c r="A656" s="22" t="s">
        <v>820</v>
      </c>
      <c r="B656" s="15">
        <v>233</v>
      </c>
      <c r="C656" s="27" t="s">
        <v>617</v>
      </c>
      <c r="D656" s="52"/>
      <c r="E656" s="40">
        <f t="shared" si="188"/>
        <v>0</v>
      </c>
      <c r="F656" s="40">
        <f t="shared" si="189"/>
        <v>0</v>
      </c>
      <c r="G656" s="66"/>
      <c r="H656" s="64" t="e">
        <f t="shared" si="190"/>
        <v>#DIV/0!</v>
      </c>
      <c r="I656" s="66"/>
      <c r="J656" s="64" t="e">
        <f t="shared" si="191"/>
        <v>#DIV/0!</v>
      </c>
      <c r="K656" s="66"/>
      <c r="L656" s="64" t="e">
        <f t="shared" si="192"/>
        <v>#DIV/0!</v>
      </c>
      <c r="M656" s="66"/>
      <c r="N656" s="64" t="e">
        <f t="shared" si="193"/>
        <v>#DIV/0!</v>
      </c>
      <c r="O656" s="66"/>
      <c r="P656" s="64" t="e">
        <f t="shared" si="194"/>
        <v>#DIV/0!</v>
      </c>
      <c r="Q656" s="66"/>
      <c r="R656" s="64" t="e">
        <f t="shared" si="195"/>
        <v>#DIV/0!</v>
      </c>
      <c r="S656" s="66"/>
      <c r="T656" s="64" t="e">
        <f t="shared" si="196"/>
        <v>#DIV/0!</v>
      </c>
      <c r="U656" s="66"/>
      <c r="V656" s="64" t="e">
        <f t="shared" si="197"/>
        <v>#DIV/0!</v>
      </c>
      <c r="W656" s="66"/>
      <c r="X656" s="64" t="e">
        <f t="shared" si="198"/>
        <v>#DIV/0!</v>
      </c>
      <c r="Y656" s="66"/>
      <c r="Z656" s="64" t="e">
        <f t="shared" si="199"/>
        <v>#DIV/0!</v>
      </c>
      <c r="AA656" s="66"/>
      <c r="AB656" s="64" t="e">
        <f t="shared" si="200"/>
        <v>#DIV/0!</v>
      </c>
    </row>
    <row r="657" spans="1:28" ht="68.25" thickBot="1" x14ac:dyDescent="0.5">
      <c r="A657" s="38" t="s">
        <v>821</v>
      </c>
      <c r="B657" s="39">
        <v>240</v>
      </c>
      <c r="C657" s="27" t="s">
        <v>617</v>
      </c>
      <c r="D657" s="52"/>
      <c r="E657" s="40">
        <f t="shared" si="188"/>
        <v>0</v>
      </c>
      <c r="F657" s="40">
        <f t="shared" si="189"/>
        <v>0</v>
      </c>
      <c r="G657" s="66"/>
      <c r="H657" s="64" t="e">
        <f t="shared" si="190"/>
        <v>#DIV/0!</v>
      </c>
      <c r="I657" s="66"/>
      <c r="J657" s="64" t="e">
        <f t="shared" si="191"/>
        <v>#DIV/0!</v>
      </c>
      <c r="K657" s="66"/>
      <c r="L657" s="64" t="e">
        <f t="shared" si="192"/>
        <v>#DIV/0!</v>
      </c>
      <c r="M657" s="66"/>
      <c r="N657" s="64" t="e">
        <f t="shared" si="193"/>
        <v>#DIV/0!</v>
      </c>
      <c r="O657" s="66"/>
      <c r="P657" s="64" t="e">
        <f t="shared" si="194"/>
        <v>#DIV/0!</v>
      </c>
      <c r="Q657" s="66"/>
      <c r="R657" s="64" t="e">
        <f t="shared" si="195"/>
        <v>#DIV/0!</v>
      </c>
      <c r="S657" s="66"/>
      <c r="T657" s="64" t="e">
        <f t="shared" si="196"/>
        <v>#DIV/0!</v>
      </c>
      <c r="U657" s="66"/>
      <c r="V657" s="64" t="e">
        <f t="shared" si="197"/>
        <v>#DIV/0!</v>
      </c>
      <c r="W657" s="66"/>
      <c r="X657" s="64" t="e">
        <f t="shared" si="198"/>
        <v>#DIV/0!</v>
      </c>
      <c r="Y657" s="66"/>
      <c r="Z657" s="64" t="e">
        <f t="shared" si="199"/>
        <v>#DIV/0!</v>
      </c>
      <c r="AA657" s="66"/>
      <c r="AB657" s="64" t="e">
        <f t="shared" si="200"/>
        <v>#DIV/0!</v>
      </c>
    </row>
    <row r="658" spans="1:28" ht="34.5" thickBot="1" x14ac:dyDescent="0.55000000000000004">
      <c r="A658" s="36" t="s">
        <v>642</v>
      </c>
      <c r="B658" s="37">
        <f>SUM(B634:B657)</f>
        <v>8548</v>
      </c>
      <c r="C658" s="53"/>
      <c r="D658" s="54">
        <f>SUM(D634:D657)</f>
        <v>0</v>
      </c>
      <c r="E658" s="54">
        <f>SUM(E634:E657)</f>
        <v>0</v>
      </c>
      <c r="F658" s="55">
        <f>SUM(F634:F657)</f>
        <v>0</v>
      </c>
      <c r="G658" s="56">
        <f>SUM(G634:G657)</f>
        <v>0</v>
      </c>
      <c r="H658" s="57" t="e">
        <f>G658/F658</f>
        <v>#DIV/0!</v>
      </c>
      <c r="I658" s="56">
        <f>SUM(I634:I657)</f>
        <v>0</v>
      </c>
      <c r="J658" s="57" t="e">
        <f>I658/F658</f>
        <v>#DIV/0!</v>
      </c>
      <c r="K658" s="58">
        <f>SUM(K634:K657)</f>
        <v>0</v>
      </c>
      <c r="L658" s="59" t="e">
        <f>K658/F658</f>
        <v>#DIV/0!</v>
      </c>
      <c r="M658" s="56">
        <f>SUM(M634:M657)</f>
        <v>0</v>
      </c>
      <c r="N658" s="57" t="e">
        <f>M658/F658</f>
        <v>#DIV/0!</v>
      </c>
      <c r="O658" s="58">
        <f>SUM(O634:O657)</f>
        <v>0</v>
      </c>
      <c r="P658" s="59" t="e">
        <f>O658/F658</f>
        <v>#DIV/0!</v>
      </c>
      <c r="Q658" s="56">
        <f>SUM(Q634:Q657)</f>
        <v>0</v>
      </c>
      <c r="R658" s="57" t="e">
        <f>Q658/F658</f>
        <v>#DIV/0!</v>
      </c>
      <c r="S658" s="58">
        <f>SUM(S634:S657)</f>
        <v>0</v>
      </c>
      <c r="T658" s="59" t="e">
        <f>S658/F658</f>
        <v>#DIV/0!</v>
      </c>
      <c r="U658" s="56">
        <f>SUM(U634:U657)</f>
        <v>0</v>
      </c>
      <c r="V658" s="57" t="e">
        <f>U658/F658</f>
        <v>#DIV/0!</v>
      </c>
      <c r="W658" s="55">
        <f>SUM(W634:W657)</f>
        <v>0</v>
      </c>
      <c r="X658" s="60" t="e">
        <f>W658/F658</f>
        <v>#DIV/0!</v>
      </c>
      <c r="Y658" s="61">
        <f>SUM(Y634:Y657)</f>
        <v>0</v>
      </c>
      <c r="Z658" s="62" t="e">
        <f>Y658/F658</f>
        <v>#DIV/0!</v>
      </c>
      <c r="AA658" s="61">
        <f>SUM(AA634:AA657)</f>
        <v>0</v>
      </c>
      <c r="AB658" s="62" t="e">
        <f>AA658/F658</f>
        <v>#DIV/0!</v>
      </c>
    </row>
    <row r="659" spans="1:28" ht="87.75" customHeight="1" thickBot="1" x14ac:dyDescent="0.5">
      <c r="A659" s="119" t="s">
        <v>808</v>
      </c>
      <c r="B659" s="120"/>
      <c r="C659" s="120"/>
      <c r="D659" s="120"/>
      <c r="E659" s="120"/>
      <c r="F659" s="121"/>
      <c r="G659" s="117" t="s">
        <v>586</v>
      </c>
      <c r="H659" s="118"/>
      <c r="I659" s="115" t="s">
        <v>587</v>
      </c>
      <c r="J659" s="116"/>
      <c r="K659" s="117" t="s">
        <v>588</v>
      </c>
      <c r="L659" s="118"/>
      <c r="M659" s="115" t="s">
        <v>589</v>
      </c>
      <c r="N659" s="116"/>
      <c r="O659" s="117" t="s">
        <v>590</v>
      </c>
      <c r="P659" s="118"/>
      <c r="Q659" s="115" t="s">
        <v>591</v>
      </c>
      <c r="R659" s="116"/>
      <c r="S659" s="117" t="s">
        <v>592</v>
      </c>
      <c r="T659" s="118"/>
      <c r="U659" s="115" t="s">
        <v>593</v>
      </c>
      <c r="V659" s="116"/>
      <c r="W659" s="117" t="s">
        <v>596</v>
      </c>
      <c r="X659" s="118"/>
      <c r="Y659" s="115" t="s">
        <v>595</v>
      </c>
      <c r="Z659" s="116"/>
      <c r="AA659" s="117" t="s">
        <v>594</v>
      </c>
      <c r="AB659" s="118"/>
    </row>
    <row r="661" spans="1:28" ht="33" x14ac:dyDescent="0.45">
      <c r="A661" s="143" t="s">
        <v>824</v>
      </c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  <c r="AA661" s="143"/>
      <c r="AB661" s="143"/>
    </row>
    <row r="662" spans="1:28" ht="33" x14ac:dyDescent="0.45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  <c r="AA662" s="143"/>
      <c r="AB662" s="143"/>
    </row>
    <row r="663" spans="1:28" ht="34.5" thickBot="1" x14ac:dyDescent="0.5"/>
    <row r="664" spans="1:28" ht="84.75" customHeight="1" thickBot="1" x14ac:dyDescent="0.5">
      <c r="A664" s="144" t="s">
        <v>826</v>
      </c>
      <c r="B664" s="145"/>
      <c r="C664" s="139" t="s">
        <v>827</v>
      </c>
      <c r="D664" s="140"/>
      <c r="E664" s="140"/>
      <c r="F664" s="141"/>
      <c r="G664" s="124" t="s">
        <v>586</v>
      </c>
      <c r="H664" s="125"/>
      <c r="I664" s="122" t="s">
        <v>587</v>
      </c>
      <c r="J664" s="142"/>
      <c r="K664" s="124" t="s">
        <v>588</v>
      </c>
      <c r="L664" s="125"/>
      <c r="M664" s="122" t="s">
        <v>589</v>
      </c>
      <c r="N664" s="123"/>
      <c r="O664" s="124" t="s">
        <v>590</v>
      </c>
      <c r="P664" s="125"/>
      <c r="Q664" s="122" t="s">
        <v>591</v>
      </c>
      <c r="R664" s="123"/>
      <c r="S664" s="124" t="s">
        <v>592</v>
      </c>
      <c r="T664" s="125"/>
      <c r="U664" s="122" t="s">
        <v>593</v>
      </c>
      <c r="V664" s="123"/>
      <c r="W664" s="124" t="s">
        <v>596</v>
      </c>
      <c r="X664" s="125"/>
      <c r="Y664" s="122" t="s">
        <v>595</v>
      </c>
      <c r="Z664" s="123"/>
      <c r="AA664" s="124" t="s">
        <v>594</v>
      </c>
      <c r="AB664" s="125"/>
    </row>
    <row r="665" spans="1:28" ht="60" x14ac:dyDescent="0.45">
      <c r="A665" s="144"/>
      <c r="B665" s="145"/>
      <c r="C665" s="48" t="s">
        <v>606</v>
      </c>
      <c r="D665" s="49" t="s">
        <v>607</v>
      </c>
      <c r="E665" s="49" t="s">
        <v>644</v>
      </c>
      <c r="F665" s="50" t="s">
        <v>645</v>
      </c>
      <c r="G665" s="31" t="s">
        <v>604</v>
      </c>
      <c r="H665" s="33" t="s">
        <v>605</v>
      </c>
      <c r="I665" s="32" t="s">
        <v>604</v>
      </c>
      <c r="J665" s="42" t="s">
        <v>605</v>
      </c>
      <c r="K665" s="32" t="s">
        <v>604</v>
      </c>
      <c r="L665" s="33" t="s">
        <v>605</v>
      </c>
      <c r="M665" s="32" t="s">
        <v>604</v>
      </c>
      <c r="N665" s="33" t="s">
        <v>605</v>
      </c>
      <c r="O665" s="32" t="s">
        <v>604</v>
      </c>
      <c r="P665" s="33" t="s">
        <v>605</v>
      </c>
      <c r="Q665" s="32" t="s">
        <v>604</v>
      </c>
      <c r="R665" s="33" t="s">
        <v>605</v>
      </c>
      <c r="S665" s="32" t="s">
        <v>604</v>
      </c>
      <c r="T665" s="33" t="s">
        <v>605</v>
      </c>
      <c r="U665" s="32" t="s">
        <v>604</v>
      </c>
      <c r="V665" s="33" t="s">
        <v>605</v>
      </c>
      <c r="W665" s="32" t="s">
        <v>604</v>
      </c>
      <c r="X665" s="33" t="s">
        <v>605</v>
      </c>
      <c r="Y665" s="32" t="s">
        <v>604</v>
      </c>
      <c r="Z665" s="33" t="s">
        <v>605</v>
      </c>
      <c r="AA665" s="32" t="s">
        <v>604</v>
      </c>
      <c r="AB665" s="33" t="s">
        <v>605</v>
      </c>
    </row>
    <row r="666" spans="1:28" ht="34.5" thickBot="1" x14ac:dyDescent="0.5">
      <c r="A666" s="144"/>
      <c r="B666" s="145"/>
      <c r="C666" s="44">
        <f>B682</f>
        <v>3896</v>
      </c>
      <c r="D666" s="45">
        <f t="shared" ref="D666:AB666" si="201">D682</f>
        <v>0</v>
      </c>
      <c r="E666" s="45">
        <f t="shared" si="201"/>
        <v>0</v>
      </c>
      <c r="F666" s="68">
        <f t="shared" si="201"/>
        <v>0</v>
      </c>
      <c r="G666" s="47">
        <f t="shared" si="201"/>
        <v>0</v>
      </c>
      <c r="H666" s="69" t="e">
        <f t="shared" si="201"/>
        <v>#DIV/0!</v>
      </c>
      <c r="I666" s="41">
        <f t="shared" si="201"/>
        <v>0</v>
      </c>
      <c r="J666" s="70" t="e">
        <f t="shared" si="201"/>
        <v>#DIV/0!</v>
      </c>
      <c r="K666" s="41">
        <f t="shared" si="201"/>
        <v>0</v>
      </c>
      <c r="L666" s="69" t="e">
        <f t="shared" si="201"/>
        <v>#DIV/0!</v>
      </c>
      <c r="M666" s="41">
        <f t="shared" si="201"/>
        <v>0</v>
      </c>
      <c r="N666" s="69" t="e">
        <f t="shared" si="201"/>
        <v>#DIV/0!</v>
      </c>
      <c r="O666" s="41">
        <f t="shared" si="201"/>
        <v>0</v>
      </c>
      <c r="P666" s="69" t="e">
        <f t="shared" si="201"/>
        <v>#DIV/0!</v>
      </c>
      <c r="Q666" s="41">
        <f t="shared" si="201"/>
        <v>0</v>
      </c>
      <c r="R666" s="69" t="e">
        <f t="shared" si="201"/>
        <v>#DIV/0!</v>
      </c>
      <c r="S666" s="41">
        <f t="shared" si="201"/>
        <v>0</v>
      </c>
      <c r="T666" s="69" t="e">
        <f t="shared" si="201"/>
        <v>#DIV/0!</v>
      </c>
      <c r="U666" s="41">
        <f t="shared" si="201"/>
        <v>0</v>
      </c>
      <c r="V666" s="69" t="e">
        <f t="shared" si="201"/>
        <v>#DIV/0!</v>
      </c>
      <c r="W666" s="41">
        <f t="shared" si="201"/>
        <v>0</v>
      </c>
      <c r="X666" s="69" t="e">
        <f t="shared" si="201"/>
        <v>#DIV/0!</v>
      </c>
      <c r="Y666" s="41">
        <f t="shared" si="201"/>
        <v>0</v>
      </c>
      <c r="Z666" s="69" t="e">
        <f t="shared" si="201"/>
        <v>#DIV/0!</v>
      </c>
      <c r="AA666" s="41">
        <f t="shared" si="201"/>
        <v>0</v>
      </c>
      <c r="AB666" s="69" t="e">
        <f t="shared" si="201"/>
        <v>#DIV/0!</v>
      </c>
    </row>
    <row r="667" spans="1:28" ht="34.5" thickBot="1" x14ac:dyDescent="0.5"/>
    <row r="668" spans="1:28" ht="60.75" thickBot="1" x14ac:dyDescent="0.55000000000000004">
      <c r="A668" s="126" t="s">
        <v>825</v>
      </c>
      <c r="B668" s="127"/>
      <c r="C668" s="127"/>
      <c r="D668" s="127"/>
      <c r="E668" s="127"/>
      <c r="F668" s="128"/>
      <c r="G668" s="129" t="s">
        <v>603</v>
      </c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1"/>
    </row>
    <row r="669" spans="1:28" ht="92.25" customHeight="1" x14ac:dyDescent="0.45">
      <c r="A669" s="35" t="s">
        <v>806</v>
      </c>
      <c r="B669" s="132" t="s">
        <v>807</v>
      </c>
      <c r="C669" s="133"/>
      <c r="D669" s="134" t="s">
        <v>648</v>
      </c>
      <c r="E669" s="135"/>
      <c r="F669" s="136"/>
      <c r="G669" s="124" t="s">
        <v>586</v>
      </c>
      <c r="H669" s="125"/>
      <c r="I669" s="122" t="s">
        <v>587</v>
      </c>
      <c r="J669" s="123"/>
      <c r="K669" s="124" t="s">
        <v>588</v>
      </c>
      <c r="L669" s="125"/>
      <c r="M669" s="122" t="s">
        <v>589</v>
      </c>
      <c r="N669" s="123"/>
      <c r="O669" s="124" t="s">
        <v>590</v>
      </c>
      <c r="P669" s="125"/>
      <c r="Q669" s="122" t="s">
        <v>591</v>
      </c>
      <c r="R669" s="123"/>
      <c r="S669" s="124" t="s">
        <v>592</v>
      </c>
      <c r="T669" s="125"/>
      <c r="U669" s="122" t="s">
        <v>593</v>
      </c>
      <c r="V669" s="123"/>
      <c r="W669" s="124" t="s">
        <v>596</v>
      </c>
      <c r="X669" s="125"/>
      <c r="Y669" s="122" t="s">
        <v>595</v>
      </c>
      <c r="Z669" s="123"/>
      <c r="AA669" s="124" t="s">
        <v>594</v>
      </c>
      <c r="AB669" s="125"/>
    </row>
    <row r="670" spans="1:28" ht="60" x14ac:dyDescent="0.45">
      <c r="A670" s="24" t="s">
        <v>597</v>
      </c>
      <c r="B670" s="25" t="s">
        <v>606</v>
      </c>
      <c r="C670" s="24" t="s">
        <v>598</v>
      </c>
      <c r="D670" s="24" t="s">
        <v>607</v>
      </c>
      <c r="E670" s="24" t="s">
        <v>644</v>
      </c>
      <c r="F670" s="34" t="s">
        <v>645</v>
      </c>
      <c r="G670" s="32" t="s">
        <v>604</v>
      </c>
      <c r="H670" s="33" t="s">
        <v>605</v>
      </c>
      <c r="I670" s="32" t="s">
        <v>604</v>
      </c>
      <c r="J670" s="33" t="s">
        <v>605</v>
      </c>
      <c r="K670" s="32" t="s">
        <v>604</v>
      </c>
      <c r="L670" s="33" t="s">
        <v>605</v>
      </c>
      <c r="M670" s="32" t="s">
        <v>604</v>
      </c>
      <c r="N670" s="33" t="s">
        <v>605</v>
      </c>
      <c r="O670" s="32" t="s">
        <v>604</v>
      </c>
      <c r="P670" s="33" t="s">
        <v>605</v>
      </c>
      <c r="Q670" s="32" t="s">
        <v>604</v>
      </c>
      <c r="R670" s="33" t="s">
        <v>605</v>
      </c>
      <c r="S670" s="32" t="s">
        <v>604</v>
      </c>
      <c r="T670" s="33" t="s">
        <v>605</v>
      </c>
      <c r="U670" s="32" t="s">
        <v>604</v>
      </c>
      <c r="V670" s="33" t="s">
        <v>605</v>
      </c>
      <c r="W670" s="32" t="s">
        <v>604</v>
      </c>
      <c r="X670" s="33" t="s">
        <v>605</v>
      </c>
      <c r="Y670" s="32" t="s">
        <v>604</v>
      </c>
      <c r="Z670" s="33" t="s">
        <v>605</v>
      </c>
      <c r="AA670" s="32" t="s">
        <v>604</v>
      </c>
      <c r="AB670" s="33" t="s">
        <v>605</v>
      </c>
    </row>
    <row r="671" spans="1:28" ht="33" x14ac:dyDescent="0.45">
      <c r="A671" s="101" t="s">
        <v>829</v>
      </c>
      <c r="B671" s="103">
        <v>1220</v>
      </c>
      <c r="C671" s="20" t="s">
        <v>600</v>
      </c>
      <c r="D671" s="51"/>
      <c r="E671" s="40">
        <f>D671-F671</f>
        <v>0</v>
      </c>
      <c r="F671" s="40">
        <f>G671+I671+K671+M671+O671+Q671+S671+U671+W671+Y671+AA671</f>
        <v>0</v>
      </c>
      <c r="G671" s="65"/>
      <c r="H671" s="64" t="e">
        <f>G671/F671</f>
        <v>#DIV/0!</v>
      </c>
      <c r="I671" s="65"/>
      <c r="J671" s="64" t="e">
        <f>I671/F671</f>
        <v>#DIV/0!</v>
      </c>
      <c r="K671" s="65"/>
      <c r="L671" s="64" t="e">
        <f>K671/F671</f>
        <v>#DIV/0!</v>
      </c>
      <c r="M671" s="65"/>
      <c r="N671" s="64" t="e">
        <f>M671/F671</f>
        <v>#DIV/0!</v>
      </c>
      <c r="O671" s="65"/>
      <c r="P671" s="64" t="e">
        <f>O671/F671</f>
        <v>#DIV/0!</v>
      </c>
      <c r="Q671" s="65"/>
      <c r="R671" s="64" t="e">
        <f>Q671/F671</f>
        <v>#DIV/0!</v>
      </c>
      <c r="S671" s="65"/>
      <c r="T671" s="64" t="e">
        <f>S671/F671</f>
        <v>#DIV/0!</v>
      </c>
      <c r="U671" s="65"/>
      <c r="V671" s="64" t="e">
        <f>U671/F671</f>
        <v>#DIV/0!</v>
      </c>
      <c r="W671" s="65"/>
      <c r="X671" s="64" t="e">
        <f>W671/F671</f>
        <v>#DIV/0!</v>
      </c>
      <c r="Y671" s="65"/>
      <c r="Z671" s="64" t="e">
        <f>Y671/F671</f>
        <v>#DIV/0!</v>
      </c>
      <c r="AA671" s="65"/>
      <c r="AB671" s="64" t="e">
        <f>AA671/F671</f>
        <v>#DIV/0!</v>
      </c>
    </row>
    <row r="672" spans="1:28" ht="33" x14ac:dyDescent="0.45">
      <c r="A672" s="147"/>
      <c r="B672" s="148"/>
      <c r="C672" s="6" t="s">
        <v>601</v>
      </c>
      <c r="D672" s="52"/>
      <c r="E672" s="40">
        <f t="shared" ref="E672:E681" si="202">D672-F672</f>
        <v>0</v>
      </c>
      <c r="F672" s="40">
        <f t="shared" ref="F672:F681" si="203">G672+I672+K672+M672+O672+Q672+S672+U672+W672+Y672+AA672</f>
        <v>0</v>
      </c>
      <c r="G672" s="66"/>
      <c r="H672" s="64" t="e">
        <f t="shared" ref="H672:H681" si="204">G672/F672</f>
        <v>#DIV/0!</v>
      </c>
      <c r="I672" s="66"/>
      <c r="J672" s="64" t="e">
        <f t="shared" ref="J672:J681" si="205">I672/F672</f>
        <v>#DIV/0!</v>
      </c>
      <c r="K672" s="66"/>
      <c r="L672" s="64" t="e">
        <f t="shared" ref="L672:L681" si="206">K672/F672</f>
        <v>#DIV/0!</v>
      </c>
      <c r="M672" s="66"/>
      <c r="N672" s="64" t="e">
        <f t="shared" ref="N672:N681" si="207">M672/F672</f>
        <v>#DIV/0!</v>
      </c>
      <c r="O672" s="66"/>
      <c r="P672" s="64" t="e">
        <f t="shared" ref="P672:P681" si="208">O672/F672</f>
        <v>#DIV/0!</v>
      </c>
      <c r="Q672" s="66"/>
      <c r="R672" s="64" t="e">
        <f t="shared" ref="R672:R681" si="209">Q672/F672</f>
        <v>#DIV/0!</v>
      </c>
      <c r="S672" s="66"/>
      <c r="T672" s="64" t="e">
        <f t="shared" ref="T672:T681" si="210">S672/F672</f>
        <v>#DIV/0!</v>
      </c>
      <c r="U672" s="66"/>
      <c r="V672" s="64" t="e">
        <f t="shared" ref="V672:V681" si="211">U672/F672</f>
        <v>#DIV/0!</v>
      </c>
      <c r="W672" s="66"/>
      <c r="X672" s="64" t="e">
        <f t="shared" ref="X672:X681" si="212">W672/F672</f>
        <v>#DIV/0!</v>
      </c>
      <c r="Y672" s="66"/>
      <c r="Z672" s="64" t="e">
        <f t="shared" ref="Z672:Z681" si="213">Y672/F672</f>
        <v>#DIV/0!</v>
      </c>
      <c r="AA672" s="66"/>
      <c r="AB672" s="64" t="e">
        <f t="shared" ref="AB672:AB681" si="214">AA672/F672</f>
        <v>#DIV/0!</v>
      </c>
    </row>
    <row r="673" spans="1:28" ht="33" x14ac:dyDescent="0.45">
      <c r="A673" s="102"/>
      <c r="B673" s="104"/>
      <c r="C673" s="6" t="s">
        <v>602</v>
      </c>
      <c r="D673" s="52"/>
      <c r="E673" s="40">
        <f t="shared" si="202"/>
        <v>0</v>
      </c>
      <c r="F673" s="40">
        <f t="shared" si="203"/>
        <v>0</v>
      </c>
      <c r="G673" s="66"/>
      <c r="H673" s="64" t="e">
        <f t="shared" si="204"/>
        <v>#DIV/0!</v>
      </c>
      <c r="I673" s="66"/>
      <c r="J673" s="64" t="e">
        <f t="shared" si="205"/>
        <v>#DIV/0!</v>
      </c>
      <c r="K673" s="66"/>
      <c r="L673" s="64" t="e">
        <f t="shared" si="206"/>
        <v>#DIV/0!</v>
      </c>
      <c r="M673" s="66"/>
      <c r="N673" s="64" t="e">
        <f t="shared" si="207"/>
        <v>#DIV/0!</v>
      </c>
      <c r="O673" s="66"/>
      <c r="P673" s="64" t="e">
        <f t="shared" si="208"/>
        <v>#DIV/0!</v>
      </c>
      <c r="Q673" s="66"/>
      <c r="R673" s="64" t="e">
        <f t="shared" si="209"/>
        <v>#DIV/0!</v>
      </c>
      <c r="S673" s="66"/>
      <c r="T673" s="64" t="e">
        <f t="shared" si="210"/>
        <v>#DIV/0!</v>
      </c>
      <c r="U673" s="66"/>
      <c r="V673" s="64" t="e">
        <f t="shared" si="211"/>
        <v>#DIV/0!</v>
      </c>
      <c r="W673" s="66"/>
      <c r="X673" s="64" t="e">
        <f t="shared" si="212"/>
        <v>#DIV/0!</v>
      </c>
      <c r="Y673" s="66"/>
      <c r="Z673" s="64" t="e">
        <f t="shared" si="213"/>
        <v>#DIV/0!</v>
      </c>
      <c r="AA673" s="66"/>
      <c r="AB673" s="64" t="e">
        <f t="shared" si="214"/>
        <v>#DIV/0!</v>
      </c>
    </row>
    <row r="674" spans="1:28" ht="67.5" x14ac:dyDescent="0.45">
      <c r="A674" s="22" t="s">
        <v>830</v>
      </c>
      <c r="B674" s="15">
        <v>178</v>
      </c>
      <c r="C674" s="27" t="s">
        <v>617</v>
      </c>
      <c r="D674" s="52"/>
      <c r="E674" s="40">
        <f t="shared" si="202"/>
        <v>0</v>
      </c>
      <c r="F674" s="40">
        <f t="shared" si="203"/>
        <v>0</v>
      </c>
      <c r="G674" s="66"/>
      <c r="H674" s="64" t="e">
        <f t="shared" si="204"/>
        <v>#DIV/0!</v>
      </c>
      <c r="I674" s="66"/>
      <c r="J674" s="64" t="e">
        <f t="shared" si="205"/>
        <v>#DIV/0!</v>
      </c>
      <c r="K674" s="66"/>
      <c r="L674" s="64" t="e">
        <f t="shared" si="206"/>
        <v>#DIV/0!</v>
      </c>
      <c r="M674" s="66"/>
      <c r="N674" s="64" t="e">
        <f t="shared" si="207"/>
        <v>#DIV/0!</v>
      </c>
      <c r="O674" s="66"/>
      <c r="P674" s="64" t="e">
        <f t="shared" si="208"/>
        <v>#DIV/0!</v>
      </c>
      <c r="Q674" s="66"/>
      <c r="R674" s="64" t="e">
        <f t="shared" si="209"/>
        <v>#DIV/0!</v>
      </c>
      <c r="S674" s="66"/>
      <c r="T674" s="64" t="e">
        <f t="shared" si="210"/>
        <v>#DIV/0!</v>
      </c>
      <c r="U674" s="66"/>
      <c r="V674" s="64" t="e">
        <f t="shared" si="211"/>
        <v>#DIV/0!</v>
      </c>
      <c r="W674" s="66"/>
      <c r="X674" s="64" t="e">
        <f t="shared" si="212"/>
        <v>#DIV/0!</v>
      </c>
      <c r="Y674" s="66"/>
      <c r="Z674" s="64" t="e">
        <f t="shared" si="213"/>
        <v>#DIV/0!</v>
      </c>
      <c r="AA674" s="66"/>
      <c r="AB674" s="64" t="e">
        <f t="shared" si="214"/>
        <v>#DIV/0!</v>
      </c>
    </row>
    <row r="675" spans="1:28" ht="33" x14ac:dyDescent="0.45">
      <c r="A675" s="101" t="s">
        <v>831</v>
      </c>
      <c r="B675" s="149">
        <v>881</v>
      </c>
      <c r="C675" s="20" t="s">
        <v>600</v>
      </c>
      <c r="D675" s="52"/>
      <c r="E675" s="40">
        <f t="shared" si="202"/>
        <v>0</v>
      </c>
      <c r="F675" s="40">
        <f t="shared" si="203"/>
        <v>0</v>
      </c>
      <c r="G675" s="66"/>
      <c r="H675" s="64" t="e">
        <f t="shared" si="204"/>
        <v>#DIV/0!</v>
      </c>
      <c r="I675" s="66"/>
      <c r="J675" s="64" t="e">
        <f t="shared" si="205"/>
        <v>#DIV/0!</v>
      </c>
      <c r="K675" s="66"/>
      <c r="L675" s="64" t="e">
        <f t="shared" si="206"/>
        <v>#DIV/0!</v>
      </c>
      <c r="M675" s="66"/>
      <c r="N675" s="64" t="e">
        <f t="shared" si="207"/>
        <v>#DIV/0!</v>
      </c>
      <c r="O675" s="66"/>
      <c r="P675" s="64" t="e">
        <f t="shared" si="208"/>
        <v>#DIV/0!</v>
      </c>
      <c r="Q675" s="66"/>
      <c r="R675" s="64" t="e">
        <f t="shared" si="209"/>
        <v>#DIV/0!</v>
      </c>
      <c r="S675" s="66"/>
      <c r="T675" s="64" t="e">
        <f t="shared" si="210"/>
        <v>#DIV/0!</v>
      </c>
      <c r="U675" s="66"/>
      <c r="V675" s="64" t="e">
        <f t="shared" si="211"/>
        <v>#DIV/0!</v>
      </c>
      <c r="W675" s="66"/>
      <c r="X675" s="64" t="e">
        <f t="shared" si="212"/>
        <v>#DIV/0!</v>
      </c>
      <c r="Y675" s="66"/>
      <c r="Z675" s="64" t="e">
        <f t="shared" si="213"/>
        <v>#DIV/0!</v>
      </c>
      <c r="AA675" s="66"/>
      <c r="AB675" s="64" t="e">
        <f t="shared" si="214"/>
        <v>#DIV/0!</v>
      </c>
    </row>
    <row r="676" spans="1:28" ht="33" x14ac:dyDescent="0.45">
      <c r="A676" s="102"/>
      <c r="B676" s="150"/>
      <c r="C676" s="6" t="s">
        <v>601</v>
      </c>
      <c r="D676" s="52"/>
      <c r="E676" s="40">
        <f t="shared" si="202"/>
        <v>0</v>
      </c>
      <c r="F676" s="40">
        <f t="shared" si="203"/>
        <v>0</v>
      </c>
      <c r="G676" s="66"/>
      <c r="H676" s="64" t="e">
        <f t="shared" si="204"/>
        <v>#DIV/0!</v>
      </c>
      <c r="I676" s="66"/>
      <c r="J676" s="64" t="e">
        <f t="shared" si="205"/>
        <v>#DIV/0!</v>
      </c>
      <c r="K676" s="66"/>
      <c r="L676" s="64" t="e">
        <f t="shared" si="206"/>
        <v>#DIV/0!</v>
      </c>
      <c r="M676" s="66"/>
      <c r="N676" s="64" t="e">
        <f t="shared" si="207"/>
        <v>#DIV/0!</v>
      </c>
      <c r="O676" s="66"/>
      <c r="P676" s="64" t="e">
        <f t="shared" si="208"/>
        <v>#DIV/0!</v>
      </c>
      <c r="Q676" s="66"/>
      <c r="R676" s="64" t="e">
        <f t="shared" si="209"/>
        <v>#DIV/0!</v>
      </c>
      <c r="S676" s="66"/>
      <c r="T676" s="64" t="e">
        <f t="shared" si="210"/>
        <v>#DIV/0!</v>
      </c>
      <c r="U676" s="66"/>
      <c r="V676" s="64" t="e">
        <f t="shared" si="211"/>
        <v>#DIV/0!</v>
      </c>
      <c r="W676" s="66"/>
      <c r="X676" s="64" t="e">
        <f t="shared" si="212"/>
        <v>#DIV/0!</v>
      </c>
      <c r="Y676" s="66"/>
      <c r="Z676" s="64" t="e">
        <f t="shared" si="213"/>
        <v>#DIV/0!</v>
      </c>
      <c r="AA676" s="66"/>
      <c r="AB676" s="64" t="e">
        <f t="shared" si="214"/>
        <v>#DIV/0!</v>
      </c>
    </row>
    <row r="677" spans="1:28" ht="67.5" x14ac:dyDescent="0.45">
      <c r="A677" s="22" t="s">
        <v>832</v>
      </c>
      <c r="B677" s="15">
        <v>27</v>
      </c>
      <c r="C677" s="27" t="s">
        <v>617</v>
      </c>
      <c r="D677" s="52"/>
      <c r="E677" s="40">
        <f t="shared" si="202"/>
        <v>0</v>
      </c>
      <c r="F677" s="40">
        <f t="shared" si="203"/>
        <v>0</v>
      </c>
      <c r="G677" s="66"/>
      <c r="H677" s="64" t="e">
        <f t="shared" si="204"/>
        <v>#DIV/0!</v>
      </c>
      <c r="I677" s="66"/>
      <c r="J677" s="64" t="e">
        <f t="shared" si="205"/>
        <v>#DIV/0!</v>
      </c>
      <c r="K677" s="66"/>
      <c r="L677" s="64" t="e">
        <f t="shared" si="206"/>
        <v>#DIV/0!</v>
      </c>
      <c r="M677" s="66"/>
      <c r="N677" s="64" t="e">
        <f t="shared" si="207"/>
        <v>#DIV/0!</v>
      </c>
      <c r="O677" s="66"/>
      <c r="P677" s="64" t="e">
        <f t="shared" si="208"/>
        <v>#DIV/0!</v>
      </c>
      <c r="Q677" s="66"/>
      <c r="R677" s="64" t="e">
        <f t="shared" si="209"/>
        <v>#DIV/0!</v>
      </c>
      <c r="S677" s="66"/>
      <c r="T677" s="64" t="e">
        <f t="shared" si="210"/>
        <v>#DIV/0!</v>
      </c>
      <c r="U677" s="66"/>
      <c r="V677" s="64" t="e">
        <f t="shared" si="211"/>
        <v>#DIV/0!</v>
      </c>
      <c r="W677" s="66"/>
      <c r="X677" s="64" t="e">
        <f t="shared" si="212"/>
        <v>#DIV/0!</v>
      </c>
      <c r="Y677" s="66"/>
      <c r="Z677" s="64" t="e">
        <f t="shared" si="213"/>
        <v>#DIV/0!</v>
      </c>
      <c r="AA677" s="66"/>
      <c r="AB677" s="64" t="e">
        <f t="shared" si="214"/>
        <v>#DIV/0!</v>
      </c>
    </row>
    <row r="678" spans="1:28" ht="33" x14ac:dyDescent="0.45">
      <c r="A678" s="152" t="s">
        <v>833</v>
      </c>
      <c r="B678" s="153">
        <v>1272</v>
      </c>
      <c r="C678" s="20" t="s">
        <v>600</v>
      </c>
      <c r="D678" s="52"/>
      <c r="E678" s="40">
        <f t="shared" si="202"/>
        <v>0</v>
      </c>
      <c r="F678" s="40">
        <f t="shared" si="203"/>
        <v>0</v>
      </c>
      <c r="G678" s="66"/>
      <c r="H678" s="64" t="e">
        <f t="shared" si="204"/>
        <v>#DIV/0!</v>
      </c>
      <c r="I678" s="66"/>
      <c r="J678" s="64" t="e">
        <f t="shared" si="205"/>
        <v>#DIV/0!</v>
      </c>
      <c r="K678" s="66"/>
      <c r="L678" s="64" t="e">
        <f t="shared" si="206"/>
        <v>#DIV/0!</v>
      </c>
      <c r="M678" s="66"/>
      <c r="N678" s="64" t="e">
        <f t="shared" si="207"/>
        <v>#DIV/0!</v>
      </c>
      <c r="O678" s="66"/>
      <c r="P678" s="64" t="e">
        <f t="shared" si="208"/>
        <v>#DIV/0!</v>
      </c>
      <c r="Q678" s="66"/>
      <c r="R678" s="64" t="e">
        <f t="shared" si="209"/>
        <v>#DIV/0!</v>
      </c>
      <c r="S678" s="66"/>
      <c r="T678" s="64" t="e">
        <f t="shared" si="210"/>
        <v>#DIV/0!</v>
      </c>
      <c r="U678" s="66"/>
      <c r="V678" s="64" t="e">
        <f t="shared" si="211"/>
        <v>#DIV/0!</v>
      </c>
      <c r="W678" s="66"/>
      <c r="X678" s="64" t="e">
        <f t="shared" si="212"/>
        <v>#DIV/0!</v>
      </c>
      <c r="Y678" s="66"/>
      <c r="Z678" s="64" t="e">
        <f t="shared" si="213"/>
        <v>#DIV/0!</v>
      </c>
      <c r="AA678" s="66"/>
      <c r="AB678" s="64" t="e">
        <f t="shared" si="214"/>
        <v>#DIV/0!</v>
      </c>
    </row>
    <row r="679" spans="1:28" ht="33" x14ac:dyDescent="0.45">
      <c r="A679" s="152"/>
      <c r="B679" s="153"/>
      <c r="C679" s="6" t="s">
        <v>601</v>
      </c>
      <c r="D679" s="52"/>
      <c r="E679" s="40">
        <f t="shared" si="202"/>
        <v>0</v>
      </c>
      <c r="F679" s="40">
        <f t="shared" si="203"/>
        <v>0</v>
      </c>
      <c r="G679" s="66"/>
      <c r="H679" s="64" t="e">
        <f t="shared" si="204"/>
        <v>#DIV/0!</v>
      </c>
      <c r="I679" s="66"/>
      <c r="J679" s="64" t="e">
        <f t="shared" si="205"/>
        <v>#DIV/0!</v>
      </c>
      <c r="K679" s="66"/>
      <c r="L679" s="64" t="e">
        <f t="shared" si="206"/>
        <v>#DIV/0!</v>
      </c>
      <c r="M679" s="66"/>
      <c r="N679" s="64" t="e">
        <f t="shared" si="207"/>
        <v>#DIV/0!</v>
      </c>
      <c r="O679" s="66"/>
      <c r="P679" s="64" t="e">
        <f t="shared" si="208"/>
        <v>#DIV/0!</v>
      </c>
      <c r="Q679" s="66"/>
      <c r="R679" s="64" t="e">
        <f t="shared" si="209"/>
        <v>#DIV/0!</v>
      </c>
      <c r="S679" s="66"/>
      <c r="T679" s="64" t="e">
        <f t="shared" si="210"/>
        <v>#DIV/0!</v>
      </c>
      <c r="U679" s="66"/>
      <c r="V679" s="64" t="e">
        <f t="shared" si="211"/>
        <v>#DIV/0!</v>
      </c>
      <c r="W679" s="66"/>
      <c r="X679" s="64" t="e">
        <f t="shared" si="212"/>
        <v>#DIV/0!</v>
      </c>
      <c r="Y679" s="66"/>
      <c r="Z679" s="64" t="e">
        <f t="shared" si="213"/>
        <v>#DIV/0!</v>
      </c>
      <c r="AA679" s="66"/>
      <c r="AB679" s="64" t="e">
        <f t="shared" si="214"/>
        <v>#DIV/0!</v>
      </c>
    </row>
    <row r="680" spans="1:28" ht="33" x14ac:dyDescent="0.45">
      <c r="A680" s="152"/>
      <c r="B680" s="153"/>
      <c r="C680" s="6" t="s">
        <v>602</v>
      </c>
      <c r="D680" s="52"/>
      <c r="E680" s="40">
        <f t="shared" si="202"/>
        <v>0</v>
      </c>
      <c r="F680" s="40">
        <f t="shared" si="203"/>
        <v>0</v>
      </c>
      <c r="G680" s="66"/>
      <c r="H680" s="64" t="e">
        <f t="shared" si="204"/>
        <v>#DIV/0!</v>
      </c>
      <c r="I680" s="66"/>
      <c r="J680" s="64" t="e">
        <f t="shared" si="205"/>
        <v>#DIV/0!</v>
      </c>
      <c r="K680" s="66"/>
      <c r="L680" s="64" t="e">
        <f t="shared" si="206"/>
        <v>#DIV/0!</v>
      </c>
      <c r="M680" s="66"/>
      <c r="N680" s="64" t="e">
        <f t="shared" si="207"/>
        <v>#DIV/0!</v>
      </c>
      <c r="O680" s="66"/>
      <c r="P680" s="64" t="e">
        <f t="shared" si="208"/>
        <v>#DIV/0!</v>
      </c>
      <c r="Q680" s="66"/>
      <c r="R680" s="64" t="e">
        <f t="shared" si="209"/>
        <v>#DIV/0!</v>
      </c>
      <c r="S680" s="66"/>
      <c r="T680" s="64" t="e">
        <f t="shared" si="210"/>
        <v>#DIV/0!</v>
      </c>
      <c r="U680" s="66"/>
      <c r="V680" s="64" t="e">
        <f t="shared" si="211"/>
        <v>#DIV/0!</v>
      </c>
      <c r="W680" s="66"/>
      <c r="X680" s="64" t="e">
        <f t="shared" si="212"/>
        <v>#DIV/0!</v>
      </c>
      <c r="Y680" s="66"/>
      <c r="Z680" s="64" t="e">
        <f t="shared" si="213"/>
        <v>#DIV/0!</v>
      </c>
      <c r="AA680" s="66"/>
      <c r="AB680" s="64" t="e">
        <f t="shared" si="214"/>
        <v>#DIV/0!</v>
      </c>
    </row>
    <row r="681" spans="1:28" ht="68.25" thickBot="1" x14ac:dyDescent="0.5">
      <c r="A681" s="22" t="s">
        <v>834</v>
      </c>
      <c r="B681" s="15">
        <v>318</v>
      </c>
      <c r="C681" s="27" t="s">
        <v>617</v>
      </c>
      <c r="D681" s="52"/>
      <c r="E681" s="40">
        <f t="shared" si="202"/>
        <v>0</v>
      </c>
      <c r="F681" s="40">
        <f t="shared" si="203"/>
        <v>0</v>
      </c>
      <c r="G681" s="66"/>
      <c r="H681" s="64" t="e">
        <f t="shared" si="204"/>
        <v>#DIV/0!</v>
      </c>
      <c r="I681" s="66"/>
      <c r="J681" s="64" t="e">
        <f t="shared" si="205"/>
        <v>#DIV/0!</v>
      </c>
      <c r="K681" s="66"/>
      <c r="L681" s="64" t="e">
        <f t="shared" si="206"/>
        <v>#DIV/0!</v>
      </c>
      <c r="M681" s="66"/>
      <c r="N681" s="64" t="e">
        <f t="shared" si="207"/>
        <v>#DIV/0!</v>
      </c>
      <c r="O681" s="66"/>
      <c r="P681" s="64" t="e">
        <f t="shared" si="208"/>
        <v>#DIV/0!</v>
      </c>
      <c r="Q681" s="66"/>
      <c r="R681" s="64" t="e">
        <f t="shared" si="209"/>
        <v>#DIV/0!</v>
      </c>
      <c r="S681" s="66"/>
      <c r="T681" s="64" t="e">
        <f t="shared" si="210"/>
        <v>#DIV/0!</v>
      </c>
      <c r="U681" s="66"/>
      <c r="V681" s="64" t="e">
        <f t="shared" si="211"/>
        <v>#DIV/0!</v>
      </c>
      <c r="W681" s="66"/>
      <c r="X681" s="64" t="e">
        <f t="shared" si="212"/>
        <v>#DIV/0!</v>
      </c>
      <c r="Y681" s="66"/>
      <c r="Z681" s="64" t="e">
        <f t="shared" si="213"/>
        <v>#DIV/0!</v>
      </c>
      <c r="AA681" s="66"/>
      <c r="AB681" s="64" t="e">
        <f t="shared" si="214"/>
        <v>#DIV/0!</v>
      </c>
    </row>
    <row r="682" spans="1:28" ht="34.5" thickBot="1" x14ac:dyDescent="0.55000000000000004">
      <c r="A682" s="36" t="s">
        <v>642</v>
      </c>
      <c r="B682" s="37">
        <f>SUM(B671:B681)</f>
        <v>3896</v>
      </c>
      <c r="C682" s="53"/>
      <c r="D682" s="54">
        <f>SUM(D671:D681)</f>
        <v>0</v>
      </c>
      <c r="E682" s="54">
        <f>SUM(E671:E681)</f>
        <v>0</v>
      </c>
      <c r="F682" s="55">
        <f>SUM(F671:F681)</f>
        <v>0</v>
      </c>
      <c r="G682" s="56">
        <f>SUM(G671:G681)</f>
        <v>0</v>
      </c>
      <c r="H682" s="57" t="e">
        <f>G682/F682</f>
        <v>#DIV/0!</v>
      </c>
      <c r="I682" s="56">
        <f>SUM(I671:I681)</f>
        <v>0</v>
      </c>
      <c r="J682" s="57" t="e">
        <f>I682/F682</f>
        <v>#DIV/0!</v>
      </c>
      <c r="K682" s="58">
        <f>SUM(K671:K681)</f>
        <v>0</v>
      </c>
      <c r="L682" s="59" t="e">
        <f>K682/F682</f>
        <v>#DIV/0!</v>
      </c>
      <c r="M682" s="56">
        <f>SUM(M671:M681)</f>
        <v>0</v>
      </c>
      <c r="N682" s="57" t="e">
        <f>M682/F682</f>
        <v>#DIV/0!</v>
      </c>
      <c r="O682" s="58">
        <f>SUM(O671:O681)</f>
        <v>0</v>
      </c>
      <c r="P682" s="59" t="e">
        <f>O682/F682</f>
        <v>#DIV/0!</v>
      </c>
      <c r="Q682" s="56">
        <f>SUM(Q671:Q681)</f>
        <v>0</v>
      </c>
      <c r="R682" s="57" t="e">
        <f>Q682/F682</f>
        <v>#DIV/0!</v>
      </c>
      <c r="S682" s="58">
        <f>SUM(S671:S681)</f>
        <v>0</v>
      </c>
      <c r="T682" s="59" t="e">
        <f>S682/F682</f>
        <v>#DIV/0!</v>
      </c>
      <c r="U682" s="56">
        <f>SUM(U671:U681)</f>
        <v>0</v>
      </c>
      <c r="V682" s="57" t="e">
        <f>U682/F682</f>
        <v>#DIV/0!</v>
      </c>
      <c r="W682" s="55">
        <f>SUM(W671:W681)</f>
        <v>0</v>
      </c>
      <c r="X682" s="60" t="e">
        <f>W682/F682</f>
        <v>#DIV/0!</v>
      </c>
      <c r="Y682" s="61">
        <f>SUM(Y671:Y681)</f>
        <v>0</v>
      </c>
      <c r="Z682" s="62" t="e">
        <f>Y682/F682</f>
        <v>#DIV/0!</v>
      </c>
      <c r="AA682" s="61">
        <f>SUM(AA671:AA681)</f>
        <v>0</v>
      </c>
      <c r="AB682" s="62" t="e">
        <f>AA682/F682</f>
        <v>#DIV/0!</v>
      </c>
    </row>
    <row r="683" spans="1:28" ht="87.75" customHeight="1" thickBot="1" x14ac:dyDescent="0.5">
      <c r="A683" s="119" t="s">
        <v>828</v>
      </c>
      <c r="B683" s="120"/>
      <c r="C683" s="120"/>
      <c r="D683" s="120"/>
      <c r="E683" s="120"/>
      <c r="F683" s="121"/>
      <c r="G683" s="117" t="s">
        <v>586</v>
      </c>
      <c r="H683" s="118"/>
      <c r="I683" s="115" t="s">
        <v>587</v>
      </c>
      <c r="J683" s="116"/>
      <c r="K683" s="117" t="s">
        <v>588</v>
      </c>
      <c r="L683" s="118"/>
      <c r="M683" s="115" t="s">
        <v>589</v>
      </c>
      <c r="N683" s="116"/>
      <c r="O683" s="117" t="s">
        <v>590</v>
      </c>
      <c r="P683" s="118"/>
      <c r="Q683" s="115" t="s">
        <v>591</v>
      </c>
      <c r="R683" s="116"/>
      <c r="S683" s="117" t="s">
        <v>592</v>
      </c>
      <c r="T683" s="118"/>
      <c r="U683" s="115" t="s">
        <v>593</v>
      </c>
      <c r="V683" s="116"/>
      <c r="W683" s="117" t="s">
        <v>596</v>
      </c>
      <c r="X683" s="118"/>
      <c r="Y683" s="115" t="s">
        <v>595</v>
      </c>
      <c r="Z683" s="116"/>
      <c r="AA683" s="117" t="s">
        <v>594</v>
      </c>
      <c r="AB683" s="118"/>
    </row>
    <row r="685" spans="1:28" ht="33" x14ac:dyDescent="0.45">
      <c r="A685" s="143" t="s">
        <v>835</v>
      </c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  <c r="AA685" s="143"/>
      <c r="AB685" s="143"/>
    </row>
    <row r="686" spans="1:28" ht="33" x14ac:dyDescent="0.45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  <c r="AA686" s="143"/>
      <c r="AB686" s="143"/>
    </row>
    <row r="687" spans="1:28" ht="34.5" thickBot="1" x14ac:dyDescent="0.5"/>
    <row r="688" spans="1:28" ht="79.5" customHeight="1" thickBot="1" x14ac:dyDescent="0.5">
      <c r="A688" s="144" t="s">
        <v>836</v>
      </c>
      <c r="B688" s="145"/>
      <c r="C688" s="139" t="s">
        <v>837</v>
      </c>
      <c r="D688" s="140"/>
      <c r="E688" s="140"/>
      <c r="F688" s="141"/>
      <c r="G688" s="124" t="s">
        <v>586</v>
      </c>
      <c r="H688" s="125"/>
      <c r="I688" s="122" t="s">
        <v>587</v>
      </c>
      <c r="J688" s="142"/>
      <c r="K688" s="124" t="s">
        <v>588</v>
      </c>
      <c r="L688" s="125"/>
      <c r="M688" s="122" t="s">
        <v>589</v>
      </c>
      <c r="N688" s="123"/>
      <c r="O688" s="124" t="s">
        <v>590</v>
      </c>
      <c r="P688" s="125"/>
      <c r="Q688" s="122" t="s">
        <v>591</v>
      </c>
      <c r="R688" s="123"/>
      <c r="S688" s="124" t="s">
        <v>592</v>
      </c>
      <c r="T688" s="125"/>
      <c r="U688" s="122" t="s">
        <v>593</v>
      </c>
      <c r="V688" s="123"/>
      <c r="W688" s="124" t="s">
        <v>596</v>
      </c>
      <c r="X688" s="125"/>
      <c r="Y688" s="122" t="s">
        <v>595</v>
      </c>
      <c r="Z688" s="123"/>
      <c r="AA688" s="124" t="s">
        <v>594</v>
      </c>
      <c r="AB688" s="125"/>
    </row>
    <row r="689" spans="1:28" ht="60" x14ac:dyDescent="0.45">
      <c r="A689" s="144"/>
      <c r="B689" s="145"/>
      <c r="C689" s="48" t="s">
        <v>606</v>
      </c>
      <c r="D689" s="49" t="s">
        <v>607</v>
      </c>
      <c r="E689" s="49" t="s">
        <v>644</v>
      </c>
      <c r="F689" s="50" t="s">
        <v>645</v>
      </c>
      <c r="G689" s="31" t="s">
        <v>604</v>
      </c>
      <c r="H689" s="33" t="s">
        <v>605</v>
      </c>
      <c r="I689" s="32" t="s">
        <v>604</v>
      </c>
      <c r="J689" s="42" t="s">
        <v>605</v>
      </c>
      <c r="K689" s="32" t="s">
        <v>604</v>
      </c>
      <c r="L689" s="33" t="s">
        <v>605</v>
      </c>
      <c r="M689" s="32" t="s">
        <v>604</v>
      </c>
      <c r="N689" s="33" t="s">
        <v>605</v>
      </c>
      <c r="O689" s="32" t="s">
        <v>604</v>
      </c>
      <c r="P689" s="33" t="s">
        <v>605</v>
      </c>
      <c r="Q689" s="32" t="s">
        <v>604</v>
      </c>
      <c r="R689" s="33" t="s">
        <v>605</v>
      </c>
      <c r="S689" s="32" t="s">
        <v>604</v>
      </c>
      <c r="T689" s="33" t="s">
        <v>605</v>
      </c>
      <c r="U689" s="32" t="s">
        <v>604</v>
      </c>
      <c r="V689" s="33" t="s">
        <v>605</v>
      </c>
      <c r="W689" s="32" t="s">
        <v>604</v>
      </c>
      <c r="X689" s="33" t="s">
        <v>605</v>
      </c>
      <c r="Y689" s="32" t="s">
        <v>604</v>
      </c>
      <c r="Z689" s="33" t="s">
        <v>605</v>
      </c>
      <c r="AA689" s="32" t="s">
        <v>604</v>
      </c>
      <c r="AB689" s="33" t="s">
        <v>605</v>
      </c>
    </row>
    <row r="690" spans="1:28" ht="34.5" thickBot="1" x14ac:dyDescent="0.5">
      <c r="A690" s="144"/>
      <c r="B690" s="145"/>
      <c r="C690" s="44">
        <f>B711</f>
        <v>7545</v>
      </c>
      <c r="D690" s="45">
        <f t="shared" ref="D690:AB690" si="215">D711</f>
        <v>0</v>
      </c>
      <c r="E690" s="45">
        <f t="shared" si="215"/>
        <v>0</v>
      </c>
      <c r="F690" s="68">
        <f t="shared" si="215"/>
        <v>0</v>
      </c>
      <c r="G690" s="47">
        <f t="shared" si="215"/>
        <v>0</v>
      </c>
      <c r="H690" s="69" t="e">
        <f t="shared" si="215"/>
        <v>#DIV/0!</v>
      </c>
      <c r="I690" s="41">
        <f t="shared" si="215"/>
        <v>0</v>
      </c>
      <c r="J690" s="70" t="e">
        <f t="shared" si="215"/>
        <v>#DIV/0!</v>
      </c>
      <c r="K690" s="41">
        <f t="shared" si="215"/>
        <v>0</v>
      </c>
      <c r="L690" s="69" t="e">
        <f t="shared" si="215"/>
        <v>#DIV/0!</v>
      </c>
      <c r="M690" s="41">
        <f t="shared" si="215"/>
        <v>0</v>
      </c>
      <c r="N690" s="69" t="e">
        <f t="shared" si="215"/>
        <v>#DIV/0!</v>
      </c>
      <c r="O690" s="41">
        <f t="shared" si="215"/>
        <v>0</v>
      </c>
      <c r="P690" s="69" t="e">
        <f t="shared" si="215"/>
        <v>#DIV/0!</v>
      </c>
      <c r="Q690" s="41">
        <f t="shared" si="215"/>
        <v>0</v>
      </c>
      <c r="R690" s="69" t="e">
        <f t="shared" si="215"/>
        <v>#DIV/0!</v>
      </c>
      <c r="S690" s="41">
        <f t="shared" si="215"/>
        <v>0</v>
      </c>
      <c r="T690" s="69" t="e">
        <f t="shared" si="215"/>
        <v>#DIV/0!</v>
      </c>
      <c r="U690" s="41">
        <f t="shared" si="215"/>
        <v>0</v>
      </c>
      <c r="V690" s="69" t="e">
        <f t="shared" si="215"/>
        <v>#DIV/0!</v>
      </c>
      <c r="W690" s="41">
        <f t="shared" si="215"/>
        <v>0</v>
      </c>
      <c r="X690" s="69" t="e">
        <f t="shared" si="215"/>
        <v>#DIV/0!</v>
      </c>
      <c r="Y690" s="41">
        <f t="shared" si="215"/>
        <v>0</v>
      </c>
      <c r="Z690" s="69" t="e">
        <f t="shared" si="215"/>
        <v>#DIV/0!</v>
      </c>
      <c r="AA690" s="41">
        <f t="shared" si="215"/>
        <v>0</v>
      </c>
      <c r="AB690" s="69" t="e">
        <f t="shared" si="215"/>
        <v>#DIV/0!</v>
      </c>
    </row>
    <row r="691" spans="1:28" ht="34.5" thickBot="1" x14ac:dyDescent="0.5"/>
    <row r="692" spans="1:28" ht="60.75" thickBot="1" x14ac:dyDescent="0.55000000000000004">
      <c r="A692" s="126" t="s">
        <v>838</v>
      </c>
      <c r="B692" s="127"/>
      <c r="C692" s="127"/>
      <c r="D692" s="127"/>
      <c r="E692" s="127"/>
      <c r="F692" s="128"/>
      <c r="G692" s="129" t="s">
        <v>603</v>
      </c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1"/>
    </row>
    <row r="693" spans="1:28" ht="99.75" customHeight="1" x14ac:dyDescent="0.45">
      <c r="A693" s="35" t="s">
        <v>839</v>
      </c>
      <c r="B693" s="132" t="s">
        <v>807</v>
      </c>
      <c r="C693" s="133"/>
      <c r="D693" s="134" t="s">
        <v>745</v>
      </c>
      <c r="E693" s="135"/>
      <c r="F693" s="136"/>
      <c r="G693" s="124" t="s">
        <v>586</v>
      </c>
      <c r="H693" s="125"/>
      <c r="I693" s="122" t="s">
        <v>587</v>
      </c>
      <c r="J693" s="123"/>
      <c r="K693" s="124" t="s">
        <v>588</v>
      </c>
      <c r="L693" s="125"/>
      <c r="M693" s="122" t="s">
        <v>589</v>
      </c>
      <c r="N693" s="123"/>
      <c r="O693" s="124" t="s">
        <v>590</v>
      </c>
      <c r="P693" s="125"/>
      <c r="Q693" s="122" t="s">
        <v>591</v>
      </c>
      <c r="R693" s="123"/>
      <c r="S693" s="124" t="s">
        <v>592</v>
      </c>
      <c r="T693" s="125"/>
      <c r="U693" s="122" t="s">
        <v>593</v>
      </c>
      <c r="V693" s="123"/>
      <c r="W693" s="124" t="s">
        <v>596</v>
      </c>
      <c r="X693" s="125"/>
      <c r="Y693" s="122" t="s">
        <v>595</v>
      </c>
      <c r="Z693" s="123"/>
      <c r="AA693" s="124" t="s">
        <v>594</v>
      </c>
      <c r="AB693" s="125"/>
    </row>
    <row r="694" spans="1:28" ht="60" x14ac:dyDescent="0.45">
      <c r="A694" s="24" t="s">
        <v>597</v>
      </c>
      <c r="B694" s="25" t="s">
        <v>606</v>
      </c>
      <c r="C694" s="24" t="s">
        <v>598</v>
      </c>
      <c r="D694" s="24" t="s">
        <v>607</v>
      </c>
      <c r="E694" s="24" t="s">
        <v>644</v>
      </c>
      <c r="F694" s="34" t="s">
        <v>645</v>
      </c>
      <c r="G694" s="32" t="s">
        <v>604</v>
      </c>
      <c r="H694" s="33" t="s">
        <v>605</v>
      </c>
      <c r="I694" s="32" t="s">
        <v>604</v>
      </c>
      <c r="J694" s="33" t="s">
        <v>605</v>
      </c>
      <c r="K694" s="32" t="s">
        <v>604</v>
      </c>
      <c r="L694" s="33" t="s">
        <v>605</v>
      </c>
      <c r="M694" s="32" t="s">
        <v>604</v>
      </c>
      <c r="N694" s="33" t="s">
        <v>605</v>
      </c>
      <c r="O694" s="32" t="s">
        <v>604</v>
      </c>
      <c r="P694" s="33" t="s">
        <v>605</v>
      </c>
      <c r="Q694" s="32" t="s">
        <v>604</v>
      </c>
      <c r="R694" s="33" t="s">
        <v>605</v>
      </c>
      <c r="S694" s="32" t="s">
        <v>604</v>
      </c>
      <c r="T694" s="33" t="s">
        <v>605</v>
      </c>
      <c r="U694" s="32" t="s">
        <v>604</v>
      </c>
      <c r="V694" s="33" t="s">
        <v>605</v>
      </c>
      <c r="W694" s="32" t="s">
        <v>604</v>
      </c>
      <c r="X694" s="33" t="s">
        <v>605</v>
      </c>
      <c r="Y694" s="32" t="s">
        <v>604</v>
      </c>
      <c r="Z694" s="33" t="s">
        <v>605</v>
      </c>
      <c r="AA694" s="32" t="s">
        <v>604</v>
      </c>
      <c r="AB694" s="33" t="s">
        <v>605</v>
      </c>
    </row>
    <row r="695" spans="1:28" ht="33" x14ac:dyDescent="0.45">
      <c r="A695" s="101" t="s">
        <v>840</v>
      </c>
      <c r="B695" s="151">
        <v>5371</v>
      </c>
      <c r="C695" s="20" t="s">
        <v>600</v>
      </c>
      <c r="D695" s="51"/>
      <c r="E695" s="40">
        <f>D695-F695</f>
        <v>0</v>
      </c>
      <c r="F695" s="40">
        <f>G695+I695+K695+M695+O695+Q695+S695+U695+W695+Y695+AA695</f>
        <v>0</v>
      </c>
      <c r="G695" s="65"/>
      <c r="H695" s="64" t="e">
        <f>G695/F695</f>
        <v>#DIV/0!</v>
      </c>
      <c r="I695" s="65"/>
      <c r="J695" s="64" t="e">
        <f>I695/F695</f>
        <v>#DIV/0!</v>
      </c>
      <c r="K695" s="65"/>
      <c r="L695" s="64" t="e">
        <f>K695/F695</f>
        <v>#DIV/0!</v>
      </c>
      <c r="M695" s="65"/>
      <c r="N695" s="64" t="e">
        <f>M695/F695</f>
        <v>#DIV/0!</v>
      </c>
      <c r="O695" s="65"/>
      <c r="P695" s="64" t="e">
        <f>O695/F695</f>
        <v>#DIV/0!</v>
      </c>
      <c r="Q695" s="65"/>
      <c r="R695" s="64" t="e">
        <f>Q695/F695</f>
        <v>#DIV/0!</v>
      </c>
      <c r="S695" s="65"/>
      <c r="T695" s="64" t="e">
        <f>S695/F695</f>
        <v>#DIV/0!</v>
      </c>
      <c r="U695" s="65"/>
      <c r="V695" s="64" t="e">
        <f>U695/F695</f>
        <v>#DIV/0!</v>
      </c>
      <c r="W695" s="65"/>
      <c r="X695" s="64" t="e">
        <f>W695/F695</f>
        <v>#DIV/0!</v>
      </c>
      <c r="Y695" s="65"/>
      <c r="Z695" s="64" t="e">
        <f>Y695/F695</f>
        <v>#DIV/0!</v>
      </c>
      <c r="AA695" s="65"/>
      <c r="AB695" s="64" t="e">
        <f>AA695/F695</f>
        <v>#DIV/0!</v>
      </c>
    </row>
    <row r="696" spans="1:28" ht="33" x14ac:dyDescent="0.45">
      <c r="A696" s="147"/>
      <c r="B696" s="151"/>
      <c r="C696" s="6" t="s">
        <v>601</v>
      </c>
      <c r="D696" s="52"/>
      <c r="E696" s="40">
        <f t="shared" ref="E696:E710" si="216">D696-F696</f>
        <v>0</v>
      </c>
      <c r="F696" s="40">
        <f t="shared" ref="F696:F710" si="217">G696+I696+K696+M696+O696+Q696+S696+U696+W696+Y696+AA696</f>
        <v>0</v>
      </c>
      <c r="G696" s="66"/>
      <c r="H696" s="64" t="e">
        <f t="shared" ref="H696:H710" si="218">G696/F696</f>
        <v>#DIV/0!</v>
      </c>
      <c r="I696" s="66"/>
      <c r="J696" s="64" t="e">
        <f t="shared" ref="J696:J710" si="219">I696/F696</f>
        <v>#DIV/0!</v>
      </c>
      <c r="K696" s="66"/>
      <c r="L696" s="64" t="e">
        <f t="shared" ref="L696:L710" si="220">K696/F696</f>
        <v>#DIV/0!</v>
      </c>
      <c r="M696" s="66"/>
      <c r="N696" s="64" t="e">
        <f t="shared" ref="N696:N710" si="221">M696/F696</f>
        <v>#DIV/0!</v>
      </c>
      <c r="O696" s="66"/>
      <c r="P696" s="64" t="e">
        <f t="shared" ref="P696:P710" si="222">O696/F696</f>
        <v>#DIV/0!</v>
      </c>
      <c r="Q696" s="66"/>
      <c r="R696" s="64" t="e">
        <f t="shared" ref="R696:R710" si="223">Q696/F696</f>
        <v>#DIV/0!</v>
      </c>
      <c r="S696" s="66"/>
      <c r="T696" s="64" t="e">
        <f t="shared" ref="T696:T710" si="224">S696/F696</f>
        <v>#DIV/0!</v>
      </c>
      <c r="U696" s="66"/>
      <c r="V696" s="64" t="e">
        <f t="shared" ref="V696:V710" si="225">U696/F696</f>
        <v>#DIV/0!</v>
      </c>
      <c r="W696" s="66"/>
      <c r="X696" s="64" t="e">
        <f t="shared" ref="X696:X710" si="226">W696/F696</f>
        <v>#DIV/0!</v>
      </c>
      <c r="Y696" s="66"/>
      <c r="Z696" s="64" t="e">
        <f t="shared" ref="Z696:Z710" si="227">Y696/F696</f>
        <v>#DIV/0!</v>
      </c>
      <c r="AA696" s="66"/>
      <c r="AB696" s="64" t="e">
        <f t="shared" ref="AB696:AB710" si="228">AA696/F696</f>
        <v>#DIV/0!</v>
      </c>
    </row>
    <row r="697" spans="1:28" ht="33" x14ac:dyDescent="0.45">
      <c r="A697" s="147"/>
      <c r="B697" s="151"/>
      <c r="C697" s="20" t="s">
        <v>602</v>
      </c>
      <c r="D697" s="52"/>
      <c r="E697" s="40">
        <f t="shared" si="216"/>
        <v>0</v>
      </c>
      <c r="F697" s="40">
        <f t="shared" si="217"/>
        <v>0</v>
      </c>
      <c r="G697" s="66"/>
      <c r="H697" s="64" t="e">
        <f t="shared" si="218"/>
        <v>#DIV/0!</v>
      </c>
      <c r="I697" s="66"/>
      <c r="J697" s="64" t="e">
        <f t="shared" si="219"/>
        <v>#DIV/0!</v>
      </c>
      <c r="K697" s="66"/>
      <c r="L697" s="64" t="e">
        <f t="shared" si="220"/>
        <v>#DIV/0!</v>
      </c>
      <c r="M697" s="66"/>
      <c r="N697" s="64" t="e">
        <f t="shared" si="221"/>
        <v>#DIV/0!</v>
      </c>
      <c r="O697" s="66"/>
      <c r="P697" s="64" t="e">
        <f t="shared" si="222"/>
        <v>#DIV/0!</v>
      </c>
      <c r="Q697" s="66"/>
      <c r="R697" s="64" t="e">
        <f t="shared" si="223"/>
        <v>#DIV/0!</v>
      </c>
      <c r="S697" s="66"/>
      <c r="T697" s="64" t="e">
        <f t="shared" si="224"/>
        <v>#DIV/0!</v>
      </c>
      <c r="U697" s="66"/>
      <c r="V697" s="64" t="e">
        <f t="shared" si="225"/>
        <v>#DIV/0!</v>
      </c>
      <c r="W697" s="66"/>
      <c r="X697" s="64" t="e">
        <f t="shared" si="226"/>
        <v>#DIV/0!</v>
      </c>
      <c r="Y697" s="66"/>
      <c r="Z697" s="64" t="e">
        <f t="shared" si="227"/>
        <v>#DIV/0!</v>
      </c>
      <c r="AA697" s="66"/>
      <c r="AB697" s="64" t="e">
        <f t="shared" si="228"/>
        <v>#DIV/0!</v>
      </c>
    </row>
    <row r="698" spans="1:28" ht="33" x14ac:dyDescent="0.45">
      <c r="A698" s="147"/>
      <c r="B698" s="151"/>
      <c r="C698" s="6" t="s">
        <v>609</v>
      </c>
      <c r="D698" s="52"/>
      <c r="E698" s="40">
        <f t="shared" si="216"/>
        <v>0</v>
      </c>
      <c r="F698" s="40">
        <f t="shared" si="217"/>
        <v>0</v>
      </c>
      <c r="G698" s="66"/>
      <c r="H698" s="64" t="e">
        <f t="shared" si="218"/>
        <v>#DIV/0!</v>
      </c>
      <c r="I698" s="66"/>
      <c r="J698" s="64" t="e">
        <f t="shared" si="219"/>
        <v>#DIV/0!</v>
      </c>
      <c r="K698" s="66"/>
      <c r="L698" s="64" t="e">
        <f t="shared" si="220"/>
        <v>#DIV/0!</v>
      </c>
      <c r="M698" s="66"/>
      <c r="N698" s="64" t="e">
        <f t="shared" si="221"/>
        <v>#DIV/0!</v>
      </c>
      <c r="O698" s="66"/>
      <c r="P698" s="64" t="e">
        <f t="shared" si="222"/>
        <v>#DIV/0!</v>
      </c>
      <c r="Q698" s="66"/>
      <c r="R698" s="64" t="e">
        <f t="shared" si="223"/>
        <v>#DIV/0!</v>
      </c>
      <c r="S698" s="66"/>
      <c r="T698" s="64" t="e">
        <f t="shared" si="224"/>
        <v>#DIV/0!</v>
      </c>
      <c r="U698" s="66"/>
      <c r="V698" s="64" t="e">
        <f t="shared" si="225"/>
        <v>#DIV/0!</v>
      </c>
      <c r="W698" s="66"/>
      <c r="X698" s="64" t="e">
        <f t="shared" si="226"/>
        <v>#DIV/0!</v>
      </c>
      <c r="Y698" s="66"/>
      <c r="Z698" s="64" t="e">
        <f t="shared" si="227"/>
        <v>#DIV/0!</v>
      </c>
      <c r="AA698" s="66"/>
      <c r="AB698" s="64" t="e">
        <f t="shared" si="228"/>
        <v>#DIV/0!</v>
      </c>
    </row>
    <row r="699" spans="1:28" ht="33" x14ac:dyDescent="0.45">
      <c r="A699" s="147"/>
      <c r="B699" s="151"/>
      <c r="C699" s="20" t="s">
        <v>610</v>
      </c>
      <c r="D699" s="52"/>
      <c r="E699" s="40">
        <f t="shared" si="216"/>
        <v>0</v>
      </c>
      <c r="F699" s="40">
        <f>G699+I699+K699+M699+O699+Q699+S699+U699+W699+Y699+AA699</f>
        <v>0</v>
      </c>
      <c r="G699" s="66"/>
      <c r="H699" s="64" t="e">
        <f t="shared" si="218"/>
        <v>#DIV/0!</v>
      </c>
      <c r="I699" s="66"/>
      <c r="J699" s="64" t="e">
        <f t="shared" si="219"/>
        <v>#DIV/0!</v>
      </c>
      <c r="K699" s="66"/>
      <c r="L699" s="64" t="e">
        <f t="shared" si="220"/>
        <v>#DIV/0!</v>
      </c>
      <c r="M699" s="66"/>
      <c r="N699" s="64" t="e">
        <f t="shared" si="221"/>
        <v>#DIV/0!</v>
      </c>
      <c r="O699" s="66"/>
      <c r="P699" s="64" t="e">
        <f t="shared" si="222"/>
        <v>#DIV/0!</v>
      </c>
      <c r="Q699" s="66"/>
      <c r="R699" s="64" t="e">
        <f t="shared" si="223"/>
        <v>#DIV/0!</v>
      </c>
      <c r="S699" s="66"/>
      <c r="T699" s="64" t="e">
        <f t="shared" si="224"/>
        <v>#DIV/0!</v>
      </c>
      <c r="U699" s="66"/>
      <c r="V699" s="64" t="e">
        <f t="shared" si="225"/>
        <v>#DIV/0!</v>
      </c>
      <c r="W699" s="66"/>
      <c r="X699" s="64" t="e">
        <f t="shared" si="226"/>
        <v>#DIV/0!</v>
      </c>
      <c r="Y699" s="66"/>
      <c r="Z699" s="64" t="e">
        <f t="shared" si="227"/>
        <v>#DIV/0!</v>
      </c>
      <c r="AA699" s="66"/>
      <c r="AB699" s="64" t="e">
        <f t="shared" si="228"/>
        <v>#DIV/0!</v>
      </c>
    </row>
    <row r="700" spans="1:28" ht="33" x14ac:dyDescent="0.45">
      <c r="A700" s="147"/>
      <c r="B700" s="151"/>
      <c r="C700" s="6" t="s">
        <v>611</v>
      </c>
      <c r="D700" s="52"/>
      <c r="E700" s="40">
        <f t="shared" si="216"/>
        <v>0</v>
      </c>
      <c r="F700" s="40">
        <f t="shared" si="217"/>
        <v>0</v>
      </c>
      <c r="G700" s="66"/>
      <c r="H700" s="64" t="e">
        <f t="shared" si="218"/>
        <v>#DIV/0!</v>
      </c>
      <c r="I700" s="66"/>
      <c r="J700" s="64" t="e">
        <f t="shared" si="219"/>
        <v>#DIV/0!</v>
      </c>
      <c r="K700" s="66"/>
      <c r="L700" s="64" t="e">
        <f t="shared" si="220"/>
        <v>#DIV/0!</v>
      </c>
      <c r="M700" s="66"/>
      <c r="N700" s="64" t="e">
        <f t="shared" si="221"/>
        <v>#DIV/0!</v>
      </c>
      <c r="O700" s="66"/>
      <c r="P700" s="64" t="e">
        <f t="shared" si="222"/>
        <v>#DIV/0!</v>
      </c>
      <c r="Q700" s="66"/>
      <c r="R700" s="64" t="e">
        <f t="shared" si="223"/>
        <v>#DIV/0!</v>
      </c>
      <c r="S700" s="66"/>
      <c r="T700" s="64" t="e">
        <f t="shared" si="224"/>
        <v>#DIV/0!</v>
      </c>
      <c r="U700" s="66"/>
      <c r="V700" s="64" t="e">
        <f t="shared" si="225"/>
        <v>#DIV/0!</v>
      </c>
      <c r="W700" s="66"/>
      <c r="X700" s="64" t="e">
        <f t="shared" si="226"/>
        <v>#DIV/0!</v>
      </c>
      <c r="Y700" s="66"/>
      <c r="Z700" s="64" t="e">
        <f t="shared" si="227"/>
        <v>#DIV/0!</v>
      </c>
      <c r="AA700" s="66"/>
      <c r="AB700" s="64" t="e">
        <f t="shared" si="228"/>
        <v>#DIV/0!</v>
      </c>
    </row>
    <row r="701" spans="1:28" ht="33" x14ac:dyDescent="0.45">
      <c r="A701" s="147"/>
      <c r="B701" s="151"/>
      <c r="C701" s="20" t="s">
        <v>612</v>
      </c>
      <c r="D701" s="52"/>
      <c r="E701" s="40">
        <f t="shared" si="216"/>
        <v>0</v>
      </c>
      <c r="F701" s="40">
        <f t="shared" si="217"/>
        <v>0</v>
      </c>
      <c r="G701" s="66"/>
      <c r="H701" s="64" t="e">
        <f t="shared" si="218"/>
        <v>#DIV/0!</v>
      </c>
      <c r="I701" s="66"/>
      <c r="J701" s="64" t="e">
        <f t="shared" si="219"/>
        <v>#DIV/0!</v>
      </c>
      <c r="K701" s="66"/>
      <c r="L701" s="64" t="e">
        <f t="shared" si="220"/>
        <v>#DIV/0!</v>
      </c>
      <c r="M701" s="66"/>
      <c r="N701" s="64" t="e">
        <f t="shared" si="221"/>
        <v>#DIV/0!</v>
      </c>
      <c r="O701" s="66"/>
      <c r="P701" s="64" t="e">
        <f t="shared" si="222"/>
        <v>#DIV/0!</v>
      </c>
      <c r="Q701" s="66"/>
      <c r="R701" s="64" t="e">
        <f t="shared" si="223"/>
        <v>#DIV/0!</v>
      </c>
      <c r="S701" s="66"/>
      <c r="T701" s="64" t="e">
        <f t="shared" si="224"/>
        <v>#DIV/0!</v>
      </c>
      <c r="U701" s="66"/>
      <c r="V701" s="64" t="e">
        <f t="shared" si="225"/>
        <v>#DIV/0!</v>
      </c>
      <c r="W701" s="66"/>
      <c r="X701" s="64" t="e">
        <f t="shared" si="226"/>
        <v>#DIV/0!</v>
      </c>
      <c r="Y701" s="66"/>
      <c r="Z701" s="64" t="e">
        <f t="shared" si="227"/>
        <v>#DIV/0!</v>
      </c>
      <c r="AA701" s="66"/>
      <c r="AB701" s="64" t="e">
        <f t="shared" si="228"/>
        <v>#DIV/0!</v>
      </c>
    </row>
    <row r="702" spans="1:28" ht="33" x14ac:dyDescent="0.45">
      <c r="A702" s="147"/>
      <c r="B702" s="151"/>
      <c r="C702" s="6" t="s">
        <v>613</v>
      </c>
      <c r="D702" s="52"/>
      <c r="E702" s="40">
        <f t="shared" si="216"/>
        <v>0</v>
      </c>
      <c r="F702" s="40">
        <f t="shared" si="217"/>
        <v>0</v>
      </c>
      <c r="G702" s="66"/>
      <c r="H702" s="64" t="e">
        <f t="shared" si="218"/>
        <v>#DIV/0!</v>
      </c>
      <c r="I702" s="66"/>
      <c r="J702" s="64" t="e">
        <f t="shared" si="219"/>
        <v>#DIV/0!</v>
      </c>
      <c r="K702" s="66"/>
      <c r="L702" s="64" t="e">
        <f t="shared" si="220"/>
        <v>#DIV/0!</v>
      </c>
      <c r="M702" s="66"/>
      <c r="N702" s="64" t="e">
        <f t="shared" si="221"/>
        <v>#DIV/0!</v>
      </c>
      <c r="O702" s="66"/>
      <c r="P702" s="64" t="e">
        <f t="shared" si="222"/>
        <v>#DIV/0!</v>
      </c>
      <c r="Q702" s="66"/>
      <c r="R702" s="64" t="e">
        <f t="shared" si="223"/>
        <v>#DIV/0!</v>
      </c>
      <c r="S702" s="66"/>
      <c r="T702" s="64" t="e">
        <f t="shared" si="224"/>
        <v>#DIV/0!</v>
      </c>
      <c r="U702" s="66"/>
      <c r="V702" s="64" t="e">
        <f t="shared" si="225"/>
        <v>#DIV/0!</v>
      </c>
      <c r="W702" s="66"/>
      <c r="X702" s="64" t="e">
        <f t="shared" si="226"/>
        <v>#DIV/0!</v>
      </c>
      <c r="Y702" s="66"/>
      <c r="Z702" s="64" t="e">
        <f t="shared" si="227"/>
        <v>#DIV/0!</v>
      </c>
      <c r="AA702" s="66"/>
      <c r="AB702" s="64" t="e">
        <f t="shared" si="228"/>
        <v>#DIV/0!</v>
      </c>
    </row>
    <row r="703" spans="1:28" ht="33" x14ac:dyDescent="0.45">
      <c r="A703" s="147"/>
      <c r="B703" s="151"/>
      <c r="C703" s="20" t="s">
        <v>614</v>
      </c>
      <c r="D703" s="52"/>
      <c r="E703" s="40">
        <f t="shared" si="216"/>
        <v>0</v>
      </c>
      <c r="F703" s="40">
        <f t="shared" si="217"/>
        <v>0</v>
      </c>
      <c r="G703" s="66"/>
      <c r="H703" s="64" t="e">
        <f t="shared" si="218"/>
        <v>#DIV/0!</v>
      </c>
      <c r="I703" s="66"/>
      <c r="J703" s="64" t="e">
        <f t="shared" si="219"/>
        <v>#DIV/0!</v>
      </c>
      <c r="K703" s="66"/>
      <c r="L703" s="64" t="e">
        <f t="shared" si="220"/>
        <v>#DIV/0!</v>
      </c>
      <c r="M703" s="66"/>
      <c r="N703" s="64" t="e">
        <f t="shared" si="221"/>
        <v>#DIV/0!</v>
      </c>
      <c r="O703" s="66"/>
      <c r="P703" s="64" t="e">
        <f t="shared" si="222"/>
        <v>#DIV/0!</v>
      </c>
      <c r="Q703" s="66"/>
      <c r="R703" s="64" t="e">
        <f t="shared" si="223"/>
        <v>#DIV/0!</v>
      </c>
      <c r="S703" s="66"/>
      <c r="T703" s="64" t="e">
        <f t="shared" si="224"/>
        <v>#DIV/0!</v>
      </c>
      <c r="U703" s="66"/>
      <c r="V703" s="64" t="e">
        <f t="shared" si="225"/>
        <v>#DIV/0!</v>
      </c>
      <c r="W703" s="66"/>
      <c r="X703" s="64" t="e">
        <f t="shared" si="226"/>
        <v>#DIV/0!</v>
      </c>
      <c r="Y703" s="66"/>
      <c r="Z703" s="64" t="e">
        <f t="shared" si="227"/>
        <v>#DIV/0!</v>
      </c>
      <c r="AA703" s="66"/>
      <c r="AB703" s="64" t="e">
        <f t="shared" si="228"/>
        <v>#DIV/0!</v>
      </c>
    </row>
    <row r="704" spans="1:28" ht="33" x14ac:dyDescent="0.45">
      <c r="A704" s="147"/>
      <c r="B704" s="151"/>
      <c r="C704" s="6" t="s">
        <v>615</v>
      </c>
      <c r="D704" s="52"/>
      <c r="E704" s="40">
        <f t="shared" si="216"/>
        <v>0</v>
      </c>
      <c r="F704" s="40">
        <f t="shared" si="217"/>
        <v>0</v>
      </c>
      <c r="G704" s="66"/>
      <c r="H704" s="64" t="e">
        <f t="shared" si="218"/>
        <v>#DIV/0!</v>
      </c>
      <c r="I704" s="66"/>
      <c r="J704" s="64" t="e">
        <f t="shared" si="219"/>
        <v>#DIV/0!</v>
      </c>
      <c r="K704" s="66"/>
      <c r="L704" s="64" t="e">
        <f t="shared" si="220"/>
        <v>#DIV/0!</v>
      </c>
      <c r="M704" s="66"/>
      <c r="N704" s="64" t="e">
        <f t="shared" si="221"/>
        <v>#DIV/0!</v>
      </c>
      <c r="O704" s="66"/>
      <c r="P704" s="64" t="e">
        <f t="shared" si="222"/>
        <v>#DIV/0!</v>
      </c>
      <c r="Q704" s="66"/>
      <c r="R704" s="64" t="e">
        <f t="shared" si="223"/>
        <v>#DIV/0!</v>
      </c>
      <c r="S704" s="66"/>
      <c r="T704" s="64" t="e">
        <f t="shared" si="224"/>
        <v>#DIV/0!</v>
      </c>
      <c r="U704" s="66"/>
      <c r="V704" s="64" t="e">
        <f t="shared" si="225"/>
        <v>#DIV/0!</v>
      </c>
      <c r="W704" s="66"/>
      <c r="X704" s="64" t="e">
        <f t="shared" si="226"/>
        <v>#DIV/0!</v>
      </c>
      <c r="Y704" s="66"/>
      <c r="Z704" s="64" t="e">
        <f t="shared" si="227"/>
        <v>#DIV/0!</v>
      </c>
      <c r="AA704" s="66"/>
      <c r="AB704" s="64" t="e">
        <f t="shared" si="228"/>
        <v>#DIV/0!</v>
      </c>
    </row>
    <row r="705" spans="1:28" ht="33" x14ac:dyDescent="0.45">
      <c r="A705" s="102"/>
      <c r="B705" s="151"/>
      <c r="C705" s="20" t="s">
        <v>624</v>
      </c>
      <c r="D705" s="52"/>
      <c r="E705" s="40">
        <f t="shared" si="216"/>
        <v>0</v>
      </c>
      <c r="F705" s="40">
        <f t="shared" si="217"/>
        <v>0</v>
      </c>
      <c r="G705" s="66"/>
      <c r="H705" s="64" t="e">
        <f t="shared" si="218"/>
        <v>#DIV/0!</v>
      </c>
      <c r="I705" s="66"/>
      <c r="J705" s="64" t="e">
        <f t="shared" si="219"/>
        <v>#DIV/0!</v>
      </c>
      <c r="K705" s="66"/>
      <c r="L705" s="64" t="e">
        <f t="shared" si="220"/>
        <v>#DIV/0!</v>
      </c>
      <c r="M705" s="66"/>
      <c r="N705" s="64" t="e">
        <f t="shared" si="221"/>
        <v>#DIV/0!</v>
      </c>
      <c r="O705" s="66"/>
      <c r="P705" s="64" t="e">
        <f t="shared" si="222"/>
        <v>#DIV/0!</v>
      </c>
      <c r="Q705" s="66"/>
      <c r="R705" s="64" t="e">
        <f t="shared" si="223"/>
        <v>#DIV/0!</v>
      </c>
      <c r="S705" s="66"/>
      <c r="T705" s="64" t="e">
        <f t="shared" si="224"/>
        <v>#DIV/0!</v>
      </c>
      <c r="U705" s="66"/>
      <c r="V705" s="64" t="e">
        <f t="shared" si="225"/>
        <v>#DIV/0!</v>
      </c>
      <c r="W705" s="66"/>
      <c r="X705" s="64" t="e">
        <f t="shared" si="226"/>
        <v>#DIV/0!</v>
      </c>
      <c r="Y705" s="66"/>
      <c r="Z705" s="64" t="e">
        <f t="shared" si="227"/>
        <v>#DIV/0!</v>
      </c>
      <c r="AA705" s="66"/>
      <c r="AB705" s="64" t="e">
        <f t="shared" si="228"/>
        <v>#DIV/0!</v>
      </c>
    </row>
    <row r="706" spans="1:28" ht="33" x14ac:dyDescent="0.45">
      <c r="A706" s="152" t="s">
        <v>841</v>
      </c>
      <c r="B706" s="153">
        <v>2174</v>
      </c>
      <c r="C706" s="20" t="s">
        <v>600</v>
      </c>
      <c r="D706" s="52"/>
      <c r="E706" s="40">
        <f t="shared" si="216"/>
        <v>0</v>
      </c>
      <c r="F706" s="40">
        <f t="shared" si="217"/>
        <v>0</v>
      </c>
      <c r="G706" s="66"/>
      <c r="H706" s="64" t="e">
        <f t="shared" si="218"/>
        <v>#DIV/0!</v>
      </c>
      <c r="I706" s="66"/>
      <c r="J706" s="64" t="e">
        <f t="shared" si="219"/>
        <v>#DIV/0!</v>
      </c>
      <c r="K706" s="66"/>
      <c r="L706" s="64" t="e">
        <f t="shared" si="220"/>
        <v>#DIV/0!</v>
      </c>
      <c r="M706" s="66"/>
      <c r="N706" s="64" t="e">
        <f t="shared" si="221"/>
        <v>#DIV/0!</v>
      </c>
      <c r="O706" s="66"/>
      <c r="P706" s="64" t="e">
        <f t="shared" si="222"/>
        <v>#DIV/0!</v>
      </c>
      <c r="Q706" s="66"/>
      <c r="R706" s="64" t="e">
        <f t="shared" si="223"/>
        <v>#DIV/0!</v>
      </c>
      <c r="S706" s="66"/>
      <c r="T706" s="64" t="e">
        <f t="shared" si="224"/>
        <v>#DIV/0!</v>
      </c>
      <c r="U706" s="66"/>
      <c r="V706" s="64" t="e">
        <f t="shared" si="225"/>
        <v>#DIV/0!</v>
      </c>
      <c r="W706" s="66"/>
      <c r="X706" s="64" t="e">
        <f t="shared" si="226"/>
        <v>#DIV/0!</v>
      </c>
      <c r="Y706" s="66"/>
      <c r="Z706" s="64" t="e">
        <f t="shared" si="227"/>
        <v>#DIV/0!</v>
      </c>
      <c r="AA706" s="66"/>
      <c r="AB706" s="64" t="e">
        <f t="shared" si="228"/>
        <v>#DIV/0!</v>
      </c>
    </row>
    <row r="707" spans="1:28" ht="33" x14ac:dyDescent="0.45">
      <c r="A707" s="152"/>
      <c r="B707" s="153"/>
      <c r="C707" s="6" t="s">
        <v>601</v>
      </c>
      <c r="D707" s="52"/>
      <c r="E707" s="40">
        <f t="shared" si="216"/>
        <v>0</v>
      </c>
      <c r="F707" s="40">
        <f t="shared" si="217"/>
        <v>0</v>
      </c>
      <c r="G707" s="66"/>
      <c r="H707" s="64" t="e">
        <f t="shared" si="218"/>
        <v>#DIV/0!</v>
      </c>
      <c r="I707" s="66"/>
      <c r="J707" s="64" t="e">
        <f t="shared" si="219"/>
        <v>#DIV/0!</v>
      </c>
      <c r="K707" s="66"/>
      <c r="L707" s="64" t="e">
        <f t="shared" si="220"/>
        <v>#DIV/0!</v>
      </c>
      <c r="M707" s="66"/>
      <c r="N707" s="64" t="e">
        <f t="shared" si="221"/>
        <v>#DIV/0!</v>
      </c>
      <c r="O707" s="66"/>
      <c r="P707" s="64" t="e">
        <f t="shared" si="222"/>
        <v>#DIV/0!</v>
      </c>
      <c r="Q707" s="66"/>
      <c r="R707" s="64" t="e">
        <f t="shared" si="223"/>
        <v>#DIV/0!</v>
      </c>
      <c r="S707" s="66"/>
      <c r="T707" s="64" t="e">
        <f t="shared" si="224"/>
        <v>#DIV/0!</v>
      </c>
      <c r="U707" s="66"/>
      <c r="V707" s="64" t="e">
        <f t="shared" si="225"/>
        <v>#DIV/0!</v>
      </c>
      <c r="W707" s="66"/>
      <c r="X707" s="64" t="e">
        <f t="shared" si="226"/>
        <v>#DIV/0!</v>
      </c>
      <c r="Y707" s="66"/>
      <c r="Z707" s="64" t="e">
        <f t="shared" si="227"/>
        <v>#DIV/0!</v>
      </c>
      <c r="AA707" s="66"/>
      <c r="AB707" s="64" t="e">
        <f t="shared" si="228"/>
        <v>#DIV/0!</v>
      </c>
    </row>
    <row r="708" spans="1:28" ht="33" x14ac:dyDescent="0.45">
      <c r="A708" s="152"/>
      <c r="B708" s="153"/>
      <c r="C708" s="20" t="s">
        <v>602</v>
      </c>
      <c r="D708" s="52"/>
      <c r="E708" s="40">
        <f t="shared" si="216"/>
        <v>0</v>
      </c>
      <c r="F708" s="40">
        <f t="shared" si="217"/>
        <v>0</v>
      </c>
      <c r="G708" s="66"/>
      <c r="H708" s="64" t="e">
        <f t="shared" si="218"/>
        <v>#DIV/0!</v>
      </c>
      <c r="I708" s="66"/>
      <c r="J708" s="64" t="e">
        <f t="shared" si="219"/>
        <v>#DIV/0!</v>
      </c>
      <c r="K708" s="66"/>
      <c r="L708" s="64" t="e">
        <f t="shared" si="220"/>
        <v>#DIV/0!</v>
      </c>
      <c r="M708" s="66"/>
      <c r="N708" s="64" t="e">
        <f t="shared" si="221"/>
        <v>#DIV/0!</v>
      </c>
      <c r="O708" s="66"/>
      <c r="P708" s="64" t="e">
        <f t="shared" si="222"/>
        <v>#DIV/0!</v>
      </c>
      <c r="Q708" s="66"/>
      <c r="R708" s="64" t="e">
        <f t="shared" si="223"/>
        <v>#DIV/0!</v>
      </c>
      <c r="S708" s="66"/>
      <c r="T708" s="64" t="e">
        <f t="shared" si="224"/>
        <v>#DIV/0!</v>
      </c>
      <c r="U708" s="66"/>
      <c r="V708" s="64" t="e">
        <f t="shared" si="225"/>
        <v>#DIV/0!</v>
      </c>
      <c r="W708" s="66"/>
      <c r="X708" s="64" t="e">
        <f t="shared" si="226"/>
        <v>#DIV/0!</v>
      </c>
      <c r="Y708" s="66"/>
      <c r="Z708" s="64" t="e">
        <f t="shared" si="227"/>
        <v>#DIV/0!</v>
      </c>
      <c r="AA708" s="66"/>
      <c r="AB708" s="64" t="e">
        <f t="shared" si="228"/>
        <v>#DIV/0!</v>
      </c>
    </row>
    <row r="709" spans="1:28" ht="33" x14ac:dyDescent="0.45">
      <c r="A709" s="152"/>
      <c r="B709" s="153"/>
      <c r="C709" s="6" t="s">
        <v>609</v>
      </c>
      <c r="D709" s="52"/>
      <c r="E709" s="40">
        <f t="shared" si="216"/>
        <v>0</v>
      </c>
      <c r="F709" s="40">
        <f t="shared" si="217"/>
        <v>0</v>
      </c>
      <c r="G709" s="66"/>
      <c r="H709" s="64" t="e">
        <f t="shared" si="218"/>
        <v>#DIV/0!</v>
      </c>
      <c r="I709" s="66"/>
      <c r="J709" s="64" t="e">
        <f t="shared" si="219"/>
        <v>#DIV/0!</v>
      </c>
      <c r="K709" s="66"/>
      <c r="L709" s="64" t="e">
        <f t="shared" si="220"/>
        <v>#DIV/0!</v>
      </c>
      <c r="M709" s="66"/>
      <c r="N709" s="64" t="e">
        <f t="shared" si="221"/>
        <v>#DIV/0!</v>
      </c>
      <c r="O709" s="66"/>
      <c r="P709" s="64" t="e">
        <f t="shared" si="222"/>
        <v>#DIV/0!</v>
      </c>
      <c r="Q709" s="66"/>
      <c r="R709" s="64" t="e">
        <f t="shared" si="223"/>
        <v>#DIV/0!</v>
      </c>
      <c r="S709" s="66"/>
      <c r="T709" s="64" t="e">
        <f t="shared" si="224"/>
        <v>#DIV/0!</v>
      </c>
      <c r="U709" s="66"/>
      <c r="V709" s="64" t="e">
        <f t="shared" si="225"/>
        <v>#DIV/0!</v>
      </c>
      <c r="W709" s="66"/>
      <c r="X709" s="64" t="e">
        <f t="shared" si="226"/>
        <v>#DIV/0!</v>
      </c>
      <c r="Y709" s="66"/>
      <c r="Z709" s="64" t="e">
        <f t="shared" si="227"/>
        <v>#DIV/0!</v>
      </c>
      <c r="AA709" s="66"/>
      <c r="AB709" s="64" t="e">
        <f t="shared" si="228"/>
        <v>#DIV/0!</v>
      </c>
    </row>
    <row r="710" spans="1:28" thickBot="1" x14ac:dyDescent="0.5">
      <c r="A710" s="152"/>
      <c r="B710" s="153"/>
      <c r="C710" s="20" t="s">
        <v>610</v>
      </c>
      <c r="D710" s="52"/>
      <c r="E710" s="40">
        <f t="shared" si="216"/>
        <v>0</v>
      </c>
      <c r="F710" s="40">
        <f t="shared" si="217"/>
        <v>0</v>
      </c>
      <c r="G710" s="66"/>
      <c r="H710" s="64" t="e">
        <f t="shared" si="218"/>
        <v>#DIV/0!</v>
      </c>
      <c r="I710" s="66"/>
      <c r="J710" s="64" t="e">
        <f t="shared" si="219"/>
        <v>#DIV/0!</v>
      </c>
      <c r="K710" s="66"/>
      <c r="L710" s="64" t="e">
        <f t="shared" si="220"/>
        <v>#DIV/0!</v>
      </c>
      <c r="M710" s="66"/>
      <c r="N710" s="64" t="e">
        <f t="shared" si="221"/>
        <v>#DIV/0!</v>
      </c>
      <c r="O710" s="66"/>
      <c r="P710" s="64" t="e">
        <f t="shared" si="222"/>
        <v>#DIV/0!</v>
      </c>
      <c r="Q710" s="66"/>
      <c r="R710" s="64" t="e">
        <f t="shared" si="223"/>
        <v>#DIV/0!</v>
      </c>
      <c r="S710" s="66"/>
      <c r="T710" s="64" t="e">
        <f t="shared" si="224"/>
        <v>#DIV/0!</v>
      </c>
      <c r="U710" s="66"/>
      <c r="V710" s="64" t="e">
        <f t="shared" si="225"/>
        <v>#DIV/0!</v>
      </c>
      <c r="W710" s="66"/>
      <c r="X710" s="64" t="e">
        <f t="shared" si="226"/>
        <v>#DIV/0!</v>
      </c>
      <c r="Y710" s="66"/>
      <c r="Z710" s="64" t="e">
        <f t="shared" si="227"/>
        <v>#DIV/0!</v>
      </c>
      <c r="AA710" s="66"/>
      <c r="AB710" s="64" t="e">
        <f t="shared" si="228"/>
        <v>#DIV/0!</v>
      </c>
    </row>
    <row r="711" spans="1:28" ht="34.5" thickBot="1" x14ac:dyDescent="0.55000000000000004">
      <c r="A711" s="36" t="s">
        <v>642</v>
      </c>
      <c r="B711" s="37">
        <f>SUM(B695:B710)</f>
        <v>7545</v>
      </c>
      <c r="C711" s="53"/>
      <c r="D711" s="54">
        <f>SUM(D695:D710)</f>
        <v>0</v>
      </c>
      <c r="E711" s="54">
        <f>SUM(E695:E710)</f>
        <v>0</v>
      </c>
      <c r="F711" s="55">
        <f>SUM(F695:F710)</f>
        <v>0</v>
      </c>
      <c r="G711" s="56">
        <f>SUM(G695:G710)</f>
        <v>0</v>
      </c>
      <c r="H711" s="57" t="e">
        <f>G711/F711</f>
        <v>#DIV/0!</v>
      </c>
      <c r="I711" s="56">
        <f>SUM(I695:I710)</f>
        <v>0</v>
      </c>
      <c r="J711" s="57" t="e">
        <f>I711/F711</f>
        <v>#DIV/0!</v>
      </c>
      <c r="K711" s="58">
        <f>SUM(K695:K710)</f>
        <v>0</v>
      </c>
      <c r="L711" s="59" t="e">
        <f>K711/F711</f>
        <v>#DIV/0!</v>
      </c>
      <c r="M711" s="56">
        <f>SUM(M695:M710)</f>
        <v>0</v>
      </c>
      <c r="N711" s="57" t="e">
        <f>M711/F711</f>
        <v>#DIV/0!</v>
      </c>
      <c r="O711" s="58">
        <f>SUM(O695:O710)</f>
        <v>0</v>
      </c>
      <c r="P711" s="59" t="e">
        <f>O711/F711</f>
        <v>#DIV/0!</v>
      </c>
      <c r="Q711" s="56">
        <f>SUM(Q695:Q710)</f>
        <v>0</v>
      </c>
      <c r="R711" s="57" t="e">
        <f>Q711/F711</f>
        <v>#DIV/0!</v>
      </c>
      <c r="S711" s="58">
        <f>SUM(S695:S710)</f>
        <v>0</v>
      </c>
      <c r="T711" s="59" t="e">
        <f>S711/F711</f>
        <v>#DIV/0!</v>
      </c>
      <c r="U711" s="56">
        <f>SUM(U695:U710)</f>
        <v>0</v>
      </c>
      <c r="V711" s="57" t="e">
        <f>U711/F711</f>
        <v>#DIV/0!</v>
      </c>
      <c r="W711" s="55">
        <f>SUM(W695:W710)</f>
        <v>0</v>
      </c>
      <c r="X711" s="60" t="e">
        <f>W711/F711</f>
        <v>#DIV/0!</v>
      </c>
      <c r="Y711" s="61">
        <f>SUM(Y695:Y710)</f>
        <v>0</v>
      </c>
      <c r="Z711" s="62" t="e">
        <f>Y711/F711</f>
        <v>#DIV/0!</v>
      </c>
      <c r="AA711" s="61">
        <f>SUM(AA695:AA710)</f>
        <v>0</v>
      </c>
      <c r="AB711" s="62" t="e">
        <f>AA711/F711</f>
        <v>#DIV/0!</v>
      </c>
    </row>
    <row r="712" spans="1:28" ht="90.75" customHeight="1" thickBot="1" x14ac:dyDescent="0.5">
      <c r="A712" s="119" t="s">
        <v>828</v>
      </c>
      <c r="B712" s="120"/>
      <c r="C712" s="120"/>
      <c r="D712" s="120"/>
      <c r="E712" s="120"/>
      <c r="F712" s="121"/>
      <c r="G712" s="117" t="s">
        <v>586</v>
      </c>
      <c r="H712" s="118"/>
      <c r="I712" s="115" t="s">
        <v>587</v>
      </c>
      <c r="J712" s="116"/>
      <c r="K712" s="117" t="s">
        <v>588</v>
      </c>
      <c r="L712" s="118"/>
      <c r="M712" s="115" t="s">
        <v>589</v>
      </c>
      <c r="N712" s="116"/>
      <c r="O712" s="117" t="s">
        <v>590</v>
      </c>
      <c r="P712" s="118"/>
      <c r="Q712" s="115" t="s">
        <v>591</v>
      </c>
      <c r="R712" s="116"/>
      <c r="S712" s="117" t="s">
        <v>592</v>
      </c>
      <c r="T712" s="118"/>
      <c r="U712" s="115" t="s">
        <v>593</v>
      </c>
      <c r="V712" s="116"/>
      <c r="W712" s="117" t="s">
        <v>596</v>
      </c>
      <c r="X712" s="118"/>
      <c r="Y712" s="115" t="s">
        <v>595</v>
      </c>
      <c r="Z712" s="116"/>
      <c r="AA712" s="117" t="s">
        <v>594</v>
      </c>
      <c r="AB712" s="118"/>
    </row>
    <row r="714" spans="1:28" ht="33" x14ac:dyDescent="0.45">
      <c r="A714" s="146" t="s">
        <v>867</v>
      </c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  <c r="AA714" s="146"/>
      <c r="AB714" s="146"/>
    </row>
    <row r="715" spans="1:28" ht="33" x14ac:dyDescent="0.45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  <c r="AA715" s="146"/>
      <c r="AB715" s="146"/>
    </row>
    <row r="716" spans="1:28" ht="33" x14ac:dyDescent="0.45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  <c r="AA716" s="146"/>
      <c r="AB716" s="146"/>
    </row>
    <row r="718" spans="1:28" ht="33" x14ac:dyDescent="0.45">
      <c r="A718" s="143" t="s">
        <v>854</v>
      </c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  <c r="AA718" s="143"/>
      <c r="AB718" s="143"/>
    </row>
    <row r="719" spans="1:28" ht="33" x14ac:dyDescent="0.45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  <c r="AA719" s="143"/>
      <c r="AB719" s="143"/>
    </row>
    <row r="720" spans="1:28" ht="34.5" thickBot="1" x14ac:dyDescent="0.5"/>
    <row r="721" spans="1:28" ht="81.75" customHeight="1" thickBot="1" x14ac:dyDescent="0.5">
      <c r="A721" s="144" t="s">
        <v>843</v>
      </c>
      <c r="B721" s="145"/>
      <c r="C721" s="139" t="s">
        <v>842</v>
      </c>
      <c r="D721" s="140"/>
      <c r="E721" s="140"/>
      <c r="F721" s="141"/>
      <c r="G721" s="124" t="s">
        <v>586</v>
      </c>
      <c r="H721" s="125"/>
      <c r="I721" s="122" t="s">
        <v>587</v>
      </c>
      <c r="J721" s="142"/>
      <c r="K721" s="124" t="s">
        <v>588</v>
      </c>
      <c r="L721" s="125"/>
      <c r="M721" s="122" t="s">
        <v>589</v>
      </c>
      <c r="N721" s="123"/>
      <c r="O721" s="124" t="s">
        <v>590</v>
      </c>
      <c r="P721" s="125"/>
      <c r="Q721" s="122" t="s">
        <v>591</v>
      </c>
      <c r="R721" s="123"/>
      <c r="S721" s="124" t="s">
        <v>592</v>
      </c>
      <c r="T721" s="125"/>
      <c r="U721" s="122" t="s">
        <v>593</v>
      </c>
      <c r="V721" s="123"/>
      <c r="W721" s="124" t="s">
        <v>596</v>
      </c>
      <c r="X721" s="125"/>
      <c r="Y721" s="122" t="s">
        <v>595</v>
      </c>
      <c r="Z721" s="123"/>
      <c r="AA721" s="124" t="s">
        <v>594</v>
      </c>
      <c r="AB721" s="125"/>
    </row>
    <row r="722" spans="1:28" ht="60" x14ac:dyDescent="0.45">
      <c r="A722" s="144"/>
      <c r="B722" s="145"/>
      <c r="C722" s="48" t="s">
        <v>606</v>
      </c>
      <c r="D722" s="49" t="s">
        <v>607</v>
      </c>
      <c r="E722" s="49" t="s">
        <v>644</v>
      </c>
      <c r="F722" s="50" t="s">
        <v>645</v>
      </c>
      <c r="G722" s="31" t="s">
        <v>604</v>
      </c>
      <c r="H722" s="33" t="s">
        <v>605</v>
      </c>
      <c r="I722" s="32" t="s">
        <v>604</v>
      </c>
      <c r="J722" s="42" t="s">
        <v>605</v>
      </c>
      <c r="K722" s="32" t="s">
        <v>604</v>
      </c>
      <c r="L722" s="33" t="s">
        <v>605</v>
      </c>
      <c r="M722" s="32" t="s">
        <v>604</v>
      </c>
      <c r="N722" s="33" t="s">
        <v>605</v>
      </c>
      <c r="O722" s="32" t="s">
        <v>604</v>
      </c>
      <c r="P722" s="33" t="s">
        <v>605</v>
      </c>
      <c r="Q722" s="32" t="s">
        <v>604</v>
      </c>
      <c r="R722" s="33" t="s">
        <v>605</v>
      </c>
      <c r="S722" s="32" t="s">
        <v>604</v>
      </c>
      <c r="T722" s="33" t="s">
        <v>605</v>
      </c>
      <c r="U722" s="32" t="s">
        <v>604</v>
      </c>
      <c r="V722" s="33" t="s">
        <v>605</v>
      </c>
      <c r="W722" s="32" t="s">
        <v>604</v>
      </c>
      <c r="X722" s="33" t="s">
        <v>605</v>
      </c>
      <c r="Y722" s="32" t="s">
        <v>604</v>
      </c>
      <c r="Z722" s="33" t="s">
        <v>605</v>
      </c>
      <c r="AA722" s="32" t="s">
        <v>604</v>
      </c>
      <c r="AB722" s="33" t="s">
        <v>605</v>
      </c>
    </row>
    <row r="723" spans="1:28" ht="34.5" thickBot="1" x14ac:dyDescent="0.5">
      <c r="A723" s="144"/>
      <c r="B723" s="145"/>
      <c r="C723" s="44">
        <f>B734</f>
        <v>1370</v>
      </c>
      <c r="D723" s="45">
        <f t="shared" ref="D723:AB723" si="229">D734</f>
        <v>0</v>
      </c>
      <c r="E723" s="45">
        <f t="shared" si="229"/>
        <v>0</v>
      </c>
      <c r="F723" s="68">
        <f t="shared" si="229"/>
        <v>0</v>
      </c>
      <c r="G723" s="47">
        <f t="shared" si="229"/>
        <v>0</v>
      </c>
      <c r="H723" s="69" t="e">
        <f t="shared" si="229"/>
        <v>#DIV/0!</v>
      </c>
      <c r="I723" s="41">
        <f t="shared" si="229"/>
        <v>0</v>
      </c>
      <c r="J723" s="70" t="e">
        <f t="shared" si="229"/>
        <v>#DIV/0!</v>
      </c>
      <c r="K723" s="41">
        <f t="shared" si="229"/>
        <v>0</v>
      </c>
      <c r="L723" s="69" t="e">
        <f t="shared" si="229"/>
        <v>#DIV/0!</v>
      </c>
      <c r="M723" s="41">
        <f t="shared" si="229"/>
        <v>0</v>
      </c>
      <c r="N723" s="69" t="e">
        <f t="shared" si="229"/>
        <v>#DIV/0!</v>
      </c>
      <c r="O723" s="41">
        <f t="shared" si="229"/>
        <v>0</v>
      </c>
      <c r="P723" s="69" t="e">
        <f t="shared" si="229"/>
        <v>#DIV/0!</v>
      </c>
      <c r="Q723" s="41">
        <f t="shared" si="229"/>
        <v>0</v>
      </c>
      <c r="R723" s="69" t="e">
        <f t="shared" si="229"/>
        <v>#DIV/0!</v>
      </c>
      <c r="S723" s="41">
        <f t="shared" si="229"/>
        <v>0</v>
      </c>
      <c r="T723" s="69" t="e">
        <f t="shared" si="229"/>
        <v>#DIV/0!</v>
      </c>
      <c r="U723" s="41">
        <f t="shared" si="229"/>
        <v>0</v>
      </c>
      <c r="V723" s="69" t="e">
        <f t="shared" si="229"/>
        <v>#DIV/0!</v>
      </c>
      <c r="W723" s="41">
        <f t="shared" si="229"/>
        <v>0</v>
      </c>
      <c r="X723" s="69" t="e">
        <f t="shared" si="229"/>
        <v>#DIV/0!</v>
      </c>
      <c r="Y723" s="41">
        <f t="shared" si="229"/>
        <v>0</v>
      </c>
      <c r="Z723" s="69" t="e">
        <f t="shared" si="229"/>
        <v>#DIV/0!</v>
      </c>
      <c r="AA723" s="41">
        <f t="shared" si="229"/>
        <v>0</v>
      </c>
      <c r="AB723" s="69" t="e">
        <f t="shared" si="229"/>
        <v>#DIV/0!</v>
      </c>
    </row>
    <row r="724" spans="1:28" ht="34.5" thickBot="1" x14ac:dyDescent="0.5"/>
    <row r="725" spans="1:28" ht="60.75" thickBot="1" x14ac:dyDescent="0.55000000000000004">
      <c r="A725" s="126" t="s">
        <v>844</v>
      </c>
      <c r="B725" s="127"/>
      <c r="C725" s="127"/>
      <c r="D725" s="127"/>
      <c r="E725" s="127"/>
      <c r="F725" s="128"/>
      <c r="G725" s="129" t="s">
        <v>603</v>
      </c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1"/>
    </row>
    <row r="726" spans="1:28" ht="67.5" x14ac:dyDescent="0.45">
      <c r="A726" s="35" t="s">
        <v>839</v>
      </c>
      <c r="B726" s="132" t="s">
        <v>846</v>
      </c>
      <c r="C726" s="133"/>
      <c r="D726" s="134" t="s">
        <v>845</v>
      </c>
      <c r="E726" s="135"/>
      <c r="F726" s="136"/>
      <c r="G726" s="124" t="s">
        <v>586</v>
      </c>
      <c r="H726" s="125"/>
      <c r="I726" s="122" t="s">
        <v>587</v>
      </c>
      <c r="J726" s="123"/>
      <c r="K726" s="124" t="s">
        <v>588</v>
      </c>
      <c r="L726" s="125"/>
      <c r="M726" s="122" t="s">
        <v>589</v>
      </c>
      <c r="N726" s="123"/>
      <c r="O726" s="124" t="s">
        <v>590</v>
      </c>
      <c r="P726" s="125"/>
      <c r="Q726" s="122" t="s">
        <v>591</v>
      </c>
      <c r="R726" s="123"/>
      <c r="S726" s="124" t="s">
        <v>592</v>
      </c>
      <c r="T726" s="125"/>
      <c r="U726" s="122" t="s">
        <v>593</v>
      </c>
      <c r="V726" s="123"/>
      <c r="W726" s="124" t="s">
        <v>596</v>
      </c>
      <c r="X726" s="125"/>
      <c r="Y726" s="122" t="s">
        <v>595</v>
      </c>
      <c r="Z726" s="123"/>
      <c r="AA726" s="124" t="s">
        <v>594</v>
      </c>
      <c r="AB726" s="125"/>
    </row>
    <row r="727" spans="1:28" ht="60" x14ac:dyDescent="0.45">
      <c r="A727" s="24" t="s">
        <v>597</v>
      </c>
      <c r="B727" s="25" t="s">
        <v>606</v>
      </c>
      <c r="C727" s="24" t="s">
        <v>598</v>
      </c>
      <c r="D727" s="24" t="s">
        <v>607</v>
      </c>
      <c r="E727" s="24" t="s">
        <v>644</v>
      </c>
      <c r="F727" s="34" t="s">
        <v>645</v>
      </c>
      <c r="G727" s="32" t="s">
        <v>604</v>
      </c>
      <c r="H727" s="33" t="s">
        <v>605</v>
      </c>
      <c r="I727" s="32" t="s">
        <v>604</v>
      </c>
      <c r="J727" s="33" t="s">
        <v>605</v>
      </c>
      <c r="K727" s="32" t="s">
        <v>604</v>
      </c>
      <c r="L727" s="33" t="s">
        <v>605</v>
      </c>
      <c r="M727" s="32" t="s">
        <v>604</v>
      </c>
      <c r="N727" s="33" t="s">
        <v>605</v>
      </c>
      <c r="O727" s="32" t="s">
        <v>604</v>
      </c>
      <c r="P727" s="33" t="s">
        <v>605</v>
      </c>
      <c r="Q727" s="32" t="s">
        <v>604</v>
      </c>
      <c r="R727" s="33" t="s">
        <v>605</v>
      </c>
      <c r="S727" s="32" t="s">
        <v>604</v>
      </c>
      <c r="T727" s="33" t="s">
        <v>605</v>
      </c>
      <c r="U727" s="32" t="s">
        <v>604</v>
      </c>
      <c r="V727" s="33" t="s">
        <v>605</v>
      </c>
      <c r="W727" s="32" t="s">
        <v>604</v>
      </c>
      <c r="X727" s="33" t="s">
        <v>605</v>
      </c>
      <c r="Y727" s="32" t="s">
        <v>604</v>
      </c>
      <c r="Z727" s="33" t="s">
        <v>605</v>
      </c>
      <c r="AA727" s="32" t="s">
        <v>604</v>
      </c>
      <c r="AB727" s="33" t="s">
        <v>605</v>
      </c>
    </row>
    <row r="728" spans="1:28" ht="67.5" x14ac:dyDescent="0.45">
      <c r="A728" s="28" t="s">
        <v>847</v>
      </c>
      <c r="B728" s="73">
        <v>382</v>
      </c>
      <c r="C728" s="27" t="s">
        <v>617</v>
      </c>
      <c r="D728" s="51"/>
      <c r="E728" s="40">
        <f>D728-F728</f>
        <v>0</v>
      </c>
      <c r="F728" s="40">
        <f>G728+I728+K728+M728+O728+Q728+S728+U728+W728+Y728+AA728</f>
        <v>0</v>
      </c>
      <c r="G728" s="65"/>
      <c r="H728" s="64" t="e">
        <f>G728/F728</f>
        <v>#DIV/0!</v>
      </c>
      <c r="I728" s="65"/>
      <c r="J728" s="64" t="e">
        <f>I728/F728</f>
        <v>#DIV/0!</v>
      </c>
      <c r="K728" s="65"/>
      <c r="L728" s="64" t="e">
        <f>K728/F728</f>
        <v>#DIV/0!</v>
      </c>
      <c r="M728" s="65"/>
      <c r="N728" s="64" t="e">
        <f>M728/F728</f>
        <v>#DIV/0!</v>
      </c>
      <c r="O728" s="65"/>
      <c r="P728" s="64" t="e">
        <f>O728/F728</f>
        <v>#DIV/0!</v>
      </c>
      <c r="Q728" s="65"/>
      <c r="R728" s="64" t="e">
        <f>Q728/F728</f>
        <v>#DIV/0!</v>
      </c>
      <c r="S728" s="65"/>
      <c r="T728" s="64" t="e">
        <f>S728/F728</f>
        <v>#DIV/0!</v>
      </c>
      <c r="U728" s="65"/>
      <c r="V728" s="64" t="e">
        <f>U728/F728</f>
        <v>#DIV/0!</v>
      </c>
      <c r="W728" s="65"/>
      <c r="X728" s="64" t="e">
        <f>W728/F728</f>
        <v>#DIV/0!</v>
      </c>
      <c r="Y728" s="65"/>
      <c r="Z728" s="64" t="e">
        <f>Y728/F728</f>
        <v>#DIV/0!</v>
      </c>
      <c r="AA728" s="65"/>
      <c r="AB728" s="64" t="e">
        <f>AA728/F728</f>
        <v>#DIV/0!</v>
      </c>
    </row>
    <row r="729" spans="1:28" x14ac:dyDescent="0.45">
      <c r="A729" s="22" t="s">
        <v>848</v>
      </c>
      <c r="B729" s="23">
        <v>183</v>
      </c>
      <c r="C729" s="27" t="s">
        <v>617</v>
      </c>
      <c r="D729" s="52"/>
      <c r="E729" s="40">
        <f t="shared" ref="E729:E733" si="230">D729-F729</f>
        <v>0</v>
      </c>
      <c r="F729" s="40">
        <f t="shared" ref="F729:F733" si="231">G729+I729+K729+M729+O729+Q729+S729+U729+W729+Y729+AA729</f>
        <v>0</v>
      </c>
      <c r="G729" s="66"/>
      <c r="H729" s="64" t="e">
        <f t="shared" ref="H729:H733" si="232">G729/F729</f>
        <v>#DIV/0!</v>
      </c>
      <c r="I729" s="66"/>
      <c r="J729" s="64" t="e">
        <f t="shared" ref="J729:J733" si="233">I729/F729</f>
        <v>#DIV/0!</v>
      </c>
      <c r="K729" s="66"/>
      <c r="L729" s="64" t="e">
        <f t="shared" ref="L729:L733" si="234">K729/F729</f>
        <v>#DIV/0!</v>
      </c>
      <c r="M729" s="66"/>
      <c r="N729" s="64" t="e">
        <f t="shared" ref="N729:N733" si="235">M729/F729</f>
        <v>#DIV/0!</v>
      </c>
      <c r="O729" s="66"/>
      <c r="P729" s="64" t="e">
        <f t="shared" ref="P729:P733" si="236">O729/F729</f>
        <v>#DIV/0!</v>
      </c>
      <c r="Q729" s="66"/>
      <c r="R729" s="64" t="e">
        <f t="shared" ref="R729:R733" si="237">Q729/F729</f>
        <v>#DIV/0!</v>
      </c>
      <c r="S729" s="66"/>
      <c r="T729" s="64" t="e">
        <f t="shared" ref="T729:T733" si="238">S729/F729</f>
        <v>#DIV/0!</v>
      </c>
      <c r="U729" s="66"/>
      <c r="V729" s="64" t="e">
        <f t="shared" ref="V729:V733" si="239">U729/F729</f>
        <v>#DIV/0!</v>
      </c>
      <c r="W729" s="66"/>
      <c r="X729" s="64" t="e">
        <f t="shared" ref="X729:X733" si="240">W729/F729</f>
        <v>#DIV/0!</v>
      </c>
      <c r="Y729" s="66"/>
      <c r="Z729" s="64" t="e">
        <f t="shared" ref="Z729:Z733" si="241">Y729/F729</f>
        <v>#DIV/0!</v>
      </c>
      <c r="AA729" s="66"/>
      <c r="AB729" s="64" t="e">
        <f t="shared" ref="AB729:AB733" si="242">AA729/F729</f>
        <v>#DIV/0!</v>
      </c>
    </row>
    <row r="730" spans="1:28" x14ac:dyDescent="0.45">
      <c r="A730" s="22" t="s">
        <v>849</v>
      </c>
      <c r="B730" s="23">
        <v>161</v>
      </c>
      <c r="C730" s="27" t="s">
        <v>617</v>
      </c>
      <c r="D730" s="52"/>
      <c r="E730" s="40">
        <f t="shared" si="230"/>
        <v>0</v>
      </c>
      <c r="F730" s="40">
        <f t="shared" si="231"/>
        <v>0</v>
      </c>
      <c r="G730" s="66"/>
      <c r="H730" s="64" t="e">
        <f t="shared" si="232"/>
        <v>#DIV/0!</v>
      </c>
      <c r="I730" s="66"/>
      <c r="J730" s="64" t="e">
        <f t="shared" si="233"/>
        <v>#DIV/0!</v>
      </c>
      <c r="K730" s="66"/>
      <c r="L730" s="64" t="e">
        <f t="shared" si="234"/>
        <v>#DIV/0!</v>
      </c>
      <c r="M730" s="66"/>
      <c r="N730" s="64" t="e">
        <f t="shared" si="235"/>
        <v>#DIV/0!</v>
      </c>
      <c r="O730" s="66"/>
      <c r="P730" s="64" t="e">
        <f t="shared" si="236"/>
        <v>#DIV/0!</v>
      </c>
      <c r="Q730" s="66"/>
      <c r="R730" s="64" t="e">
        <f t="shared" si="237"/>
        <v>#DIV/0!</v>
      </c>
      <c r="S730" s="66"/>
      <c r="T730" s="64" t="e">
        <f t="shared" si="238"/>
        <v>#DIV/0!</v>
      </c>
      <c r="U730" s="66"/>
      <c r="V730" s="64" t="e">
        <f t="shared" si="239"/>
        <v>#DIV/0!</v>
      </c>
      <c r="W730" s="66"/>
      <c r="X730" s="64" t="e">
        <f t="shared" si="240"/>
        <v>#DIV/0!</v>
      </c>
      <c r="Y730" s="66"/>
      <c r="Z730" s="64" t="e">
        <f t="shared" si="241"/>
        <v>#DIV/0!</v>
      </c>
      <c r="AA730" s="66"/>
      <c r="AB730" s="64" t="e">
        <f t="shared" si="242"/>
        <v>#DIV/0!</v>
      </c>
    </row>
    <row r="731" spans="1:28" ht="67.5" x14ac:dyDescent="0.45">
      <c r="A731" s="22" t="s">
        <v>850</v>
      </c>
      <c r="B731" s="15">
        <v>1</v>
      </c>
      <c r="C731" s="27" t="s">
        <v>617</v>
      </c>
      <c r="D731" s="52"/>
      <c r="E731" s="40">
        <f t="shared" si="230"/>
        <v>0</v>
      </c>
      <c r="F731" s="40">
        <f t="shared" si="231"/>
        <v>0</v>
      </c>
      <c r="G731" s="66"/>
      <c r="H731" s="64" t="e">
        <f t="shared" si="232"/>
        <v>#DIV/0!</v>
      </c>
      <c r="I731" s="66"/>
      <c r="J731" s="64" t="e">
        <f t="shared" si="233"/>
        <v>#DIV/0!</v>
      </c>
      <c r="K731" s="66"/>
      <c r="L731" s="64" t="e">
        <f t="shared" si="234"/>
        <v>#DIV/0!</v>
      </c>
      <c r="M731" s="66"/>
      <c r="N731" s="64" t="e">
        <f t="shared" si="235"/>
        <v>#DIV/0!</v>
      </c>
      <c r="O731" s="66"/>
      <c r="P731" s="64" t="e">
        <f t="shared" si="236"/>
        <v>#DIV/0!</v>
      </c>
      <c r="Q731" s="66"/>
      <c r="R731" s="64" t="e">
        <f t="shared" si="237"/>
        <v>#DIV/0!</v>
      </c>
      <c r="S731" s="66"/>
      <c r="T731" s="64" t="e">
        <f t="shared" si="238"/>
        <v>#DIV/0!</v>
      </c>
      <c r="U731" s="66"/>
      <c r="V731" s="64" t="e">
        <f t="shared" si="239"/>
        <v>#DIV/0!</v>
      </c>
      <c r="W731" s="66"/>
      <c r="X731" s="64" t="e">
        <f t="shared" si="240"/>
        <v>#DIV/0!</v>
      </c>
      <c r="Y731" s="66"/>
      <c r="Z731" s="64" t="e">
        <f t="shared" si="241"/>
        <v>#DIV/0!</v>
      </c>
      <c r="AA731" s="66"/>
      <c r="AB731" s="64" t="e">
        <f t="shared" si="242"/>
        <v>#DIV/0!</v>
      </c>
    </row>
    <row r="732" spans="1:28" ht="67.5" x14ac:dyDescent="0.45">
      <c r="A732" s="22" t="s">
        <v>851</v>
      </c>
      <c r="B732" s="15">
        <v>393</v>
      </c>
      <c r="C732" s="27" t="s">
        <v>617</v>
      </c>
      <c r="D732" s="52"/>
      <c r="E732" s="40">
        <f t="shared" si="230"/>
        <v>0</v>
      </c>
      <c r="F732" s="40">
        <f>G732+I732+K732+M732+O732+Q732+S732+U732+W732+Y732+AA732</f>
        <v>0</v>
      </c>
      <c r="G732" s="66"/>
      <c r="H732" s="64" t="e">
        <f t="shared" si="232"/>
        <v>#DIV/0!</v>
      </c>
      <c r="I732" s="66"/>
      <c r="J732" s="64" t="e">
        <f t="shared" si="233"/>
        <v>#DIV/0!</v>
      </c>
      <c r="K732" s="66"/>
      <c r="L732" s="64" t="e">
        <f t="shared" si="234"/>
        <v>#DIV/0!</v>
      </c>
      <c r="M732" s="66"/>
      <c r="N732" s="64" t="e">
        <f t="shared" si="235"/>
        <v>#DIV/0!</v>
      </c>
      <c r="O732" s="66"/>
      <c r="P732" s="64" t="e">
        <f t="shared" si="236"/>
        <v>#DIV/0!</v>
      </c>
      <c r="Q732" s="66"/>
      <c r="R732" s="64" t="e">
        <f t="shared" si="237"/>
        <v>#DIV/0!</v>
      </c>
      <c r="S732" s="66"/>
      <c r="T732" s="64" t="e">
        <f t="shared" si="238"/>
        <v>#DIV/0!</v>
      </c>
      <c r="U732" s="66"/>
      <c r="V732" s="64" t="e">
        <f t="shared" si="239"/>
        <v>#DIV/0!</v>
      </c>
      <c r="W732" s="66"/>
      <c r="X732" s="64" t="e">
        <f t="shared" si="240"/>
        <v>#DIV/0!</v>
      </c>
      <c r="Y732" s="66"/>
      <c r="Z732" s="64" t="e">
        <f t="shared" si="241"/>
        <v>#DIV/0!</v>
      </c>
      <c r="AA732" s="66"/>
      <c r="AB732" s="64" t="e">
        <f t="shared" si="242"/>
        <v>#DIV/0!</v>
      </c>
    </row>
    <row r="733" spans="1:28" ht="34.5" thickBot="1" x14ac:dyDescent="0.5">
      <c r="A733" s="22" t="s">
        <v>852</v>
      </c>
      <c r="B733" s="15">
        <v>250</v>
      </c>
      <c r="C733" s="27" t="s">
        <v>617</v>
      </c>
      <c r="D733" s="52"/>
      <c r="E733" s="40">
        <f t="shared" si="230"/>
        <v>0</v>
      </c>
      <c r="F733" s="40">
        <f t="shared" si="231"/>
        <v>0</v>
      </c>
      <c r="G733" s="66"/>
      <c r="H733" s="64" t="e">
        <f t="shared" si="232"/>
        <v>#DIV/0!</v>
      </c>
      <c r="I733" s="66"/>
      <c r="J733" s="64" t="e">
        <f t="shared" si="233"/>
        <v>#DIV/0!</v>
      </c>
      <c r="K733" s="66"/>
      <c r="L733" s="64" t="e">
        <f t="shared" si="234"/>
        <v>#DIV/0!</v>
      </c>
      <c r="M733" s="66"/>
      <c r="N733" s="64" t="e">
        <f t="shared" si="235"/>
        <v>#DIV/0!</v>
      </c>
      <c r="O733" s="66"/>
      <c r="P733" s="64" t="e">
        <f t="shared" si="236"/>
        <v>#DIV/0!</v>
      </c>
      <c r="Q733" s="66"/>
      <c r="R733" s="64" t="e">
        <f t="shared" si="237"/>
        <v>#DIV/0!</v>
      </c>
      <c r="S733" s="66"/>
      <c r="T733" s="64" t="e">
        <f t="shared" si="238"/>
        <v>#DIV/0!</v>
      </c>
      <c r="U733" s="66"/>
      <c r="V733" s="64" t="e">
        <f t="shared" si="239"/>
        <v>#DIV/0!</v>
      </c>
      <c r="W733" s="66"/>
      <c r="X733" s="64" t="e">
        <f t="shared" si="240"/>
        <v>#DIV/0!</v>
      </c>
      <c r="Y733" s="66"/>
      <c r="Z733" s="64" t="e">
        <f t="shared" si="241"/>
        <v>#DIV/0!</v>
      </c>
      <c r="AA733" s="66"/>
      <c r="AB733" s="64" t="e">
        <f t="shared" si="242"/>
        <v>#DIV/0!</v>
      </c>
    </row>
    <row r="734" spans="1:28" ht="34.5" thickBot="1" x14ac:dyDescent="0.55000000000000004">
      <c r="A734" s="36" t="s">
        <v>642</v>
      </c>
      <c r="B734" s="37">
        <f>SUM(B728:B733)</f>
        <v>1370</v>
      </c>
      <c r="C734" s="53"/>
      <c r="D734" s="54">
        <f>SUM(D728:D733)</f>
        <v>0</v>
      </c>
      <c r="E734" s="54">
        <f>SUM(E728:E733)</f>
        <v>0</v>
      </c>
      <c r="F734" s="55">
        <f>SUM(F728:F733)</f>
        <v>0</v>
      </c>
      <c r="G734" s="56">
        <f>SUM(G728:G733)</f>
        <v>0</v>
      </c>
      <c r="H734" s="57" t="e">
        <f>G734/F734</f>
        <v>#DIV/0!</v>
      </c>
      <c r="I734" s="56">
        <f>SUM(I728:I733)</f>
        <v>0</v>
      </c>
      <c r="J734" s="57" t="e">
        <f>I734/F734</f>
        <v>#DIV/0!</v>
      </c>
      <c r="K734" s="58">
        <f>SUM(K728:K733)</f>
        <v>0</v>
      </c>
      <c r="L734" s="59" t="e">
        <f>K734/F734</f>
        <v>#DIV/0!</v>
      </c>
      <c r="M734" s="56">
        <f>SUM(M728:M733)</f>
        <v>0</v>
      </c>
      <c r="N734" s="57" t="e">
        <f>M734/F734</f>
        <v>#DIV/0!</v>
      </c>
      <c r="O734" s="58">
        <f>SUM(O728:O733)</f>
        <v>0</v>
      </c>
      <c r="P734" s="59" t="e">
        <f>O734/F734</f>
        <v>#DIV/0!</v>
      </c>
      <c r="Q734" s="56">
        <f>SUM(Q728:Q733)</f>
        <v>0</v>
      </c>
      <c r="R734" s="57" t="e">
        <f>Q734/F734</f>
        <v>#DIV/0!</v>
      </c>
      <c r="S734" s="58">
        <f>SUM(S728:S733)</f>
        <v>0</v>
      </c>
      <c r="T734" s="59" t="e">
        <f>S734/F734</f>
        <v>#DIV/0!</v>
      </c>
      <c r="U734" s="56">
        <f>SUM(U728:U733)</f>
        <v>0</v>
      </c>
      <c r="V734" s="57" t="e">
        <f>U734/F734</f>
        <v>#DIV/0!</v>
      </c>
      <c r="W734" s="55">
        <f>SUM(W728:W733)</f>
        <v>0</v>
      </c>
      <c r="X734" s="60" t="e">
        <f>W734/F734</f>
        <v>#DIV/0!</v>
      </c>
      <c r="Y734" s="61">
        <f>SUM(Y728:Y733)</f>
        <v>0</v>
      </c>
      <c r="Z734" s="62" t="e">
        <f>Y734/F734</f>
        <v>#DIV/0!</v>
      </c>
      <c r="AA734" s="61">
        <f>SUM(AA728:AA733)</f>
        <v>0</v>
      </c>
      <c r="AB734" s="62" t="e">
        <f>AA734/F734</f>
        <v>#DIV/0!</v>
      </c>
    </row>
    <row r="735" spans="1:28" ht="89.25" customHeight="1" thickBot="1" x14ac:dyDescent="0.5">
      <c r="A735" s="119" t="s">
        <v>853</v>
      </c>
      <c r="B735" s="120"/>
      <c r="C735" s="120"/>
      <c r="D735" s="120"/>
      <c r="E735" s="120"/>
      <c r="F735" s="121"/>
      <c r="G735" s="117" t="s">
        <v>586</v>
      </c>
      <c r="H735" s="118"/>
      <c r="I735" s="115" t="s">
        <v>587</v>
      </c>
      <c r="J735" s="116"/>
      <c r="K735" s="117" t="s">
        <v>588</v>
      </c>
      <c r="L735" s="118"/>
      <c r="M735" s="115" t="s">
        <v>589</v>
      </c>
      <c r="N735" s="116"/>
      <c r="O735" s="117" t="s">
        <v>590</v>
      </c>
      <c r="P735" s="118"/>
      <c r="Q735" s="115" t="s">
        <v>591</v>
      </c>
      <c r="R735" s="116"/>
      <c r="S735" s="117" t="s">
        <v>592</v>
      </c>
      <c r="T735" s="118"/>
      <c r="U735" s="115" t="s">
        <v>593</v>
      </c>
      <c r="V735" s="116"/>
      <c r="W735" s="117" t="s">
        <v>596</v>
      </c>
      <c r="X735" s="118"/>
      <c r="Y735" s="115" t="s">
        <v>595</v>
      </c>
      <c r="Z735" s="116"/>
      <c r="AA735" s="117" t="s">
        <v>594</v>
      </c>
      <c r="AB735" s="118"/>
    </row>
    <row r="737" spans="1:28" ht="33" x14ac:dyDescent="0.45">
      <c r="A737" s="143" t="s">
        <v>866</v>
      </c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  <c r="AA737" s="143"/>
      <c r="AB737" s="143"/>
    </row>
    <row r="738" spans="1:28" ht="33" x14ac:dyDescent="0.45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  <c r="AA738" s="143"/>
      <c r="AB738" s="143"/>
    </row>
    <row r="739" spans="1:28" ht="73.5" customHeight="1" thickBot="1" x14ac:dyDescent="0.5"/>
    <row r="740" spans="1:28" ht="84.75" customHeight="1" thickBot="1" x14ac:dyDescent="0.5">
      <c r="A740" s="144" t="s">
        <v>856</v>
      </c>
      <c r="B740" s="145"/>
      <c r="C740" s="139" t="s">
        <v>855</v>
      </c>
      <c r="D740" s="140"/>
      <c r="E740" s="140"/>
      <c r="F740" s="141"/>
      <c r="G740" s="124" t="s">
        <v>586</v>
      </c>
      <c r="H740" s="125"/>
      <c r="I740" s="122" t="s">
        <v>587</v>
      </c>
      <c r="J740" s="142"/>
      <c r="K740" s="124" t="s">
        <v>588</v>
      </c>
      <c r="L740" s="125"/>
      <c r="M740" s="122" t="s">
        <v>589</v>
      </c>
      <c r="N740" s="123"/>
      <c r="O740" s="124" t="s">
        <v>590</v>
      </c>
      <c r="P740" s="125"/>
      <c r="Q740" s="122" t="s">
        <v>591</v>
      </c>
      <c r="R740" s="123"/>
      <c r="S740" s="124" t="s">
        <v>592</v>
      </c>
      <c r="T740" s="125"/>
      <c r="U740" s="122" t="s">
        <v>593</v>
      </c>
      <c r="V740" s="123"/>
      <c r="W740" s="124" t="s">
        <v>596</v>
      </c>
      <c r="X740" s="125"/>
      <c r="Y740" s="122" t="s">
        <v>595</v>
      </c>
      <c r="Z740" s="123"/>
      <c r="AA740" s="124" t="s">
        <v>594</v>
      </c>
      <c r="AB740" s="125"/>
    </row>
    <row r="741" spans="1:28" ht="60" x14ac:dyDescent="0.45">
      <c r="A741" s="144"/>
      <c r="B741" s="145"/>
      <c r="C741" s="48" t="s">
        <v>606</v>
      </c>
      <c r="D741" s="49" t="s">
        <v>607</v>
      </c>
      <c r="E741" s="49" t="s">
        <v>644</v>
      </c>
      <c r="F741" s="50" t="s">
        <v>645</v>
      </c>
      <c r="G741" s="31" t="s">
        <v>604</v>
      </c>
      <c r="H741" s="33" t="s">
        <v>605</v>
      </c>
      <c r="I741" s="32" t="s">
        <v>604</v>
      </c>
      <c r="J741" s="42" t="s">
        <v>605</v>
      </c>
      <c r="K741" s="32" t="s">
        <v>604</v>
      </c>
      <c r="L741" s="33" t="s">
        <v>605</v>
      </c>
      <c r="M741" s="32" t="s">
        <v>604</v>
      </c>
      <c r="N741" s="33" t="s">
        <v>605</v>
      </c>
      <c r="O741" s="32" t="s">
        <v>604</v>
      </c>
      <c r="P741" s="33" t="s">
        <v>605</v>
      </c>
      <c r="Q741" s="32" t="s">
        <v>604</v>
      </c>
      <c r="R741" s="33" t="s">
        <v>605</v>
      </c>
      <c r="S741" s="32" t="s">
        <v>604</v>
      </c>
      <c r="T741" s="33" t="s">
        <v>605</v>
      </c>
      <c r="U741" s="32" t="s">
        <v>604</v>
      </c>
      <c r="V741" s="33" t="s">
        <v>605</v>
      </c>
      <c r="W741" s="32" t="s">
        <v>604</v>
      </c>
      <c r="X741" s="33" t="s">
        <v>605</v>
      </c>
      <c r="Y741" s="32" t="s">
        <v>604</v>
      </c>
      <c r="Z741" s="33" t="s">
        <v>605</v>
      </c>
      <c r="AA741" s="32" t="s">
        <v>604</v>
      </c>
      <c r="AB741" s="33" t="s">
        <v>605</v>
      </c>
    </row>
    <row r="742" spans="1:28" ht="34.5" thickBot="1" x14ac:dyDescent="0.5">
      <c r="A742" s="144"/>
      <c r="B742" s="145"/>
      <c r="C742" s="44">
        <f>B754</f>
        <v>1407</v>
      </c>
      <c r="D742" s="45">
        <f t="shared" ref="D742:AB742" si="243">D754</f>
        <v>0</v>
      </c>
      <c r="E742" s="45">
        <f t="shared" si="243"/>
        <v>0</v>
      </c>
      <c r="F742" s="68">
        <f t="shared" si="243"/>
        <v>0</v>
      </c>
      <c r="G742" s="47">
        <f t="shared" si="243"/>
        <v>0</v>
      </c>
      <c r="H742" s="69" t="e">
        <f t="shared" si="243"/>
        <v>#DIV/0!</v>
      </c>
      <c r="I742" s="41">
        <f t="shared" si="243"/>
        <v>0</v>
      </c>
      <c r="J742" s="70" t="e">
        <f t="shared" si="243"/>
        <v>#DIV/0!</v>
      </c>
      <c r="K742" s="41">
        <f t="shared" si="243"/>
        <v>0</v>
      </c>
      <c r="L742" s="69" t="e">
        <f t="shared" si="243"/>
        <v>#DIV/0!</v>
      </c>
      <c r="M742" s="41">
        <f t="shared" si="243"/>
        <v>0</v>
      </c>
      <c r="N742" s="69" t="e">
        <f t="shared" si="243"/>
        <v>#DIV/0!</v>
      </c>
      <c r="O742" s="41">
        <f t="shared" si="243"/>
        <v>0</v>
      </c>
      <c r="P742" s="69" t="e">
        <f t="shared" si="243"/>
        <v>#DIV/0!</v>
      </c>
      <c r="Q742" s="41">
        <f t="shared" si="243"/>
        <v>0</v>
      </c>
      <c r="R742" s="69" t="e">
        <f t="shared" si="243"/>
        <v>#DIV/0!</v>
      </c>
      <c r="S742" s="41">
        <f t="shared" si="243"/>
        <v>0</v>
      </c>
      <c r="T742" s="69" t="e">
        <f t="shared" si="243"/>
        <v>#DIV/0!</v>
      </c>
      <c r="U742" s="41">
        <f t="shared" si="243"/>
        <v>0</v>
      </c>
      <c r="V742" s="69" t="e">
        <f t="shared" si="243"/>
        <v>#DIV/0!</v>
      </c>
      <c r="W742" s="41">
        <f t="shared" si="243"/>
        <v>0</v>
      </c>
      <c r="X742" s="69" t="e">
        <f t="shared" si="243"/>
        <v>#DIV/0!</v>
      </c>
      <c r="Y742" s="41">
        <f t="shared" si="243"/>
        <v>0</v>
      </c>
      <c r="Z742" s="69" t="e">
        <f t="shared" si="243"/>
        <v>#DIV/0!</v>
      </c>
      <c r="AA742" s="41">
        <f t="shared" si="243"/>
        <v>0</v>
      </c>
      <c r="AB742" s="69" t="e">
        <f t="shared" si="243"/>
        <v>#DIV/0!</v>
      </c>
    </row>
    <row r="743" spans="1:28" ht="34.5" thickBot="1" x14ac:dyDescent="0.5"/>
    <row r="744" spans="1:28" ht="60.75" thickBot="1" x14ac:dyDescent="0.55000000000000004">
      <c r="A744" s="126" t="s">
        <v>858</v>
      </c>
      <c r="B744" s="127"/>
      <c r="C744" s="127"/>
      <c r="D744" s="127"/>
      <c r="E744" s="127"/>
      <c r="F744" s="128"/>
      <c r="G744" s="129" t="s">
        <v>603</v>
      </c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1"/>
    </row>
    <row r="745" spans="1:28" ht="67.5" x14ac:dyDescent="0.45">
      <c r="A745" s="35" t="s">
        <v>839</v>
      </c>
      <c r="B745" s="132" t="s">
        <v>846</v>
      </c>
      <c r="C745" s="133"/>
      <c r="D745" s="134" t="s">
        <v>857</v>
      </c>
      <c r="E745" s="135"/>
      <c r="F745" s="136"/>
      <c r="G745" s="124" t="s">
        <v>586</v>
      </c>
      <c r="H745" s="125"/>
      <c r="I745" s="122" t="s">
        <v>587</v>
      </c>
      <c r="J745" s="123"/>
      <c r="K745" s="124" t="s">
        <v>588</v>
      </c>
      <c r="L745" s="125"/>
      <c r="M745" s="122" t="s">
        <v>589</v>
      </c>
      <c r="N745" s="123"/>
      <c r="O745" s="124" t="s">
        <v>590</v>
      </c>
      <c r="P745" s="125"/>
      <c r="Q745" s="122" t="s">
        <v>591</v>
      </c>
      <c r="R745" s="123"/>
      <c r="S745" s="124" t="s">
        <v>592</v>
      </c>
      <c r="T745" s="125"/>
      <c r="U745" s="122" t="s">
        <v>593</v>
      </c>
      <c r="V745" s="123"/>
      <c r="W745" s="124" t="s">
        <v>596</v>
      </c>
      <c r="X745" s="125"/>
      <c r="Y745" s="122" t="s">
        <v>595</v>
      </c>
      <c r="Z745" s="123"/>
      <c r="AA745" s="124" t="s">
        <v>594</v>
      </c>
      <c r="AB745" s="125"/>
    </row>
    <row r="746" spans="1:28" ht="60" x14ac:dyDescent="0.45">
      <c r="A746" s="24" t="s">
        <v>597</v>
      </c>
      <c r="B746" s="25" t="s">
        <v>606</v>
      </c>
      <c r="C746" s="24" t="s">
        <v>598</v>
      </c>
      <c r="D746" s="24" t="s">
        <v>607</v>
      </c>
      <c r="E746" s="24" t="s">
        <v>644</v>
      </c>
      <c r="F746" s="34" t="s">
        <v>645</v>
      </c>
      <c r="G746" s="32" t="s">
        <v>604</v>
      </c>
      <c r="H746" s="33" t="s">
        <v>605</v>
      </c>
      <c r="I746" s="32" t="s">
        <v>604</v>
      </c>
      <c r="J746" s="33" t="s">
        <v>605</v>
      </c>
      <c r="K746" s="32" t="s">
        <v>604</v>
      </c>
      <c r="L746" s="33" t="s">
        <v>605</v>
      </c>
      <c r="M746" s="32" t="s">
        <v>604</v>
      </c>
      <c r="N746" s="33" t="s">
        <v>605</v>
      </c>
      <c r="O746" s="32" t="s">
        <v>604</v>
      </c>
      <c r="P746" s="33" t="s">
        <v>605</v>
      </c>
      <c r="Q746" s="32" t="s">
        <v>604</v>
      </c>
      <c r="R746" s="33" t="s">
        <v>605</v>
      </c>
      <c r="S746" s="32" t="s">
        <v>604</v>
      </c>
      <c r="T746" s="33" t="s">
        <v>605</v>
      </c>
      <c r="U746" s="32" t="s">
        <v>604</v>
      </c>
      <c r="V746" s="33" t="s">
        <v>605</v>
      </c>
      <c r="W746" s="32" t="s">
        <v>604</v>
      </c>
      <c r="X746" s="33" t="s">
        <v>605</v>
      </c>
      <c r="Y746" s="32" t="s">
        <v>604</v>
      </c>
      <c r="Z746" s="33" t="s">
        <v>605</v>
      </c>
      <c r="AA746" s="32" t="s">
        <v>604</v>
      </c>
      <c r="AB746" s="33" t="s">
        <v>605</v>
      </c>
    </row>
    <row r="747" spans="1:28" ht="67.5" x14ac:dyDescent="0.45">
      <c r="A747" s="28" t="s">
        <v>859</v>
      </c>
      <c r="B747" s="73">
        <v>334</v>
      </c>
      <c r="C747" s="27" t="s">
        <v>617</v>
      </c>
      <c r="D747" s="51"/>
      <c r="E747" s="40">
        <f>D747-F747</f>
        <v>0</v>
      </c>
      <c r="F747" s="40">
        <f>G747+I747+K747+M747+O747+Q747+S747+U747+W747+Y747+AA747</f>
        <v>0</v>
      </c>
      <c r="G747" s="65"/>
      <c r="H747" s="64" t="e">
        <f>G747/F747</f>
        <v>#DIV/0!</v>
      </c>
      <c r="I747" s="65"/>
      <c r="J747" s="64" t="e">
        <f>I747/F747</f>
        <v>#DIV/0!</v>
      </c>
      <c r="K747" s="65"/>
      <c r="L747" s="64" t="e">
        <f>K747/F747</f>
        <v>#DIV/0!</v>
      </c>
      <c r="M747" s="65"/>
      <c r="N747" s="64" t="e">
        <f>M747/F747</f>
        <v>#DIV/0!</v>
      </c>
      <c r="O747" s="65"/>
      <c r="P747" s="64" t="e">
        <f>O747/F747</f>
        <v>#DIV/0!</v>
      </c>
      <c r="Q747" s="65"/>
      <c r="R747" s="64" t="e">
        <f>Q747/F747</f>
        <v>#DIV/0!</v>
      </c>
      <c r="S747" s="65"/>
      <c r="T747" s="64" t="e">
        <f>S747/F747</f>
        <v>#DIV/0!</v>
      </c>
      <c r="U747" s="65"/>
      <c r="V747" s="64" t="e">
        <f>U747/F747</f>
        <v>#DIV/0!</v>
      </c>
      <c r="W747" s="65"/>
      <c r="X747" s="64" t="e">
        <f>W747/F747</f>
        <v>#DIV/0!</v>
      </c>
      <c r="Y747" s="65"/>
      <c r="Z747" s="64" t="e">
        <f>Y747/F747</f>
        <v>#DIV/0!</v>
      </c>
      <c r="AA747" s="65"/>
      <c r="AB747" s="64" t="e">
        <f>AA747/F747</f>
        <v>#DIV/0!</v>
      </c>
    </row>
    <row r="748" spans="1:28" ht="67.5" x14ac:dyDescent="0.45">
      <c r="A748" s="22" t="s">
        <v>860</v>
      </c>
      <c r="B748" s="23">
        <v>94</v>
      </c>
      <c r="C748" s="27" t="s">
        <v>617</v>
      </c>
      <c r="D748" s="52"/>
      <c r="E748" s="40">
        <f t="shared" ref="E748:E753" si="244">D748-F748</f>
        <v>0</v>
      </c>
      <c r="F748" s="40">
        <f t="shared" ref="F748:F753" si="245">G748+I748+K748+M748+O748+Q748+S748+U748+W748+Y748+AA748</f>
        <v>0</v>
      </c>
      <c r="G748" s="66"/>
      <c r="H748" s="64" t="e">
        <f t="shared" ref="H748:H753" si="246">G748/F748</f>
        <v>#DIV/0!</v>
      </c>
      <c r="I748" s="66"/>
      <c r="J748" s="64" t="e">
        <f t="shared" ref="J748:J753" si="247">I748/F748</f>
        <v>#DIV/0!</v>
      </c>
      <c r="K748" s="66"/>
      <c r="L748" s="64" t="e">
        <f t="shared" ref="L748:L753" si="248">K748/F748</f>
        <v>#DIV/0!</v>
      </c>
      <c r="M748" s="66"/>
      <c r="N748" s="64" t="e">
        <f t="shared" ref="N748:N753" si="249">M748/F748</f>
        <v>#DIV/0!</v>
      </c>
      <c r="O748" s="66"/>
      <c r="P748" s="64" t="e">
        <f t="shared" ref="P748:P753" si="250">O748/F748</f>
        <v>#DIV/0!</v>
      </c>
      <c r="Q748" s="66"/>
      <c r="R748" s="64" t="e">
        <f t="shared" ref="R748:R753" si="251">Q748/F748</f>
        <v>#DIV/0!</v>
      </c>
      <c r="S748" s="66"/>
      <c r="T748" s="64" t="e">
        <f t="shared" ref="T748:T753" si="252">S748/F748</f>
        <v>#DIV/0!</v>
      </c>
      <c r="U748" s="66"/>
      <c r="V748" s="64" t="e">
        <f t="shared" ref="V748:V753" si="253">U748/F748</f>
        <v>#DIV/0!</v>
      </c>
      <c r="W748" s="66"/>
      <c r="X748" s="64" t="e">
        <f t="shared" ref="X748:X753" si="254">W748/F748</f>
        <v>#DIV/0!</v>
      </c>
      <c r="Y748" s="66"/>
      <c r="Z748" s="64" t="e">
        <f t="shared" ref="Z748:Z753" si="255">Y748/F748</f>
        <v>#DIV/0!</v>
      </c>
      <c r="AA748" s="66"/>
      <c r="AB748" s="64" t="e">
        <f t="shared" ref="AB748:AB753" si="256">AA748/F748</f>
        <v>#DIV/0!</v>
      </c>
    </row>
    <row r="749" spans="1:28" ht="67.5" x14ac:dyDescent="0.45">
      <c r="A749" s="22" t="s">
        <v>861</v>
      </c>
      <c r="B749" s="23">
        <v>364</v>
      </c>
      <c r="C749" s="27" t="s">
        <v>617</v>
      </c>
      <c r="D749" s="52"/>
      <c r="E749" s="40">
        <f t="shared" si="244"/>
        <v>0</v>
      </c>
      <c r="F749" s="40">
        <f t="shared" si="245"/>
        <v>0</v>
      </c>
      <c r="G749" s="66"/>
      <c r="H749" s="64" t="e">
        <f t="shared" si="246"/>
        <v>#DIV/0!</v>
      </c>
      <c r="I749" s="66"/>
      <c r="J749" s="64" t="e">
        <f t="shared" si="247"/>
        <v>#DIV/0!</v>
      </c>
      <c r="K749" s="66"/>
      <c r="L749" s="64" t="e">
        <f t="shared" si="248"/>
        <v>#DIV/0!</v>
      </c>
      <c r="M749" s="66"/>
      <c r="N749" s="64" t="e">
        <f t="shared" si="249"/>
        <v>#DIV/0!</v>
      </c>
      <c r="O749" s="66"/>
      <c r="P749" s="64" t="e">
        <f t="shared" si="250"/>
        <v>#DIV/0!</v>
      </c>
      <c r="Q749" s="66"/>
      <c r="R749" s="64" t="e">
        <f t="shared" si="251"/>
        <v>#DIV/0!</v>
      </c>
      <c r="S749" s="66"/>
      <c r="T749" s="64" t="e">
        <f t="shared" si="252"/>
        <v>#DIV/0!</v>
      </c>
      <c r="U749" s="66"/>
      <c r="V749" s="64" t="e">
        <f t="shared" si="253"/>
        <v>#DIV/0!</v>
      </c>
      <c r="W749" s="66"/>
      <c r="X749" s="64" t="e">
        <f t="shared" si="254"/>
        <v>#DIV/0!</v>
      </c>
      <c r="Y749" s="66"/>
      <c r="Z749" s="64" t="e">
        <f t="shared" si="255"/>
        <v>#DIV/0!</v>
      </c>
      <c r="AA749" s="66"/>
      <c r="AB749" s="64" t="e">
        <f t="shared" si="256"/>
        <v>#DIV/0!</v>
      </c>
    </row>
    <row r="750" spans="1:28" ht="81.75" customHeight="1" x14ac:dyDescent="0.45">
      <c r="A750" s="22" t="s">
        <v>862</v>
      </c>
      <c r="B750" s="15">
        <v>326</v>
      </c>
      <c r="C750" s="27" t="s">
        <v>617</v>
      </c>
      <c r="D750" s="52"/>
      <c r="E750" s="40">
        <f t="shared" si="244"/>
        <v>0</v>
      </c>
      <c r="F750" s="40">
        <f t="shared" si="245"/>
        <v>0</v>
      </c>
      <c r="G750" s="66"/>
      <c r="H750" s="64" t="e">
        <f t="shared" si="246"/>
        <v>#DIV/0!</v>
      </c>
      <c r="I750" s="66"/>
      <c r="J750" s="64" t="e">
        <f t="shared" si="247"/>
        <v>#DIV/0!</v>
      </c>
      <c r="K750" s="66"/>
      <c r="L750" s="64" t="e">
        <f t="shared" si="248"/>
        <v>#DIV/0!</v>
      </c>
      <c r="M750" s="66"/>
      <c r="N750" s="64" t="e">
        <f t="shared" si="249"/>
        <v>#DIV/0!</v>
      </c>
      <c r="O750" s="66"/>
      <c r="P750" s="64" t="e">
        <f t="shared" si="250"/>
        <v>#DIV/0!</v>
      </c>
      <c r="Q750" s="66"/>
      <c r="R750" s="64" t="e">
        <f t="shared" si="251"/>
        <v>#DIV/0!</v>
      </c>
      <c r="S750" s="66"/>
      <c r="T750" s="64" t="e">
        <f t="shared" si="252"/>
        <v>#DIV/0!</v>
      </c>
      <c r="U750" s="66"/>
      <c r="V750" s="64" t="e">
        <f t="shared" si="253"/>
        <v>#DIV/0!</v>
      </c>
      <c r="W750" s="66"/>
      <c r="X750" s="64" t="e">
        <f t="shared" si="254"/>
        <v>#DIV/0!</v>
      </c>
      <c r="Y750" s="66"/>
      <c r="Z750" s="64" t="e">
        <f t="shared" si="255"/>
        <v>#DIV/0!</v>
      </c>
      <c r="AA750" s="66"/>
      <c r="AB750" s="64" t="e">
        <f t="shared" si="256"/>
        <v>#DIV/0!</v>
      </c>
    </row>
    <row r="751" spans="1:28" ht="67.5" x14ac:dyDescent="0.45">
      <c r="A751" s="22" t="s">
        <v>863</v>
      </c>
      <c r="B751" s="15">
        <v>162</v>
      </c>
      <c r="C751" s="27" t="s">
        <v>617</v>
      </c>
      <c r="D751" s="52"/>
      <c r="E751" s="40"/>
      <c r="F751" s="40"/>
      <c r="G751" s="66"/>
      <c r="H751" s="64" t="e">
        <f t="shared" si="246"/>
        <v>#DIV/0!</v>
      </c>
      <c r="I751" s="66"/>
      <c r="J751" s="64" t="e">
        <f t="shared" si="247"/>
        <v>#DIV/0!</v>
      </c>
      <c r="K751" s="66"/>
      <c r="L751" s="64" t="e">
        <f t="shared" si="248"/>
        <v>#DIV/0!</v>
      </c>
      <c r="M751" s="66"/>
      <c r="N751" s="64" t="e">
        <f t="shared" si="249"/>
        <v>#DIV/0!</v>
      </c>
      <c r="O751" s="66"/>
      <c r="P751" s="64" t="e">
        <f t="shared" si="250"/>
        <v>#DIV/0!</v>
      </c>
      <c r="Q751" s="66"/>
      <c r="R751" s="64" t="e">
        <f t="shared" si="251"/>
        <v>#DIV/0!</v>
      </c>
      <c r="S751" s="66"/>
      <c r="T751" s="64" t="e">
        <f t="shared" si="252"/>
        <v>#DIV/0!</v>
      </c>
      <c r="U751" s="66"/>
      <c r="V751" s="64" t="e">
        <f t="shared" si="253"/>
        <v>#DIV/0!</v>
      </c>
      <c r="W751" s="66"/>
      <c r="X751" s="64" t="e">
        <f t="shared" si="254"/>
        <v>#DIV/0!</v>
      </c>
      <c r="Y751" s="66"/>
      <c r="Z751" s="64" t="e">
        <f t="shared" si="255"/>
        <v>#DIV/0!</v>
      </c>
      <c r="AA751" s="66"/>
      <c r="AB751" s="64" t="e">
        <f t="shared" si="256"/>
        <v>#DIV/0!</v>
      </c>
    </row>
    <row r="752" spans="1:28" x14ac:dyDescent="0.45">
      <c r="A752" s="22" t="s">
        <v>864</v>
      </c>
      <c r="B752" s="15">
        <v>0</v>
      </c>
      <c r="C752" s="27" t="s">
        <v>617</v>
      </c>
      <c r="D752" s="52"/>
      <c r="E752" s="40">
        <f t="shared" si="244"/>
        <v>0</v>
      </c>
      <c r="F752" s="40">
        <f>G752+I752+K752+M752+O752+Q752+S752+U752+W752+Y752+AA752</f>
        <v>0</v>
      </c>
      <c r="G752" s="66"/>
      <c r="H752" s="64" t="e">
        <f t="shared" si="246"/>
        <v>#DIV/0!</v>
      </c>
      <c r="I752" s="66"/>
      <c r="J752" s="64" t="e">
        <f t="shared" si="247"/>
        <v>#DIV/0!</v>
      </c>
      <c r="K752" s="66"/>
      <c r="L752" s="64" t="e">
        <f t="shared" si="248"/>
        <v>#DIV/0!</v>
      </c>
      <c r="M752" s="66"/>
      <c r="N752" s="64" t="e">
        <f t="shared" si="249"/>
        <v>#DIV/0!</v>
      </c>
      <c r="O752" s="66"/>
      <c r="P752" s="64" t="e">
        <f t="shared" si="250"/>
        <v>#DIV/0!</v>
      </c>
      <c r="Q752" s="66"/>
      <c r="R752" s="64" t="e">
        <f t="shared" si="251"/>
        <v>#DIV/0!</v>
      </c>
      <c r="S752" s="66"/>
      <c r="T752" s="64" t="e">
        <f t="shared" si="252"/>
        <v>#DIV/0!</v>
      </c>
      <c r="U752" s="66"/>
      <c r="V752" s="64" t="e">
        <f t="shared" si="253"/>
        <v>#DIV/0!</v>
      </c>
      <c r="W752" s="66"/>
      <c r="X752" s="64" t="e">
        <f t="shared" si="254"/>
        <v>#DIV/0!</v>
      </c>
      <c r="Y752" s="66"/>
      <c r="Z752" s="64" t="e">
        <f t="shared" si="255"/>
        <v>#DIV/0!</v>
      </c>
      <c r="AA752" s="66"/>
      <c r="AB752" s="64" t="e">
        <f t="shared" si="256"/>
        <v>#DIV/0!</v>
      </c>
    </row>
    <row r="753" spans="1:28" ht="34.5" thickBot="1" x14ac:dyDescent="0.5">
      <c r="A753" s="22" t="s">
        <v>865</v>
      </c>
      <c r="B753" s="15">
        <v>127</v>
      </c>
      <c r="C753" s="27" t="s">
        <v>617</v>
      </c>
      <c r="D753" s="52"/>
      <c r="E753" s="40">
        <f t="shared" si="244"/>
        <v>0</v>
      </c>
      <c r="F753" s="40">
        <f t="shared" si="245"/>
        <v>0</v>
      </c>
      <c r="G753" s="66"/>
      <c r="H753" s="64" t="e">
        <f t="shared" si="246"/>
        <v>#DIV/0!</v>
      </c>
      <c r="I753" s="66"/>
      <c r="J753" s="64" t="e">
        <f t="shared" si="247"/>
        <v>#DIV/0!</v>
      </c>
      <c r="K753" s="66"/>
      <c r="L753" s="64" t="e">
        <f t="shared" si="248"/>
        <v>#DIV/0!</v>
      </c>
      <c r="M753" s="66"/>
      <c r="N753" s="64" t="e">
        <f t="shared" si="249"/>
        <v>#DIV/0!</v>
      </c>
      <c r="O753" s="66"/>
      <c r="P753" s="64" t="e">
        <f t="shared" si="250"/>
        <v>#DIV/0!</v>
      </c>
      <c r="Q753" s="66"/>
      <c r="R753" s="64" t="e">
        <f t="shared" si="251"/>
        <v>#DIV/0!</v>
      </c>
      <c r="S753" s="66"/>
      <c r="T753" s="64" t="e">
        <f t="shared" si="252"/>
        <v>#DIV/0!</v>
      </c>
      <c r="U753" s="66"/>
      <c r="V753" s="64" t="e">
        <f t="shared" si="253"/>
        <v>#DIV/0!</v>
      </c>
      <c r="W753" s="66"/>
      <c r="X753" s="64" t="e">
        <f t="shared" si="254"/>
        <v>#DIV/0!</v>
      </c>
      <c r="Y753" s="66"/>
      <c r="Z753" s="64" t="e">
        <f t="shared" si="255"/>
        <v>#DIV/0!</v>
      </c>
      <c r="AA753" s="66"/>
      <c r="AB753" s="64" t="e">
        <f t="shared" si="256"/>
        <v>#DIV/0!</v>
      </c>
    </row>
    <row r="754" spans="1:28" ht="34.5" thickBot="1" x14ac:dyDescent="0.55000000000000004">
      <c r="A754" s="36" t="s">
        <v>642</v>
      </c>
      <c r="B754" s="37">
        <f>SUM(B747:B753)</f>
        <v>1407</v>
      </c>
      <c r="C754" s="53"/>
      <c r="D754" s="54">
        <f>SUM(D747:D753)</f>
        <v>0</v>
      </c>
      <c r="E754" s="54">
        <f>SUM(E747:E753)</f>
        <v>0</v>
      </c>
      <c r="F754" s="55">
        <f>SUM(F747:F753)</f>
        <v>0</v>
      </c>
      <c r="G754" s="56">
        <f>SUM(G747:G753)</f>
        <v>0</v>
      </c>
      <c r="H754" s="57" t="e">
        <f>G754/F754</f>
        <v>#DIV/0!</v>
      </c>
      <c r="I754" s="56">
        <f>SUM(I747:I753)</f>
        <v>0</v>
      </c>
      <c r="J754" s="57" t="e">
        <f>I754/F754</f>
        <v>#DIV/0!</v>
      </c>
      <c r="K754" s="58">
        <f>SUM(K747:K753)</f>
        <v>0</v>
      </c>
      <c r="L754" s="59" t="e">
        <f>K754/F754</f>
        <v>#DIV/0!</v>
      </c>
      <c r="M754" s="56">
        <f>SUM(M747:M753)</f>
        <v>0</v>
      </c>
      <c r="N754" s="57" t="e">
        <f>M754/F754</f>
        <v>#DIV/0!</v>
      </c>
      <c r="O754" s="58">
        <f>SUM(O747:O753)</f>
        <v>0</v>
      </c>
      <c r="P754" s="59" t="e">
        <f>O754/F754</f>
        <v>#DIV/0!</v>
      </c>
      <c r="Q754" s="56">
        <f>SUM(Q747:Q753)</f>
        <v>0</v>
      </c>
      <c r="R754" s="57" t="e">
        <f>Q754/F754</f>
        <v>#DIV/0!</v>
      </c>
      <c r="S754" s="58">
        <f>SUM(S747:S753)</f>
        <v>0</v>
      </c>
      <c r="T754" s="59" t="e">
        <f>S754/F754</f>
        <v>#DIV/0!</v>
      </c>
      <c r="U754" s="56">
        <f>SUM(U747:U753)</f>
        <v>0</v>
      </c>
      <c r="V754" s="57" t="e">
        <f>U754/F754</f>
        <v>#DIV/0!</v>
      </c>
      <c r="W754" s="55">
        <f>SUM(W747:W753)</f>
        <v>0</v>
      </c>
      <c r="X754" s="60" t="e">
        <f>W754/F754</f>
        <v>#DIV/0!</v>
      </c>
      <c r="Y754" s="61">
        <f>SUM(Y747:Y753)</f>
        <v>0</v>
      </c>
      <c r="Z754" s="62" t="e">
        <f>Y754/F754</f>
        <v>#DIV/0!</v>
      </c>
      <c r="AA754" s="61">
        <f>SUM(AA747:AA753)</f>
        <v>0</v>
      </c>
      <c r="AB754" s="62" t="e">
        <f>AA754/F754</f>
        <v>#DIV/0!</v>
      </c>
    </row>
    <row r="755" spans="1:28" ht="96.75" customHeight="1" thickBot="1" x14ac:dyDescent="0.5">
      <c r="A755" s="119" t="s">
        <v>853</v>
      </c>
      <c r="B755" s="120"/>
      <c r="C755" s="120"/>
      <c r="D755" s="120"/>
      <c r="E755" s="120"/>
      <c r="F755" s="121"/>
      <c r="G755" s="117" t="s">
        <v>586</v>
      </c>
      <c r="H755" s="118"/>
      <c r="I755" s="115" t="s">
        <v>587</v>
      </c>
      <c r="J755" s="116"/>
      <c r="K755" s="117" t="s">
        <v>588</v>
      </c>
      <c r="L755" s="118"/>
      <c r="M755" s="115" t="s">
        <v>589</v>
      </c>
      <c r="N755" s="116"/>
      <c r="O755" s="117" t="s">
        <v>590</v>
      </c>
      <c r="P755" s="118"/>
      <c r="Q755" s="115" t="s">
        <v>591</v>
      </c>
      <c r="R755" s="116"/>
      <c r="S755" s="117" t="s">
        <v>592</v>
      </c>
      <c r="T755" s="118"/>
      <c r="U755" s="115" t="s">
        <v>593</v>
      </c>
      <c r="V755" s="116"/>
      <c r="W755" s="117" t="s">
        <v>596</v>
      </c>
      <c r="X755" s="118"/>
      <c r="Y755" s="115" t="s">
        <v>595</v>
      </c>
      <c r="Z755" s="116"/>
      <c r="AA755" s="117" t="s">
        <v>594</v>
      </c>
      <c r="AB755" s="118"/>
    </row>
    <row r="757" spans="1:28" ht="33" x14ac:dyDescent="0.45">
      <c r="A757" s="146" t="s">
        <v>868</v>
      </c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  <c r="AA757" s="146"/>
      <c r="AB757" s="146"/>
    </row>
    <row r="758" spans="1:28" ht="33" x14ac:dyDescent="0.45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  <c r="AA758" s="146"/>
      <c r="AB758" s="146"/>
    </row>
    <row r="759" spans="1:28" ht="33" x14ac:dyDescent="0.45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  <c r="AA759" s="146"/>
      <c r="AB759" s="146"/>
    </row>
    <row r="761" spans="1:28" ht="33" x14ac:dyDescent="0.45">
      <c r="A761" s="143" t="s">
        <v>880</v>
      </c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  <c r="AA761" s="143"/>
      <c r="AB761" s="143"/>
    </row>
    <row r="762" spans="1:28" ht="33" x14ac:dyDescent="0.45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  <c r="AA762" s="143"/>
      <c r="AB762" s="143"/>
    </row>
    <row r="763" spans="1:28" ht="34.5" thickBot="1" x14ac:dyDescent="0.5"/>
    <row r="764" spans="1:28" ht="94.5" customHeight="1" thickBot="1" x14ac:dyDescent="0.5">
      <c r="A764" s="144" t="s">
        <v>881</v>
      </c>
      <c r="B764" s="145"/>
      <c r="C764" s="139" t="s">
        <v>39</v>
      </c>
      <c r="D764" s="140"/>
      <c r="E764" s="140"/>
      <c r="F764" s="141"/>
      <c r="G764" s="124" t="s">
        <v>586</v>
      </c>
      <c r="H764" s="125"/>
      <c r="I764" s="122" t="s">
        <v>587</v>
      </c>
      <c r="J764" s="142"/>
      <c r="K764" s="124" t="s">
        <v>588</v>
      </c>
      <c r="L764" s="125"/>
      <c r="M764" s="122" t="s">
        <v>589</v>
      </c>
      <c r="N764" s="123"/>
      <c r="O764" s="124" t="s">
        <v>590</v>
      </c>
      <c r="P764" s="125"/>
      <c r="Q764" s="122" t="s">
        <v>591</v>
      </c>
      <c r="R764" s="123"/>
      <c r="S764" s="124" t="s">
        <v>592</v>
      </c>
      <c r="T764" s="125"/>
      <c r="U764" s="122" t="s">
        <v>593</v>
      </c>
      <c r="V764" s="123"/>
      <c r="W764" s="124" t="s">
        <v>596</v>
      </c>
      <c r="X764" s="125"/>
      <c r="Y764" s="122" t="s">
        <v>595</v>
      </c>
      <c r="Z764" s="123"/>
      <c r="AA764" s="124" t="s">
        <v>594</v>
      </c>
      <c r="AB764" s="125"/>
    </row>
    <row r="765" spans="1:28" ht="60" x14ac:dyDescent="0.45">
      <c r="A765" s="144"/>
      <c r="B765" s="145"/>
      <c r="C765" s="48" t="s">
        <v>606</v>
      </c>
      <c r="D765" s="49" t="s">
        <v>607</v>
      </c>
      <c r="E765" s="49" t="s">
        <v>644</v>
      </c>
      <c r="F765" s="50" t="s">
        <v>645</v>
      </c>
      <c r="G765" s="31" t="s">
        <v>604</v>
      </c>
      <c r="H765" s="33" t="s">
        <v>605</v>
      </c>
      <c r="I765" s="32" t="s">
        <v>604</v>
      </c>
      <c r="J765" s="42" t="s">
        <v>605</v>
      </c>
      <c r="K765" s="32" t="s">
        <v>604</v>
      </c>
      <c r="L765" s="33" t="s">
        <v>605</v>
      </c>
      <c r="M765" s="32" t="s">
        <v>604</v>
      </c>
      <c r="N765" s="33" t="s">
        <v>605</v>
      </c>
      <c r="O765" s="32" t="s">
        <v>604</v>
      </c>
      <c r="P765" s="33" t="s">
        <v>605</v>
      </c>
      <c r="Q765" s="32" t="s">
        <v>604</v>
      </c>
      <c r="R765" s="33" t="s">
        <v>605</v>
      </c>
      <c r="S765" s="32" t="s">
        <v>604</v>
      </c>
      <c r="T765" s="33" t="s">
        <v>605</v>
      </c>
      <c r="U765" s="32" t="s">
        <v>604</v>
      </c>
      <c r="V765" s="33" t="s">
        <v>605</v>
      </c>
      <c r="W765" s="32" t="s">
        <v>604</v>
      </c>
      <c r="X765" s="33" t="s">
        <v>605</v>
      </c>
      <c r="Y765" s="32" t="s">
        <v>604</v>
      </c>
      <c r="Z765" s="33" t="s">
        <v>605</v>
      </c>
      <c r="AA765" s="32" t="s">
        <v>604</v>
      </c>
      <c r="AB765" s="33" t="s">
        <v>605</v>
      </c>
    </row>
    <row r="766" spans="1:28" ht="34.5" thickBot="1" x14ac:dyDescent="0.5">
      <c r="A766" s="144"/>
      <c r="B766" s="145"/>
      <c r="C766" s="44">
        <f>B777</f>
        <v>1980</v>
      </c>
      <c r="D766" s="45">
        <f t="shared" ref="D766:AB766" si="257">D777</f>
        <v>0</v>
      </c>
      <c r="E766" s="45">
        <f t="shared" si="257"/>
        <v>0</v>
      </c>
      <c r="F766" s="68">
        <f t="shared" si="257"/>
        <v>0</v>
      </c>
      <c r="G766" s="47">
        <f t="shared" si="257"/>
        <v>0</v>
      </c>
      <c r="H766" s="69" t="e">
        <f t="shared" si="257"/>
        <v>#DIV/0!</v>
      </c>
      <c r="I766" s="41">
        <f t="shared" si="257"/>
        <v>0</v>
      </c>
      <c r="J766" s="70" t="e">
        <f t="shared" si="257"/>
        <v>#DIV/0!</v>
      </c>
      <c r="K766" s="41">
        <f t="shared" si="257"/>
        <v>0</v>
      </c>
      <c r="L766" s="69" t="e">
        <f t="shared" si="257"/>
        <v>#DIV/0!</v>
      </c>
      <c r="M766" s="41">
        <f t="shared" si="257"/>
        <v>0</v>
      </c>
      <c r="N766" s="69" t="e">
        <f t="shared" si="257"/>
        <v>#DIV/0!</v>
      </c>
      <c r="O766" s="41">
        <f t="shared" si="257"/>
        <v>0</v>
      </c>
      <c r="P766" s="69" t="e">
        <f t="shared" si="257"/>
        <v>#DIV/0!</v>
      </c>
      <c r="Q766" s="41">
        <f t="shared" si="257"/>
        <v>0</v>
      </c>
      <c r="R766" s="69" t="e">
        <f t="shared" si="257"/>
        <v>#DIV/0!</v>
      </c>
      <c r="S766" s="41">
        <f t="shared" si="257"/>
        <v>0</v>
      </c>
      <c r="T766" s="69" t="e">
        <f t="shared" si="257"/>
        <v>#DIV/0!</v>
      </c>
      <c r="U766" s="41">
        <f t="shared" si="257"/>
        <v>0</v>
      </c>
      <c r="V766" s="69" t="e">
        <f t="shared" si="257"/>
        <v>#DIV/0!</v>
      </c>
      <c r="W766" s="41">
        <f t="shared" si="257"/>
        <v>0</v>
      </c>
      <c r="X766" s="69" t="e">
        <f t="shared" si="257"/>
        <v>#DIV/0!</v>
      </c>
      <c r="Y766" s="41">
        <f t="shared" si="257"/>
        <v>0</v>
      </c>
      <c r="Z766" s="69" t="e">
        <f t="shared" si="257"/>
        <v>#DIV/0!</v>
      </c>
      <c r="AA766" s="41">
        <f t="shared" si="257"/>
        <v>0</v>
      </c>
      <c r="AB766" s="69" t="e">
        <f t="shared" si="257"/>
        <v>#DIV/0!</v>
      </c>
    </row>
    <row r="767" spans="1:28" ht="34.5" thickBot="1" x14ac:dyDescent="0.5"/>
    <row r="768" spans="1:28" ht="60.75" thickBot="1" x14ac:dyDescent="0.55000000000000004">
      <c r="A768" s="126" t="s">
        <v>878</v>
      </c>
      <c r="B768" s="127"/>
      <c r="C768" s="127"/>
      <c r="D768" s="127"/>
      <c r="E768" s="127"/>
      <c r="F768" s="128"/>
      <c r="G768" s="129" t="s">
        <v>603</v>
      </c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1"/>
    </row>
    <row r="769" spans="1:28" ht="82.5" customHeight="1" x14ac:dyDescent="0.45">
      <c r="A769" s="35" t="s">
        <v>877</v>
      </c>
      <c r="B769" s="132" t="s">
        <v>869</v>
      </c>
      <c r="C769" s="133"/>
      <c r="D769" s="134" t="s">
        <v>870</v>
      </c>
      <c r="E769" s="135"/>
      <c r="F769" s="136"/>
      <c r="G769" s="124" t="s">
        <v>586</v>
      </c>
      <c r="H769" s="125"/>
      <c r="I769" s="122" t="s">
        <v>587</v>
      </c>
      <c r="J769" s="123"/>
      <c r="K769" s="124" t="s">
        <v>588</v>
      </c>
      <c r="L769" s="125"/>
      <c r="M769" s="122" t="s">
        <v>589</v>
      </c>
      <c r="N769" s="123"/>
      <c r="O769" s="124" t="s">
        <v>590</v>
      </c>
      <c r="P769" s="125"/>
      <c r="Q769" s="122" t="s">
        <v>591</v>
      </c>
      <c r="R769" s="123"/>
      <c r="S769" s="124" t="s">
        <v>592</v>
      </c>
      <c r="T769" s="125"/>
      <c r="U769" s="122" t="s">
        <v>593</v>
      </c>
      <c r="V769" s="123"/>
      <c r="W769" s="124" t="s">
        <v>596</v>
      </c>
      <c r="X769" s="125"/>
      <c r="Y769" s="122" t="s">
        <v>595</v>
      </c>
      <c r="Z769" s="123"/>
      <c r="AA769" s="124" t="s">
        <v>594</v>
      </c>
      <c r="AB769" s="125"/>
    </row>
    <row r="770" spans="1:28" ht="60" x14ac:dyDescent="0.45">
      <c r="A770" s="24" t="s">
        <v>597</v>
      </c>
      <c r="B770" s="25" t="s">
        <v>606</v>
      </c>
      <c r="C770" s="24" t="s">
        <v>598</v>
      </c>
      <c r="D770" s="24" t="s">
        <v>607</v>
      </c>
      <c r="E770" s="24" t="s">
        <v>644</v>
      </c>
      <c r="F770" s="34" t="s">
        <v>645</v>
      </c>
      <c r="G770" s="32" t="s">
        <v>604</v>
      </c>
      <c r="H770" s="33" t="s">
        <v>605</v>
      </c>
      <c r="I770" s="32" t="s">
        <v>604</v>
      </c>
      <c r="J770" s="33" t="s">
        <v>605</v>
      </c>
      <c r="K770" s="32" t="s">
        <v>604</v>
      </c>
      <c r="L770" s="33" t="s">
        <v>605</v>
      </c>
      <c r="M770" s="32" t="s">
        <v>604</v>
      </c>
      <c r="N770" s="33" t="s">
        <v>605</v>
      </c>
      <c r="O770" s="32" t="s">
        <v>604</v>
      </c>
      <c r="P770" s="33" t="s">
        <v>605</v>
      </c>
      <c r="Q770" s="32" t="s">
        <v>604</v>
      </c>
      <c r="R770" s="33" t="s">
        <v>605</v>
      </c>
      <c r="S770" s="32" t="s">
        <v>604</v>
      </c>
      <c r="T770" s="33" t="s">
        <v>605</v>
      </c>
      <c r="U770" s="32" t="s">
        <v>604</v>
      </c>
      <c r="V770" s="33" t="s">
        <v>605</v>
      </c>
      <c r="W770" s="32" t="s">
        <v>604</v>
      </c>
      <c r="X770" s="33" t="s">
        <v>605</v>
      </c>
      <c r="Y770" s="32" t="s">
        <v>604</v>
      </c>
      <c r="Z770" s="33" t="s">
        <v>605</v>
      </c>
      <c r="AA770" s="32" t="s">
        <v>604</v>
      </c>
      <c r="AB770" s="33" t="s">
        <v>605</v>
      </c>
    </row>
    <row r="771" spans="1:28" ht="101.25" x14ac:dyDescent="0.45">
      <c r="A771" s="28" t="s">
        <v>871</v>
      </c>
      <c r="B771" s="73">
        <v>441</v>
      </c>
      <c r="C771" s="27" t="s">
        <v>617</v>
      </c>
      <c r="D771" s="51"/>
      <c r="E771" s="40">
        <f>D771-F771</f>
        <v>0</v>
      </c>
      <c r="F771" s="40">
        <f>G771+I771+K771+M771+O771+Q771+S771+U771+W771+Y771+AA771</f>
        <v>0</v>
      </c>
      <c r="G771" s="65"/>
      <c r="H771" s="64" t="e">
        <f>G771/F771</f>
        <v>#DIV/0!</v>
      </c>
      <c r="I771" s="65"/>
      <c r="J771" s="64" t="e">
        <f>I771/F771</f>
        <v>#DIV/0!</v>
      </c>
      <c r="K771" s="65"/>
      <c r="L771" s="64" t="e">
        <f>K771/F771</f>
        <v>#DIV/0!</v>
      </c>
      <c r="M771" s="65"/>
      <c r="N771" s="64" t="e">
        <f>M771/F771</f>
        <v>#DIV/0!</v>
      </c>
      <c r="O771" s="65"/>
      <c r="P771" s="64" t="e">
        <f>O771/F771</f>
        <v>#DIV/0!</v>
      </c>
      <c r="Q771" s="65"/>
      <c r="R771" s="64" t="e">
        <f>Q771/F771</f>
        <v>#DIV/0!</v>
      </c>
      <c r="S771" s="65"/>
      <c r="T771" s="64" t="e">
        <f>S771/F771</f>
        <v>#DIV/0!</v>
      </c>
      <c r="U771" s="65"/>
      <c r="V771" s="64" t="e">
        <f>U771/F771</f>
        <v>#DIV/0!</v>
      </c>
      <c r="W771" s="65"/>
      <c r="X771" s="64" t="e">
        <f>W771/F771</f>
        <v>#DIV/0!</v>
      </c>
      <c r="Y771" s="65"/>
      <c r="Z771" s="64" t="e">
        <f>Y771/F771</f>
        <v>#DIV/0!</v>
      </c>
      <c r="AA771" s="65"/>
      <c r="AB771" s="64" t="e">
        <f>AA771/F771</f>
        <v>#DIV/0!</v>
      </c>
    </row>
    <row r="772" spans="1:28" ht="67.5" x14ac:dyDescent="0.45">
      <c r="A772" s="22" t="s">
        <v>872</v>
      </c>
      <c r="B772" s="23">
        <v>286</v>
      </c>
      <c r="C772" s="27" t="s">
        <v>617</v>
      </c>
      <c r="D772" s="52"/>
      <c r="E772" s="40">
        <f t="shared" ref="E772:E776" si="258">D772-F772</f>
        <v>0</v>
      </c>
      <c r="F772" s="40">
        <f t="shared" ref="F772:F776" si="259">G772+I772+K772+M772+O772+Q772+S772+U772+W772+Y772+AA772</f>
        <v>0</v>
      </c>
      <c r="G772" s="66"/>
      <c r="H772" s="64" t="e">
        <f t="shared" ref="H772:H776" si="260">G772/F772</f>
        <v>#DIV/0!</v>
      </c>
      <c r="I772" s="66"/>
      <c r="J772" s="64" t="e">
        <f t="shared" ref="J772:J776" si="261">I772/F772</f>
        <v>#DIV/0!</v>
      </c>
      <c r="K772" s="66"/>
      <c r="L772" s="64" t="e">
        <f t="shared" ref="L772:L776" si="262">K772/F772</f>
        <v>#DIV/0!</v>
      </c>
      <c r="M772" s="66"/>
      <c r="N772" s="64" t="e">
        <f t="shared" ref="N772:N776" si="263">M772/F772</f>
        <v>#DIV/0!</v>
      </c>
      <c r="O772" s="66"/>
      <c r="P772" s="64" t="e">
        <f t="shared" ref="P772:P776" si="264">O772/F772</f>
        <v>#DIV/0!</v>
      </c>
      <c r="Q772" s="66"/>
      <c r="R772" s="64" t="e">
        <f t="shared" ref="R772:R776" si="265">Q772/F772</f>
        <v>#DIV/0!</v>
      </c>
      <c r="S772" s="66"/>
      <c r="T772" s="64" t="e">
        <f t="shared" ref="T772:T776" si="266">S772/F772</f>
        <v>#DIV/0!</v>
      </c>
      <c r="U772" s="66"/>
      <c r="V772" s="64" t="e">
        <f t="shared" ref="V772:V776" si="267">U772/F772</f>
        <v>#DIV/0!</v>
      </c>
      <c r="W772" s="66"/>
      <c r="X772" s="64" t="e">
        <f t="shared" ref="X772:X776" si="268">W772/F772</f>
        <v>#DIV/0!</v>
      </c>
      <c r="Y772" s="66"/>
      <c r="Z772" s="64" t="e">
        <f t="shared" ref="Z772:Z776" si="269">Y772/F772</f>
        <v>#DIV/0!</v>
      </c>
      <c r="AA772" s="66"/>
      <c r="AB772" s="64" t="e">
        <f t="shared" ref="AB772:AB776" si="270">AA772/F772</f>
        <v>#DIV/0!</v>
      </c>
    </row>
    <row r="773" spans="1:28" ht="67.5" x14ac:dyDescent="0.45">
      <c r="A773" s="22" t="s">
        <v>873</v>
      </c>
      <c r="B773" s="23">
        <v>314</v>
      </c>
      <c r="C773" s="27" t="s">
        <v>617</v>
      </c>
      <c r="D773" s="52"/>
      <c r="E773" s="40">
        <f t="shared" si="258"/>
        <v>0</v>
      </c>
      <c r="F773" s="40">
        <f t="shared" si="259"/>
        <v>0</v>
      </c>
      <c r="G773" s="66"/>
      <c r="H773" s="64" t="e">
        <f t="shared" si="260"/>
        <v>#DIV/0!</v>
      </c>
      <c r="I773" s="66"/>
      <c r="J773" s="64" t="e">
        <f t="shared" si="261"/>
        <v>#DIV/0!</v>
      </c>
      <c r="K773" s="66"/>
      <c r="L773" s="64" t="e">
        <f t="shared" si="262"/>
        <v>#DIV/0!</v>
      </c>
      <c r="M773" s="66"/>
      <c r="N773" s="64" t="e">
        <f t="shared" si="263"/>
        <v>#DIV/0!</v>
      </c>
      <c r="O773" s="66"/>
      <c r="P773" s="64" t="e">
        <f t="shared" si="264"/>
        <v>#DIV/0!</v>
      </c>
      <c r="Q773" s="66"/>
      <c r="R773" s="64" t="e">
        <f t="shared" si="265"/>
        <v>#DIV/0!</v>
      </c>
      <c r="S773" s="66"/>
      <c r="T773" s="64" t="e">
        <f t="shared" si="266"/>
        <v>#DIV/0!</v>
      </c>
      <c r="U773" s="66"/>
      <c r="V773" s="64" t="e">
        <f t="shared" si="267"/>
        <v>#DIV/0!</v>
      </c>
      <c r="W773" s="66"/>
      <c r="X773" s="64" t="e">
        <f t="shared" si="268"/>
        <v>#DIV/0!</v>
      </c>
      <c r="Y773" s="66"/>
      <c r="Z773" s="64" t="e">
        <f t="shared" si="269"/>
        <v>#DIV/0!</v>
      </c>
      <c r="AA773" s="66"/>
      <c r="AB773" s="64" t="e">
        <f t="shared" si="270"/>
        <v>#DIV/0!</v>
      </c>
    </row>
    <row r="774" spans="1:28" x14ac:dyDescent="0.45">
      <c r="A774" s="22" t="s">
        <v>874</v>
      </c>
      <c r="B774" s="15">
        <v>373</v>
      </c>
      <c r="C774" s="27" t="s">
        <v>617</v>
      </c>
      <c r="D774" s="52"/>
      <c r="E774" s="40">
        <f t="shared" si="258"/>
        <v>0</v>
      </c>
      <c r="F774" s="40">
        <f t="shared" si="259"/>
        <v>0</v>
      </c>
      <c r="G774" s="66"/>
      <c r="H774" s="64" t="e">
        <f t="shared" si="260"/>
        <v>#DIV/0!</v>
      </c>
      <c r="I774" s="66"/>
      <c r="J774" s="64" t="e">
        <f t="shared" si="261"/>
        <v>#DIV/0!</v>
      </c>
      <c r="K774" s="66"/>
      <c r="L774" s="64" t="e">
        <f t="shared" si="262"/>
        <v>#DIV/0!</v>
      </c>
      <c r="M774" s="66"/>
      <c r="N774" s="64" t="e">
        <f t="shared" si="263"/>
        <v>#DIV/0!</v>
      </c>
      <c r="O774" s="66"/>
      <c r="P774" s="64" t="e">
        <f t="shared" si="264"/>
        <v>#DIV/0!</v>
      </c>
      <c r="Q774" s="66"/>
      <c r="R774" s="64" t="e">
        <f t="shared" si="265"/>
        <v>#DIV/0!</v>
      </c>
      <c r="S774" s="66"/>
      <c r="T774" s="64" t="e">
        <f t="shared" si="266"/>
        <v>#DIV/0!</v>
      </c>
      <c r="U774" s="66"/>
      <c r="V774" s="64" t="e">
        <f t="shared" si="267"/>
        <v>#DIV/0!</v>
      </c>
      <c r="W774" s="66"/>
      <c r="X774" s="64" t="e">
        <f t="shared" si="268"/>
        <v>#DIV/0!</v>
      </c>
      <c r="Y774" s="66"/>
      <c r="Z774" s="64" t="e">
        <f t="shared" si="269"/>
        <v>#DIV/0!</v>
      </c>
      <c r="AA774" s="66"/>
      <c r="AB774" s="64" t="e">
        <f t="shared" si="270"/>
        <v>#DIV/0!</v>
      </c>
    </row>
    <row r="775" spans="1:28" x14ac:dyDescent="0.45">
      <c r="A775" s="22" t="s">
        <v>875</v>
      </c>
      <c r="B775" s="15">
        <v>324</v>
      </c>
      <c r="C775" s="27" t="s">
        <v>617</v>
      </c>
      <c r="D775" s="52"/>
      <c r="E775" s="40">
        <f t="shared" si="258"/>
        <v>0</v>
      </c>
      <c r="F775" s="40">
        <f t="shared" si="259"/>
        <v>0</v>
      </c>
      <c r="G775" s="66"/>
      <c r="H775" s="64" t="e">
        <f t="shared" si="260"/>
        <v>#DIV/0!</v>
      </c>
      <c r="I775" s="66"/>
      <c r="J775" s="64" t="e">
        <f t="shared" si="261"/>
        <v>#DIV/0!</v>
      </c>
      <c r="K775" s="66"/>
      <c r="L775" s="64" t="e">
        <f t="shared" si="262"/>
        <v>#DIV/0!</v>
      </c>
      <c r="M775" s="66"/>
      <c r="N775" s="64" t="e">
        <f t="shared" si="263"/>
        <v>#DIV/0!</v>
      </c>
      <c r="O775" s="66"/>
      <c r="P775" s="64" t="e">
        <f t="shared" si="264"/>
        <v>#DIV/0!</v>
      </c>
      <c r="Q775" s="66"/>
      <c r="R775" s="64" t="e">
        <f t="shared" si="265"/>
        <v>#DIV/0!</v>
      </c>
      <c r="S775" s="66"/>
      <c r="T775" s="64" t="e">
        <f t="shared" si="266"/>
        <v>#DIV/0!</v>
      </c>
      <c r="U775" s="66"/>
      <c r="V775" s="64" t="e">
        <f t="shared" si="267"/>
        <v>#DIV/0!</v>
      </c>
      <c r="W775" s="66"/>
      <c r="X775" s="64" t="e">
        <f t="shared" si="268"/>
        <v>#DIV/0!</v>
      </c>
      <c r="Y775" s="66"/>
      <c r="Z775" s="64" t="e">
        <f t="shared" si="269"/>
        <v>#DIV/0!</v>
      </c>
      <c r="AA775" s="66"/>
      <c r="AB775" s="64" t="e">
        <f t="shared" si="270"/>
        <v>#DIV/0!</v>
      </c>
    </row>
    <row r="776" spans="1:28" ht="68.25" thickBot="1" x14ac:dyDescent="0.5">
      <c r="A776" s="22" t="s">
        <v>876</v>
      </c>
      <c r="B776" s="15">
        <v>242</v>
      </c>
      <c r="C776" s="27" t="s">
        <v>617</v>
      </c>
      <c r="D776" s="52"/>
      <c r="E776" s="40">
        <f t="shared" si="258"/>
        <v>0</v>
      </c>
      <c r="F776" s="40">
        <f t="shared" si="259"/>
        <v>0</v>
      </c>
      <c r="G776" s="66"/>
      <c r="H776" s="64" t="e">
        <f t="shared" si="260"/>
        <v>#DIV/0!</v>
      </c>
      <c r="I776" s="66"/>
      <c r="J776" s="64" t="e">
        <f t="shared" si="261"/>
        <v>#DIV/0!</v>
      </c>
      <c r="K776" s="66"/>
      <c r="L776" s="64" t="e">
        <f t="shared" si="262"/>
        <v>#DIV/0!</v>
      </c>
      <c r="M776" s="66"/>
      <c r="N776" s="64" t="e">
        <f t="shared" si="263"/>
        <v>#DIV/0!</v>
      </c>
      <c r="O776" s="66"/>
      <c r="P776" s="64" t="e">
        <f t="shared" si="264"/>
        <v>#DIV/0!</v>
      </c>
      <c r="Q776" s="66"/>
      <c r="R776" s="64" t="e">
        <f t="shared" si="265"/>
        <v>#DIV/0!</v>
      </c>
      <c r="S776" s="66"/>
      <c r="T776" s="64" t="e">
        <f t="shared" si="266"/>
        <v>#DIV/0!</v>
      </c>
      <c r="U776" s="66"/>
      <c r="V776" s="64" t="e">
        <f t="shared" si="267"/>
        <v>#DIV/0!</v>
      </c>
      <c r="W776" s="66"/>
      <c r="X776" s="64" t="e">
        <f t="shared" si="268"/>
        <v>#DIV/0!</v>
      </c>
      <c r="Y776" s="66"/>
      <c r="Z776" s="64" t="e">
        <f t="shared" si="269"/>
        <v>#DIV/0!</v>
      </c>
      <c r="AA776" s="66"/>
      <c r="AB776" s="64" t="e">
        <f t="shared" si="270"/>
        <v>#DIV/0!</v>
      </c>
    </row>
    <row r="777" spans="1:28" ht="34.5" thickBot="1" x14ac:dyDescent="0.55000000000000004">
      <c r="A777" s="36" t="s">
        <v>642</v>
      </c>
      <c r="B777" s="37">
        <f>SUM(B771:B776)</f>
        <v>1980</v>
      </c>
      <c r="C777" s="53"/>
      <c r="D777" s="54">
        <f>SUM(D771:D776)</f>
        <v>0</v>
      </c>
      <c r="E777" s="54">
        <f>SUM(E771:E776)</f>
        <v>0</v>
      </c>
      <c r="F777" s="55">
        <f>SUM(F771:F776)</f>
        <v>0</v>
      </c>
      <c r="G777" s="56">
        <f>SUM(G771:G776)</f>
        <v>0</v>
      </c>
      <c r="H777" s="57" t="e">
        <f>G777/F777</f>
        <v>#DIV/0!</v>
      </c>
      <c r="I777" s="56">
        <f>SUM(I771:I776)</f>
        <v>0</v>
      </c>
      <c r="J777" s="57" t="e">
        <f>I777/F777</f>
        <v>#DIV/0!</v>
      </c>
      <c r="K777" s="58">
        <f>SUM(K771:K776)</f>
        <v>0</v>
      </c>
      <c r="L777" s="59" t="e">
        <f>K777/F777</f>
        <v>#DIV/0!</v>
      </c>
      <c r="M777" s="56">
        <f>SUM(M771:M776)</f>
        <v>0</v>
      </c>
      <c r="N777" s="57" t="e">
        <f>M777/F777</f>
        <v>#DIV/0!</v>
      </c>
      <c r="O777" s="58">
        <f>SUM(O771:O776)</f>
        <v>0</v>
      </c>
      <c r="P777" s="59" t="e">
        <f>O777/F777</f>
        <v>#DIV/0!</v>
      </c>
      <c r="Q777" s="56">
        <f>SUM(Q771:Q776)</f>
        <v>0</v>
      </c>
      <c r="R777" s="57" t="e">
        <f>Q777/F777</f>
        <v>#DIV/0!</v>
      </c>
      <c r="S777" s="58">
        <f>SUM(S771:S776)</f>
        <v>0</v>
      </c>
      <c r="T777" s="59" t="e">
        <f>S777/F777</f>
        <v>#DIV/0!</v>
      </c>
      <c r="U777" s="56">
        <f>SUM(U771:U776)</f>
        <v>0</v>
      </c>
      <c r="V777" s="57" t="e">
        <f>U777/F777</f>
        <v>#DIV/0!</v>
      </c>
      <c r="W777" s="55">
        <f>SUM(W771:W776)</f>
        <v>0</v>
      </c>
      <c r="X777" s="60" t="e">
        <f>W777/F777</f>
        <v>#DIV/0!</v>
      </c>
      <c r="Y777" s="61">
        <f>SUM(Y771:Y776)</f>
        <v>0</v>
      </c>
      <c r="Z777" s="62" t="e">
        <f>Y777/F777</f>
        <v>#DIV/0!</v>
      </c>
      <c r="AA777" s="61">
        <f>SUM(AA771:AA776)</f>
        <v>0</v>
      </c>
      <c r="AB777" s="62" t="e">
        <f>AA777/F777</f>
        <v>#DIV/0!</v>
      </c>
    </row>
    <row r="778" spans="1:28" ht="98.25" customHeight="1" thickBot="1" x14ac:dyDescent="0.5">
      <c r="A778" s="119" t="s">
        <v>879</v>
      </c>
      <c r="B778" s="120"/>
      <c r="C778" s="120"/>
      <c r="D778" s="120"/>
      <c r="E778" s="120"/>
      <c r="F778" s="121"/>
      <c r="G778" s="117" t="s">
        <v>586</v>
      </c>
      <c r="H778" s="118"/>
      <c r="I778" s="115" t="s">
        <v>587</v>
      </c>
      <c r="J778" s="116"/>
      <c r="K778" s="117" t="s">
        <v>588</v>
      </c>
      <c r="L778" s="118"/>
      <c r="M778" s="115" t="s">
        <v>589</v>
      </c>
      <c r="N778" s="116"/>
      <c r="O778" s="117" t="s">
        <v>590</v>
      </c>
      <c r="P778" s="118"/>
      <c r="Q778" s="115" t="s">
        <v>591</v>
      </c>
      <c r="R778" s="116"/>
      <c r="S778" s="117" t="s">
        <v>592</v>
      </c>
      <c r="T778" s="118"/>
      <c r="U778" s="115" t="s">
        <v>593</v>
      </c>
      <c r="V778" s="116"/>
      <c r="W778" s="117" t="s">
        <v>596</v>
      </c>
      <c r="X778" s="118"/>
      <c r="Y778" s="115" t="s">
        <v>595</v>
      </c>
      <c r="Z778" s="116"/>
      <c r="AA778" s="117" t="s">
        <v>594</v>
      </c>
      <c r="AB778" s="118"/>
    </row>
    <row r="780" spans="1:28" ht="33" x14ac:dyDescent="0.45">
      <c r="A780" s="146" t="s">
        <v>882</v>
      </c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  <c r="AA780" s="146"/>
      <c r="AB780" s="146"/>
    </row>
    <row r="781" spans="1:28" ht="33" x14ac:dyDescent="0.45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  <c r="AA781" s="146"/>
      <c r="AB781" s="146"/>
    </row>
    <row r="782" spans="1:28" ht="33" x14ac:dyDescent="0.45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  <c r="AA782" s="146"/>
      <c r="AB782" s="146"/>
    </row>
    <row r="784" spans="1:28" ht="33" x14ac:dyDescent="0.45">
      <c r="A784" s="143" t="s">
        <v>883</v>
      </c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  <c r="AA784" s="143"/>
      <c r="AB784" s="143"/>
    </row>
    <row r="785" spans="1:28" ht="33" x14ac:dyDescent="0.45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  <c r="AA785" s="143"/>
      <c r="AB785" s="143"/>
    </row>
    <row r="786" spans="1:28" ht="34.5" thickBot="1" x14ac:dyDescent="0.5"/>
    <row r="787" spans="1:28" ht="85.5" customHeight="1" thickBot="1" x14ac:dyDescent="0.5">
      <c r="A787" s="144" t="s">
        <v>905</v>
      </c>
      <c r="B787" s="145"/>
      <c r="C787" s="139" t="s">
        <v>884</v>
      </c>
      <c r="D787" s="140"/>
      <c r="E787" s="140"/>
      <c r="F787" s="141"/>
      <c r="G787" s="124" t="s">
        <v>586</v>
      </c>
      <c r="H787" s="125"/>
      <c r="I787" s="122" t="s">
        <v>587</v>
      </c>
      <c r="J787" s="142"/>
      <c r="K787" s="124" t="s">
        <v>588</v>
      </c>
      <c r="L787" s="125"/>
      <c r="M787" s="122" t="s">
        <v>589</v>
      </c>
      <c r="N787" s="123"/>
      <c r="O787" s="124" t="s">
        <v>590</v>
      </c>
      <c r="P787" s="125"/>
      <c r="Q787" s="122" t="s">
        <v>591</v>
      </c>
      <c r="R787" s="123"/>
      <c r="S787" s="124" t="s">
        <v>592</v>
      </c>
      <c r="T787" s="125"/>
      <c r="U787" s="122" t="s">
        <v>593</v>
      </c>
      <c r="V787" s="123"/>
      <c r="W787" s="124" t="s">
        <v>596</v>
      </c>
      <c r="X787" s="125"/>
      <c r="Y787" s="122" t="s">
        <v>595</v>
      </c>
      <c r="Z787" s="123"/>
      <c r="AA787" s="124" t="s">
        <v>594</v>
      </c>
      <c r="AB787" s="125"/>
    </row>
    <row r="788" spans="1:28" ht="60" x14ac:dyDescent="0.45">
      <c r="A788" s="144"/>
      <c r="B788" s="145"/>
      <c r="C788" s="48" t="s">
        <v>606</v>
      </c>
      <c r="D788" s="49" t="s">
        <v>607</v>
      </c>
      <c r="E788" s="49" t="s">
        <v>644</v>
      </c>
      <c r="F788" s="50" t="s">
        <v>645</v>
      </c>
      <c r="G788" s="31" t="s">
        <v>604</v>
      </c>
      <c r="H788" s="33" t="s">
        <v>605</v>
      </c>
      <c r="I788" s="32" t="s">
        <v>604</v>
      </c>
      <c r="J788" s="42" t="s">
        <v>605</v>
      </c>
      <c r="K788" s="32" t="s">
        <v>604</v>
      </c>
      <c r="L788" s="33" t="s">
        <v>605</v>
      </c>
      <c r="M788" s="32" t="s">
        <v>604</v>
      </c>
      <c r="N788" s="33" t="s">
        <v>605</v>
      </c>
      <c r="O788" s="32" t="s">
        <v>604</v>
      </c>
      <c r="P788" s="33" t="s">
        <v>605</v>
      </c>
      <c r="Q788" s="32" t="s">
        <v>604</v>
      </c>
      <c r="R788" s="33" t="s">
        <v>605</v>
      </c>
      <c r="S788" s="32" t="s">
        <v>604</v>
      </c>
      <c r="T788" s="33" t="s">
        <v>605</v>
      </c>
      <c r="U788" s="32" t="s">
        <v>604</v>
      </c>
      <c r="V788" s="33" t="s">
        <v>605</v>
      </c>
      <c r="W788" s="32" t="s">
        <v>604</v>
      </c>
      <c r="X788" s="33" t="s">
        <v>605</v>
      </c>
      <c r="Y788" s="32" t="s">
        <v>604</v>
      </c>
      <c r="Z788" s="33" t="s">
        <v>605</v>
      </c>
      <c r="AA788" s="32" t="s">
        <v>604</v>
      </c>
      <c r="AB788" s="33" t="s">
        <v>605</v>
      </c>
    </row>
    <row r="789" spans="1:28" ht="34.5" thickBot="1" x14ac:dyDescent="0.5">
      <c r="A789" s="144"/>
      <c r="B789" s="145"/>
      <c r="C789" s="44">
        <f>B808</f>
        <v>2789</v>
      </c>
      <c r="D789" s="45">
        <f t="shared" ref="D789:AB789" si="271">D808</f>
        <v>0</v>
      </c>
      <c r="E789" s="45">
        <f t="shared" si="271"/>
        <v>0</v>
      </c>
      <c r="F789" s="68">
        <f t="shared" si="271"/>
        <v>0</v>
      </c>
      <c r="G789" s="47">
        <f t="shared" si="271"/>
        <v>0</v>
      </c>
      <c r="H789" s="69" t="e">
        <f t="shared" si="271"/>
        <v>#DIV/0!</v>
      </c>
      <c r="I789" s="41">
        <f t="shared" si="271"/>
        <v>0</v>
      </c>
      <c r="J789" s="70" t="e">
        <f t="shared" si="271"/>
        <v>#DIV/0!</v>
      </c>
      <c r="K789" s="41">
        <f t="shared" si="271"/>
        <v>0</v>
      </c>
      <c r="L789" s="69" t="e">
        <f t="shared" si="271"/>
        <v>#DIV/0!</v>
      </c>
      <c r="M789" s="41">
        <f t="shared" si="271"/>
        <v>0</v>
      </c>
      <c r="N789" s="69" t="e">
        <f t="shared" si="271"/>
        <v>#DIV/0!</v>
      </c>
      <c r="O789" s="41">
        <f t="shared" si="271"/>
        <v>0</v>
      </c>
      <c r="P789" s="69" t="e">
        <f t="shared" si="271"/>
        <v>#DIV/0!</v>
      </c>
      <c r="Q789" s="41">
        <f t="shared" si="271"/>
        <v>0</v>
      </c>
      <c r="R789" s="69" t="e">
        <f t="shared" si="271"/>
        <v>#DIV/0!</v>
      </c>
      <c r="S789" s="41">
        <f t="shared" si="271"/>
        <v>0</v>
      </c>
      <c r="T789" s="69" t="e">
        <f t="shared" si="271"/>
        <v>#DIV/0!</v>
      </c>
      <c r="U789" s="41">
        <f t="shared" si="271"/>
        <v>0</v>
      </c>
      <c r="V789" s="69" t="e">
        <f t="shared" si="271"/>
        <v>#DIV/0!</v>
      </c>
      <c r="W789" s="41">
        <f t="shared" si="271"/>
        <v>0</v>
      </c>
      <c r="X789" s="69" t="e">
        <f t="shared" si="271"/>
        <v>#DIV/0!</v>
      </c>
      <c r="Y789" s="41">
        <f t="shared" si="271"/>
        <v>0</v>
      </c>
      <c r="Z789" s="69" t="e">
        <f t="shared" si="271"/>
        <v>#DIV/0!</v>
      </c>
      <c r="AA789" s="41">
        <f t="shared" si="271"/>
        <v>0</v>
      </c>
      <c r="AB789" s="69" t="e">
        <f t="shared" si="271"/>
        <v>#DIV/0!</v>
      </c>
    </row>
    <row r="790" spans="1:28" ht="34.5" thickBot="1" x14ac:dyDescent="0.5"/>
    <row r="791" spans="1:28" ht="60.75" thickBot="1" x14ac:dyDescent="0.55000000000000004">
      <c r="A791" s="126" t="s">
        <v>885</v>
      </c>
      <c r="B791" s="127"/>
      <c r="C791" s="127"/>
      <c r="D791" s="127"/>
      <c r="E791" s="127"/>
      <c r="F791" s="128"/>
      <c r="G791" s="129" t="s">
        <v>603</v>
      </c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1"/>
    </row>
    <row r="792" spans="1:28" ht="84.75" customHeight="1" x14ac:dyDescent="0.45">
      <c r="A792" s="35" t="s">
        <v>886</v>
      </c>
      <c r="B792" s="132" t="s">
        <v>887</v>
      </c>
      <c r="C792" s="133"/>
      <c r="D792" s="134" t="s">
        <v>883</v>
      </c>
      <c r="E792" s="135"/>
      <c r="F792" s="136"/>
      <c r="G792" s="124" t="s">
        <v>586</v>
      </c>
      <c r="H792" s="125"/>
      <c r="I792" s="122" t="s">
        <v>587</v>
      </c>
      <c r="J792" s="123"/>
      <c r="K792" s="124" t="s">
        <v>588</v>
      </c>
      <c r="L792" s="125"/>
      <c r="M792" s="122" t="s">
        <v>589</v>
      </c>
      <c r="N792" s="123"/>
      <c r="O792" s="124" t="s">
        <v>590</v>
      </c>
      <c r="P792" s="125"/>
      <c r="Q792" s="122" t="s">
        <v>591</v>
      </c>
      <c r="R792" s="123"/>
      <c r="S792" s="124" t="s">
        <v>592</v>
      </c>
      <c r="T792" s="125"/>
      <c r="U792" s="122" t="s">
        <v>593</v>
      </c>
      <c r="V792" s="123"/>
      <c r="W792" s="124" t="s">
        <v>596</v>
      </c>
      <c r="X792" s="125"/>
      <c r="Y792" s="122" t="s">
        <v>595</v>
      </c>
      <c r="Z792" s="123"/>
      <c r="AA792" s="124" t="s">
        <v>594</v>
      </c>
      <c r="AB792" s="125"/>
    </row>
    <row r="793" spans="1:28" ht="60" x14ac:dyDescent="0.45">
      <c r="A793" s="24" t="s">
        <v>597</v>
      </c>
      <c r="B793" s="25" t="s">
        <v>606</v>
      </c>
      <c r="C793" s="24" t="s">
        <v>598</v>
      </c>
      <c r="D793" s="24" t="s">
        <v>607</v>
      </c>
      <c r="E793" s="24" t="s">
        <v>644</v>
      </c>
      <c r="F793" s="34" t="s">
        <v>645</v>
      </c>
      <c r="G793" s="32" t="s">
        <v>604</v>
      </c>
      <c r="H793" s="33" t="s">
        <v>605</v>
      </c>
      <c r="I793" s="32" t="s">
        <v>604</v>
      </c>
      <c r="J793" s="33" t="s">
        <v>605</v>
      </c>
      <c r="K793" s="32" t="s">
        <v>604</v>
      </c>
      <c r="L793" s="33" t="s">
        <v>605</v>
      </c>
      <c r="M793" s="32" t="s">
        <v>604</v>
      </c>
      <c r="N793" s="33" t="s">
        <v>605</v>
      </c>
      <c r="O793" s="32" t="s">
        <v>604</v>
      </c>
      <c r="P793" s="33" t="s">
        <v>605</v>
      </c>
      <c r="Q793" s="32" t="s">
        <v>604</v>
      </c>
      <c r="R793" s="33" t="s">
        <v>605</v>
      </c>
      <c r="S793" s="32" t="s">
        <v>604</v>
      </c>
      <c r="T793" s="33" t="s">
        <v>605</v>
      </c>
      <c r="U793" s="32" t="s">
        <v>604</v>
      </c>
      <c r="V793" s="33" t="s">
        <v>605</v>
      </c>
      <c r="W793" s="32" t="s">
        <v>604</v>
      </c>
      <c r="X793" s="33" t="s">
        <v>605</v>
      </c>
      <c r="Y793" s="32" t="s">
        <v>604</v>
      </c>
      <c r="Z793" s="33" t="s">
        <v>605</v>
      </c>
      <c r="AA793" s="32" t="s">
        <v>604</v>
      </c>
      <c r="AB793" s="33" t="s">
        <v>605</v>
      </c>
    </row>
    <row r="794" spans="1:28" x14ac:dyDescent="0.45">
      <c r="A794" s="28" t="s">
        <v>889</v>
      </c>
      <c r="B794" s="73">
        <v>265</v>
      </c>
      <c r="C794" s="27" t="s">
        <v>617</v>
      </c>
      <c r="D794" s="51"/>
      <c r="E794" s="40">
        <f>D794-F794</f>
        <v>0</v>
      </c>
      <c r="F794" s="40">
        <f>G794+I794+K794+M794+O794+Q794+S794+U794+W794+Y794+AA794</f>
        <v>0</v>
      </c>
      <c r="G794" s="65"/>
      <c r="H794" s="64" t="e">
        <f>G794/F794</f>
        <v>#DIV/0!</v>
      </c>
      <c r="I794" s="65"/>
      <c r="J794" s="64" t="e">
        <f>I794/F794</f>
        <v>#DIV/0!</v>
      </c>
      <c r="K794" s="65"/>
      <c r="L794" s="64" t="e">
        <f>K794/F794</f>
        <v>#DIV/0!</v>
      </c>
      <c r="M794" s="65"/>
      <c r="N794" s="64" t="e">
        <f>M794/F794</f>
        <v>#DIV/0!</v>
      </c>
      <c r="O794" s="65"/>
      <c r="P794" s="64" t="e">
        <f>O794/F794</f>
        <v>#DIV/0!</v>
      </c>
      <c r="Q794" s="65"/>
      <c r="R794" s="64" t="e">
        <f>Q794/F794</f>
        <v>#DIV/0!</v>
      </c>
      <c r="S794" s="65"/>
      <c r="T794" s="64" t="e">
        <f>S794/F794</f>
        <v>#DIV/0!</v>
      </c>
      <c r="U794" s="65"/>
      <c r="V794" s="64" t="e">
        <f>U794/F794</f>
        <v>#DIV/0!</v>
      </c>
      <c r="W794" s="65"/>
      <c r="X794" s="64" t="e">
        <f>W794/F794</f>
        <v>#DIV/0!</v>
      </c>
      <c r="Y794" s="65"/>
      <c r="Z794" s="64" t="e">
        <f>Y794/F794</f>
        <v>#DIV/0!</v>
      </c>
      <c r="AA794" s="65"/>
      <c r="AB794" s="64" t="e">
        <f>AA794/F794</f>
        <v>#DIV/0!</v>
      </c>
    </row>
    <row r="795" spans="1:28" ht="101.25" x14ac:dyDescent="0.45">
      <c r="A795" s="22" t="s">
        <v>890</v>
      </c>
      <c r="B795" s="23">
        <v>61</v>
      </c>
      <c r="C795" s="27" t="s">
        <v>617</v>
      </c>
      <c r="D795" s="52"/>
      <c r="E795" s="40">
        <f t="shared" ref="E795:E807" si="272">D795-F795</f>
        <v>0</v>
      </c>
      <c r="F795" s="40">
        <f t="shared" ref="F795:F806" si="273">G795+I795+K795+M795+O795+Q795+S795+U795+W795+Y795+AA795</f>
        <v>0</v>
      </c>
      <c r="G795" s="66"/>
      <c r="H795" s="64" t="e">
        <f t="shared" ref="H795:H807" si="274">G795/F795</f>
        <v>#DIV/0!</v>
      </c>
      <c r="I795" s="66"/>
      <c r="J795" s="64" t="e">
        <f t="shared" ref="J795:J807" si="275">I795/F795</f>
        <v>#DIV/0!</v>
      </c>
      <c r="K795" s="66"/>
      <c r="L795" s="64" t="e">
        <f t="shared" ref="L795:L807" si="276">K795/F795</f>
        <v>#DIV/0!</v>
      </c>
      <c r="M795" s="66"/>
      <c r="N795" s="64" t="e">
        <f t="shared" ref="N795:N807" si="277">M795/F795</f>
        <v>#DIV/0!</v>
      </c>
      <c r="O795" s="66"/>
      <c r="P795" s="64" t="e">
        <f t="shared" ref="P795:P807" si="278">O795/F795</f>
        <v>#DIV/0!</v>
      </c>
      <c r="Q795" s="66"/>
      <c r="R795" s="64" t="e">
        <f t="shared" ref="R795:R807" si="279">Q795/F795</f>
        <v>#DIV/0!</v>
      </c>
      <c r="S795" s="66"/>
      <c r="T795" s="64" t="e">
        <f t="shared" ref="T795:T807" si="280">S795/F795</f>
        <v>#DIV/0!</v>
      </c>
      <c r="U795" s="66"/>
      <c r="V795" s="64" t="e">
        <f t="shared" ref="V795:V807" si="281">U795/F795</f>
        <v>#DIV/0!</v>
      </c>
      <c r="W795" s="66"/>
      <c r="X795" s="64" t="e">
        <f t="shared" ref="X795:X807" si="282">W795/F795</f>
        <v>#DIV/0!</v>
      </c>
      <c r="Y795" s="66"/>
      <c r="Z795" s="64" t="e">
        <f t="shared" ref="Z795:Z807" si="283">Y795/F795</f>
        <v>#DIV/0!</v>
      </c>
      <c r="AA795" s="66"/>
      <c r="AB795" s="64" t="e">
        <f t="shared" ref="AB795:AB807" si="284">AA795/F795</f>
        <v>#DIV/0!</v>
      </c>
    </row>
    <row r="796" spans="1:28" x14ac:dyDescent="0.45">
      <c r="A796" s="22" t="s">
        <v>891</v>
      </c>
      <c r="B796" s="23">
        <v>120</v>
      </c>
      <c r="C796" s="27" t="s">
        <v>617</v>
      </c>
      <c r="D796" s="52"/>
      <c r="E796" s="40">
        <f t="shared" si="272"/>
        <v>0</v>
      </c>
      <c r="F796" s="40">
        <f t="shared" si="273"/>
        <v>0</v>
      </c>
      <c r="G796" s="66"/>
      <c r="H796" s="64" t="e">
        <f t="shared" si="274"/>
        <v>#DIV/0!</v>
      </c>
      <c r="I796" s="66"/>
      <c r="J796" s="64" t="e">
        <f t="shared" si="275"/>
        <v>#DIV/0!</v>
      </c>
      <c r="K796" s="66"/>
      <c r="L796" s="64" t="e">
        <f t="shared" si="276"/>
        <v>#DIV/0!</v>
      </c>
      <c r="M796" s="66"/>
      <c r="N796" s="64" t="e">
        <f t="shared" si="277"/>
        <v>#DIV/0!</v>
      </c>
      <c r="O796" s="66"/>
      <c r="P796" s="64" t="e">
        <f t="shared" si="278"/>
        <v>#DIV/0!</v>
      </c>
      <c r="Q796" s="66"/>
      <c r="R796" s="64" t="e">
        <f t="shared" si="279"/>
        <v>#DIV/0!</v>
      </c>
      <c r="S796" s="66"/>
      <c r="T796" s="64" t="e">
        <f t="shared" si="280"/>
        <v>#DIV/0!</v>
      </c>
      <c r="U796" s="66"/>
      <c r="V796" s="64" t="e">
        <f t="shared" si="281"/>
        <v>#DIV/0!</v>
      </c>
      <c r="W796" s="66"/>
      <c r="X796" s="64" t="e">
        <f t="shared" si="282"/>
        <v>#DIV/0!</v>
      </c>
      <c r="Y796" s="66"/>
      <c r="Z796" s="64" t="e">
        <f t="shared" si="283"/>
        <v>#DIV/0!</v>
      </c>
      <c r="AA796" s="66"/>
      <c r="AB796" s="64" t="e">
        <f t="shared" si="284"/>
        <v>#DIV/0!</v>
      </c>
    </row>
    <row r="797" spans="1:28" x14ac:dyDescent="0.45">
      <c r="A797" s="22" t="s">
        <v>892</v>
      </c>
      <c r="B797" s="23">
        <v>24</v>
      </c>
      <c r="C797" s="27" t="s">
        <v>617</v>
      </c>
      <c r="D797" s="52"/>
      <c r="E797" s="40">
        <f t="shared" si="272"/>
        <v>0</v>
      </c>
      <c r="F797" s="40">
        <f t="shared" si="273"/>
        <v>0</v>
      </c>
      <c r="G797" s="66"/>
      <c r="H797" s="64" t="e">
        <f t="shared" si="274"/>
        <v>#DIV/0!</v>
      </c>
      <c r="I797" s="66"/>
      <c r="J797" s="64" t="e">
        <f t="shared" si="275"/>
        <v>#DIV/0!</v>
      </c>
      <c r="K797" s="66"/>
      <c r="L797" s="64" t="e">
        <f t="shared" si="276"/>
        <v>#DIV/0!</v>
      </c>
      <c r="M797" s="66"/>
      <c r="N797" s="64" t="e">
        <f t="shared" si="277"/>
        <v>#DIV/0!</v>
      </c>
      <c r="O797" s="66"/>
      <c r="P797" s="64" t="e">
        <f t="shared" si="278"/>
        <v>#DIV/0!</v>
      </c>
      <c r="Q797" s="66"/>
      <c r="R797" s="64" t="e">
        <f t="shared" si="279"/>
        <v>#DIV/0!</v>
      </c>
      <c r="S797" s="66"/>
      <c r="T797" s="64" t="e">
        <f t="shared" si="280"/>
        <v>#DIV/0!</v>
      </c>
      <c r="U797" s="66"/>
      <c r="V797" s="64" t="e">
        <f t="shared" si="281"/>
        <v>#DIV/0!</v>
      </c>
      <c r="W797" s="66"/>
      <c r="X797" s="64" t="e">
        <f t="shared" si="282"/>
        <v>#DIV/0!</v>
      </c>
      <c r="Y797" s="66"/>
      <c r="Z797" s="64" t="e">
        <f t="shared" si="283"/>
        <v>#DIV/0!</v>
      </c>
      <c r="AA797" s="66"/>
      <c r="AB797" s="64" t="e">
        <f t="shared" si="284"/>
        <v>#DIV/0!</v>
      </c>
    </row>
    <row r="798" spans="1:28" x14ac:dyDescent="0.45">
      <c r="A798" s="22" t="s">
        <v>893</v>
      </c>
      <c r="B798" s="23">
        <v>317</v>
      </c>
      <c r="C798" s="27" t="s">
        <v>617</v>
      </c>
      <c r="D798" s="52"/>
      <c r="E798" s="40">
        <f t="shared" si="272"/>
        <v>0</v>
      </c>
      <c r="F798" s="40">
        <f t="shared" si="273"/>
        <v>0</v>
      </c>
      <c r="G798" s="66"/>
      <c r="H798" s="64" t="e">
        <f t="shared" si="274"/>
        <v>#DIV/0!</v>
      </c>
      <c r="I798" s="66"/>
      <c r="J798" s="64" t="e">
        <f t="shared" si="275"/>
        <v>#DIV/0!</v>
      </c>
      <c r="K798" s="66"/>
      <c r="L798" s="64" t="e">
        <f t="shared" si="276"/>
        <v>#DIV/0!</v>
      </c>
      <c r="M798" s="66"/>
      <c r="N798" s="64" t="e">
        <f t="shared" si="277"/>
        <v>#DIV/0!</v>
      </c>
      <c r="O798" s="66"/>
      <c r="P798" s="64" t="e">
        <f t="shared" si="278"/>
        <v>#DIV/0!</v>
      </c>
      <c r="Q798" s="66"/>
      <c r="R798" s="64" t="e">
        <f t="shared" si="279"/>
        <v>#DIV/0!</v>
      </c>
      <c r="S798" s="66"/>
      <c r="T798" s="64" t="e">
        <f t="shared" si="280"/>
        <v>#DIV/0!</v>
      </c>
      <c r="U798" s="66"/>
      <c r="V798" s="64" t="e">
        <f t="shared" si="281"/>
        <v>#DIV/0!</v>
      </c>
      <c r="W798" s="66"/>
      <c r="X798" s="64" t="e">
        <f t="shared" si="282"/>
        <v>#DIV/0!</v>
      </c>
      <c r="Y798" s="66"/>
      <c r="Z798" s="64" t="e">
        <f t="shared" si="283"/>
        <v>#DIV/0!</v>
      </c>
      <c r="AA798" s="66"/>
      <c r="AB798" s="64" t="e">
        <f t="shared" si="284"/>
        <v>#DIV/0!</v>
      </c>
    </row>
    <row r="799" spans="1:28" x14ac:dyDescent="0.45">
      <c r="A799" s="22" t="s">
        <v>894</v>
      </c>
      <c r="B799" s="23">
        <v>457</v>
      </c>
      <c r="C799" s="27" t="s">
        <v>617</v>
      </c>
      <c r="D799" s="52"/>
      <c r="E799" s="40">
        <f t="shared" si="272"/>
        <v>0</v>
      </c>
      <c r="F799" s="40">
        <f t="shared" si="273"/>
        <v>0</v>
      </c>
      <c r="G799" s="66"/>
      <c r="H799" s="64" t="e">
        <f t="shared" si="274"/>
        <v>#DIV/0!</v>
      </c>
      <c r="I799" s="66"/>
      <c r="J799" s="64" t="e">
        <f t="shared" si="275"/>
        <v>#DIV/0!</v>
      </c>
      <c r="K799" s="66"/>
      <c r="L799" s="64" t="e">
        <f t="shared" si="276"/>
        <v>#DIV/0!</v>
      </c>
      <c r="M799" s="66"/>
      <c r="N799" s="64" t="e">
        <f t="shared" si="277"/>
        <v>#DIV/0!</v>
      </c>
      <c r="O799" s="66"/>
      <c r="P799" s="64" t="e">
        <f t="shared" si="278"/>
        <v>#DIV/0!</v>
      </c>
      <c r="Q799" s="66"/>
      <c r="R799" s="64" t="e">
        <f t="shared" si="279"/>
        <v>#DIV/0!</v>
      </c>
      <c r="S799" s="66"/>
      <c r="T799" s="64" t="e">
        <f t="shared" si="280"/>
        <v>#DIV/0!</v>
      </c>
      <c r="U799" s="66"/>
      <c r="V799" s="64" t="e">
        <f t="shared" si="281"/>
        <v>#DIV/0!</v>
      </c>
      <c r="W799" s="66"/>
      <c r="X799" s="64" t="e">
        <f t="shared" si="282"/>
        <v>#DIV/0!</v>
      </c>
      <c r="Y799" s="66"/>
      <c r="Z799" s="64" t="e">
        <f t="shared" si="283"/>
        <v>#DIV/0!</v>
      </c>
      <c r="AA799" s="66"/>
      <c r="AB799" s="64" t="e">
        <f t="shared" si="284"/>
        <v>#DIV/0!</v>
      </c>
    </row>
    <row r="800" spans="1:28" ht="67.5" x14ac:dyDescent="0.45">
      <c r="A800" s="22" t="s">
        <v>895</v>
      </c>
      <c r="B800" s="23">
        <v>415</v>
      </c>
      <c r="C800" s="27" t="s">
        <v>617</v>
      </c>
      <c r="D800" s="52"/>
      <c r="E800" s="40">
        <f t="shared" si="272"/>
        <v>0</v>
      </c>
      <c r="F800" s="40">
        <f t="shared" si="273"/>
        <v>0</v>
      </c>
      <c r="G800" s="66"/>
      <c r="H800" s="64" t="e">
        <f t="shared" si="274"/>
        <v>#DIV/0!</v>
      </c>
      <c r="I800" s="66"/>
      <c r="J800" s="64" t="e">
        <f t="shared" si="275"/>
        <v>#DIV/0!</v>
      </c>
      <c r="K800" s="66"/>
      <c r="L800" s="64" t="e">
        <f t="shared" si="276"/>
        <v>#DIV/0!</v>
      </c>
      <c r="M800" s="66"/>
      <c r="N800" s="64" t="e">
        <f t="shared" si="277"/>
        <v>#DIV/0!</v>
      </c>
      <c r="O800" s="66"/>
      <c r="P800" s="64" t="e">
        <f t="shared" si="278"/>
        <v>#DIV/0!</v>
      </c>
      <c r="Q800" s="66"/>
      <c r="R800" s="64" t="e">
        <f t="shared" si="279"/>
        <v>#DIV/0!</v>
      </c>
      <c r="S800" s="66"/>
      <c r="T800" s="64" t="e">
        <f t="shared" si="280"/>
        <v>#DIV/0!</v>
      </c>
      <c r="U800" s="66"/>
      <c r="V800" s="64" t="e">
        <f t="shared" si="281"/>
        <v>#DIV/0!</v>
      </c>
      <c r="W800" s="66"/>
      <c r="X800" s="64" t="e">
        <f t="shared" si="282"/>
        <v>#DIV/0!</v>
      </c>
      <c r="Y800" s="66"/>
      <c r="Z800" s="64" t="e">
        <f t="shared" si="283"/>
        <v>#DIV/0!</v>
      </c>
      <c r="AA800" s="66"/>
      <c r="AB800" s="64" t="e">
        <f t="shared" si="284"/>
        <v>#DIV/0!</v>
      </c>
    </row>
    <row r="801" spans="1:28" x14ac:dyDescent="0.45">
      <c r="A801" s="22" t="s">
        <v>896</v>
      </c>
      <c r="B801" s="23">
        <v>460</v>
      </c>
      <c r="C801" s="27" t="s">
        <v>617</v>
      </c>
      <c r="D801" s="52"/>
      <c r="E801" s="40">
        <f t="shared" si="272"/>
        <v>0</v>
      </c>
      <c r="F801" s="40">
        <f t="shared" si="273"/>
        <v>0</v>
      </c>
      <c r="G801" s="66"/>
      <c r="H801" s="64" t="e">
        <f t="shared" si="274"/>
        <v>#DIV/0!</v>
      </c>
      <c r="I801" s="66"/>
      <c r="J801" s="64" t="e">
        <f t="shared" si="275"/>
        <v>#DIV/0!</v>
      </c>
      <c r="K801" s="66"/>
      <c r="L801" s="64" t="e">
        <f t="shared" si="276"/>
        <v>#DIV/0!</v>
      </c>
      <c r="M801" s="66"/>
      <c r="N801" s="64" t="e">
        <f t="shared" si="277"/>
        <v>#DIV/0!</v>
      </c>
      <c r="O801" s="66"/>
      <c r="P801" s="64" t="e">
        <f t="shared" si="278"/>
        <v>#DIV/0!</v>
      </c>
      <c r="Q801" s="66"/>
      <c r="R801" s="64" t="e">
        <f t="shared" si="279"/>
        <v>#DIV/0!</v>
      </c>
      <c r="S801" s="66"/>
      <c r="T801" s="64" t="e">
        <f t="shared" si="280"/>
        <v>#DIV/0!</v>
      </c>
      <c r="U801" s="66"/>
      <c r="V801" s="64" t="e">
        <f t="shared" si="281"/>
        <v>#DIV/0!</v>
      </c>
      <c r="W801" s="66"/>
      <c r="X801" s="64" t="e">
        <f t="shared" si="282"/>
        <v>#DIV/0!</v>
      </c>
      <c r="Y801" s="66"/>
      <c r="Z801" s="64" t="e">
        <f t="shared" si="283"/>
        <v>#DIV/0!</v>
      </c>
      <c r="AA801" s="66"/>
      <c r="AB801" s="64" t="e">
        <f t="shared" si="284"/>
        <v>#DIV/0!</v>
      </c>
    </row>
    <row r="802" spans="1:28" x14ac:dyDescent="0.45">
      <c r="A802" s="22" t="s">
        <v>897</v>
      </c>
      <c r="B802" s="23">
        <v>83</v>
      </c>
      <c r="C802" s="27" t="s">
        <v>617</v>
      </c>
      <c r="D802" s="52"/>
      <c r="E802" s="40">
        <f t="shared" si="272"/>
        <v>0</v>
      </c>
      <c r="F802" s="40">
        <f t="shared" si="273"/>
        <v>0</v>
      </c>
      <c r="G802" s="66"/>
      <c r="H802" s="64" t="e">
        <f t="shared" si="274"/>
        <v>#DIV/0!</v>
      </c>
      <c r="I802" s="66"/>
      <c r="J802" s="64" t="e">
        <f t="shared" si="275"/>
        <v>#DIV/0!</v>
      </c>
      <c r="K802" s="66"/>
      <c r="L802" s="64" t="e">
        <f t="shared" si="276"/>
        <v>#DIV/0!</v>
      </c>
      <c r="M802" s="66"/>
      <c r="N802" s="64" t="e">
        <f t="shared" si="277"/>
        <v>#DIV/0!</v>
      </c>
      <c r="O802" s="66"/>
      <c r="P802" s="64" t="e">
        <f t="shared" si="278"/>
        <v>#DIV/0!</v>
      </c>
      <c r="Q802" s="66"/>
      <c r="R802" s="64" t="e">
        <f t="shared" si="279"/>
        <v>#DIV/0!</v>
      </c>
      <c r="S802" s="66"/>
      <c r="T802" s="64" t="e">
        <f t="shared" si="280"/>
        <v>#DIV/0!</v>
      </c>
      <c r="U802" s="66"/>
      <c r="V802" s="64" t="e">
        <f t="shared" si="281"/>
        <v>#DIV/0!</v>
      </c>
      <c r="W802" s="66"/>
      <c r="X802" s="64" t="e">
        <f t="shared" si="282"/>
        <v>#DIV/0!</v>
      </c>
      <c r="Y802" s="66"/>
      <c r="Z802" s="64" t="e">
        <f t="shared" si="283"/>
        <v>#DIV/0!</v>
      </c>
      <c r="AA802" s="66"/>
      <c r="AB802" s="64" t="e">
        <f t="shared" si="284"/>
        <v>#DIV/0!</v>
      </c>
    </row>
    <row r="803" spans="1:28" x14ac:dyDescent="0.45">
      <c r="A803" s="22" t="s">
        <v>898</v>
      </c>
      <c r="B803" s="15">
        <v>95</v>
      </c>
      <c r="C803" s="27" t="s">
        <v>617</v>
      </c>
      <c r="D803" s="52"/>
      <c r="E803" s="40">
        <f t="shared" si="272"/>
        <v>0</v>
      </c>
      <c r="F803" s="40">
        <f t="shared" si="273"/>
        <v>0</v>
      </c>
      <c r="G803" s="66"/>
      <c r="H803" s="64" t="e">
        <f t="shared" si="274"/>
        <v>#DIV/0!</v>
      </c>
      <c r="I803" s="66"/>
      <c r="J803" s="64" t="e">
        <f t="shared" si="275"/>
        <v>#DIV/0!</v>
      </c>
      <c r="K803" s="66"/>
      <c r="L803" s="64" t="e">
        <f t="shared" si="276"/>
        <v>#DIV/0!</v>
      </c>
      <c r="M803" s="66"/>
      <c r="N803" s="64" t="e">
        <f t="shared" si="277"/>
        <v>#DIV/0!</v>
      </c>
      <c r="O803" s="66"/>
      <c r="P803" s="64" t="e">
        <f t="shared" si="278"/>
        <v>#DIV/0!</v>
      </c>
      <c r="Q803" s="66"/>
      <c r="R803" s="64" t="e">
        <f t="shared" si="279"/>
        <v>#DIV/0!</v>
      </c>
      <c r="S803" s="66"/>
      <c r="T803" s="64" t="e">
        <f t="shared" si="280"/>
        <v>#DIV/0!</v>
      </c>
      <c r="U803" s="66"/>
      <c r="V803" s="64" t="e">
        <f t="shared" si="281"/>
        <v>#DIV/0!</v>
      </c>
      <c r="W803" s="66"/>
      <c r="X803" s="64" t="e">
        <f t="shared" si="282"/>
        <v>#DIV/0!</v>
      </c>
      <c r="Y803" s="66"/>
      <c r="Z803" s="64" t="e">
        <f t="shared" si="283"/>
        <v>#DIV/0!</v>
      </c>
      <c r="AA803" s="66"/>
      <c r="AB803" s="64" t="e">
        <f t="shared" si="284"/>
        <v>#DIV/0!</v>
      </c>
    </row>
    <row r="804" spans="1:28" ht="67.5" x14ac:dyDescent="0.45">
      <c r="A804" s="22" t="s">
        <v>899</v>
      </c>
      <c r="B804" s="15">
        <v>121</v>
      </c>
      <c r="C804" s="27" t="s">
        <v>617</v>
      </c>
      <c r="D804" s="52"/>
      <c r="E804" s="40">
        <f t="shared" si="272"/>
        <v>0</v>
      </c>
      <c r="F804" s="40">
        <f t="shared" si="273"/>
        <v>0</v>
      </c>
      <c r="G804" s="66"/>
      <c r="H804" s="64" t="e">
        <f t="shared" si="274"/>
        <v>#DIV/0!</v>
      </c>
      <c r="I804" s="66"/>
      <c r="J804" s="64" t="e">
        <f t="shared" si="275"/>
        <v>#DIV/0!</v>
      </c>
      <c r="K804" s="66"/>
      <c r="L804" s="64" t="e">
        <f t="shared" si="276"/>
        <v>#DIV/0!</v>
      </c>
      <c r="M804" s="66"/>
      <c r="N804" s="64" t="e">
        <f t="shared" si="277"/>
        <v>#DIV/0!</v>
      </c>
      <c r="O804" s="66"/>
      <c r="P804" s="64" t="e">
        <f t="shared" si="278"/>
        <v>#DIV/0!</v>
      </c>
      <c r="Q804" s="66"/>
      <c r="R804" s="64" t="e">
        <f t="shared" si="279"/>
        <v>#DIV/0!</v>
      </c>
      <c r="S804" s="66"/>
      <c r="T804" s="64" t="e">
        <f t="shared" si="280"/>
        <v>#DIV/0!</v>
      </c>
      <c r="U804" s="66"/>
      <c r="V804" s="64" t="e">
        <f t="shared" si="281"/>
        <v>#DIV/0!</v>
      </c>
      <c r="W804" s="66"/>
      <c r="X804" s="64" t="e">
        <f t="shared" si="282"/>
        <v>#DIV/0!</v>
      </c>
      <c r="Y804" s="66"/>
      <c r="Z804" s="64" t="e">
        <f t="shared" si="283"/>
        <v>#DIV/0!</v>
      </c>
      <c r="AA804" s="66"/>
      <c r="AB804" s="64" t="e">
        <f t="shared" si="284"/>
        <v>#DIV/0!</v>
      </c>
    </row>
    <row r="805" spans="1:28" x14ac:dyDescent="0.45">
      <c r="A805" s="22" t="s">
        <v>900</v>
      </c>
      <c r="B805" s="15">
        <v>199</v>
      </c>
      <c r="C805" s="27" t="s">
        <v>617</v>
      </c>
      <c r="D805" s="52"/>
      <c r="E805" s="40">
        <f t="shared" si="272"/>
        <v>0</v>
      </c>
      <c r="F805" s="40">
        <f t="shared" si="273"/>
        <v>0</v>
      </c>
      <c r="G805" s="66"/>
      <c r="H805" s="64" t="e">
        <f t="shared" si="274"/>
        <v>#DIV/0!</v>
      </c>
      <c r="I805" s="66"/>
      <c r="J805" s="64" t="e">
        <f t="shared" si="275"/>
        <v>#DIV/0!</v>
      </c>
      <c r="K805" s="66"/>
      <c r="L805" s="64" t="e">
        <f t="shared" si="276"/>
        <v>#DIV/0!</v>
      </c>
      <c r="M805" s="66"/>
      <c r="N805" s="64" t="e">
        <f t="shared" si="277"/>
        <v>#DIV/0!</v>
      </c>
      <c r="O805" s="66"/>
      <c r="P805" s="64" t="e">
        <f t="shared" si="278"/>
        <v>#DIV/0!</v>
      </c>
      <c r="Q805" s="66"/>
      <c r="R805" s="64" t="e">
        <f t="shared" si="279"/>
        <v>#DIV/0!</v>
      </c>
      <c r="S805" s="66"/>
      <c r="T805" s="64" t="e">
        <f t="shared" si="280"/>
        <v>#DIV/0!</v>
      </c>
      <c r="U805" s="66"/>
      <c r="V805" s="64" t="e">
        <f t="shared" si="281"/>
        <v>#DIV/0!</v>
      </c>
      <c r="W805" s="66"/>
      <c r="X805" s="64" t="e">
        <f t="shared" si="282"/>
        <v>#DIV/0!</v>
      </c>
      <c r="Y805" s="66"/>
      <c r="Z805" s="64" t="e">
        <f t="shared" si="283"/>
        <v>#DIV/0!</v>
      </c>
      <c r="AA805" s="66"/>
      <c r="AB805" s="64" t="e">
        <f t="shared" si="284"/>
        <v>#DIV/0!</v>
      </c>
    </row>
    <row r="806" spans="1:28" x14ac:dyDescent="0.45">
      <c r="A806" s="22" t="s">
        <v>901</v>
      </c>
      <c r="B806" s="15">
        <v>52</v>
      </c>
      <c r="C806" s="27" t="s">
        <v>617</v>
      </c>
      <c r="D806" s="52"/>
      <c r="E806" s="40">
        <f t="shared" si="272"/>
        <v>0</v>
      </c>
      <c r="F806" s="40">
        <f t="shared" si="273"/>
        <v>0</v>
      </c>
      <c r="G806" s="66"/>
      <c r="H806" s="64" t="e">
        <f t="shared" si="274"/>
        <v>#DIV/0!</v>
      </c>
      <c r="I806" s="66"/>
      <c r="J806" s="64" t="e">
        <f t="shared" si="275"/>
        <v>#DIV/0!</v>
      </c>
      <c r="K806" s="66"/>
      <c r="L806" s="64" t="e">
        <f t="shared" si="276"/>
        <v>#DIV/0!</v>
      </c>
      <c r="M806" s="66"/>
      <c r="N806" s="64" t="e">
        <f t="shared" si="277"/>
        <v>#DIV/0!</v>
      </c>
      <c r="O806" s="66"/>
      <c r="P806" s="64" t="e">
        <f t="shared" si="278"/>
        <v>#DIV/0!</v>
      </c>
      <c r="Q806" s="66"/>
      <c r="R806" s="64" t="e">
        <f t="shared" si="279"/>
        <v>#DIV/0!</v>
      </c>
      <c r="S806" s="66"/>
      <c r="T806" s="64" t="e">
        <f t="shared" si="280"/>
        <v>#DIV/0!</v>
      </c>
      <c r="U806" s="66"/>
      <c r="V806" s="64" t="e">
        <f t="shared" si="281"/>
        <v>#DIV/0!</v>
      </c>
      <c r="W806" s="66"/>
      <c r="X806" s="64" t="e">
        <f t="shared" si="282"/>
        <v>#DIV/0!</v>
      </c>
      <c r="Y806" s="66"/>
      <c r="Z806" s="64" t="e">
        <f t="shared" si="283"/>
        <v>#DIV/0!</v>
      </c>
      <c r="AA806" s="66"/>
      <c r="AB806" s="64" t="e">
        <f t="shared" si="284"/>
        <v>#DIV/0!</v>
      </c>
    </row>
    <row r="807" spans="1:28" ht="34.5" thickBot="1" x14ac:dyDescent="0.5">
      <c r="A807" s="22" t="s">
        <v>902</v>
      </c>
      <c r="B807" s="15">
        <v>120</v>
      </c>
      <c r="C807" s="27" t="s">
        <v>617</v>
      </c>
      <c r="D807" s="52"/>
      <c r="E807" s="40">
        <f t="shared" si="272"/>
        <v>0</v>
      </c>
      <c r="F807" s="40">
        <f>G807+I807+K807+M807+O807+Q807+S807+U807+W807+Y807+AA807</f>
        <v>0</v>
      </c>
      <c r="G807" s="66"/>
      <c r="H807" s="64" t="e">
        <f t="shared" si="274"/>
        <v>#DIV/0!</v>
      </c>
      <c r="I807" s="66"/>
      <c r="J807" s="64" t="e">
        <f t="shared" si="275"/>
        <v>#DIV/0!</v>
      </c>
      <c r="K807" s="66"/>
      <c r="L807" s="64" t="e">
        <f t="shared" si="276"/>
        <v>#DIV/0!</v>
      </c>
      <c r="M807" s="66"/>
      <c r="N807" s="64" t="e">
        <f t="shared" si="277"/>
        <v>#DIV/0!</v>
      </c>
      <c r="O807" s="66"/>
      <c r="P807" s="64" t="e">
        <f t="shared" si="278"/>
        <v>#DIV/0!</v>
      </c>
      <c r="Q807" s="66"/>
      <c r="R807" s="64" t="e">
        <f t="shared" si="279"/>
        <v>#DIV/0!</v>
      </c>
      <c r="S807" s="66"/>
      <c r="T807" s="64" t="e">
        <f t="shared" si="280"/>
        <v>#DIV/0!</v>
      </c>
      <c r="U807" s="66"/>
      <c r="V807" s="64" t="e">
        <f t="shared" si="281"/>
        <v>#DIV/0!</v>
      </c>
      <c r="W807" s="66"/>
      <c r="X807" s="64" t="e">
        <f t="shared" si="282"/>
        <v>#DIV/0!</v>
      </c>
      <c r="Y807" s="66"/>
      <c r="Z807" s="64" t="e">
        <f t="shared" si="283"/>
        <v>#DIV/0!</v>
      </c>
      <c r="AA807" s="66"/>
      <c r="AB807" s="64" t="e">
        <f t="shared" si="284"/>
        <v>#DIV/0!</v>
      </c>
    </row>
    <row r="808" spans="1:28" ht="34.5" thickBot="1" x14ac:dyDescent="0.55000000000000004">
      <c r="A808" s="36" t="s">
        <v>642</v>
      </c>
      <c r="B808" s="37">
        <f>SUM(B794:B807)</f>
        <v>2789</v>
      </c>
      <c r="C808" s="53"/>
      <c r="D808" s="54">
        <f>SUM(D794:D807)</f>
        <v>0</v>
      </c>
      <c r="E808" s="54">
        <f>SUM(E794:E807)</f>
        <v>0</v>
      </c>
      <c r="F808" s="55">
        <f>SUM(F794:F807)</f>
        <v>0</v>
      </c>
      <c r="G808" s="56">
        <f>SUM(G794:G807)</f>
        <v>0</v>
      </c>
      <c r="H808" s="57" t="e">
        <f>G808/F808</f>
        <v>#DIV/0!</v>
      </c>
      <c r="I808" s="56">
        <f>SUM(I794:I807)</f>
        <v>0</v>
      </c>
      <c r="J808" s="57" t="e">
        <f>I808/F808</f>
        <v>#DIV/0!</v>
      </c>
      <c r="K808" s="58">
        <f>SUM(K794:K807)</f>
        <v>0</v>
      </c>
      <c r="L808" s="59" t="e">
        <f>K808/F808</f>
        <v>#DIV/0!</v>
      </c>
      <c r="M808" s="56">
        <f>SUM(M794:M807)</f>
        <v>0</v>
      </c>
      <c r="N808" s="57" t="e">
        <f>M808/F808</f>
        <v>#DIV/0!</v>
      </c>
      <c r="O808" s="58">
        <f>SUM(O794:O807)</f>
        <v>0</v>
      </c>
      <c r="P808" s="59" t="e">
        <f>O808/F808</f>
        <v>#DIV/0!</v>
      </c>
      <c r="Q808" s="56">
        <f>SUM(Q794:Q807)</f>
        <v>0</v>
      </c>
      <c r="R808" s="57" t="e">
        <f>Q808/F808</f>
        <v>#DIV/0!</v>
      </c>
      <c r="S808" s="58">
        <f>SUM(S794:S807)</f>
        <v>0</v>
      </c>
      <c r="T808" s="59" t="e">
        <f>S808/F808</f>
        <v>#DIV/0!</v>
      </c>
      <c r="U808" s="56">
        <f>SUM(U794:U807)</f>
        <v>0</v>
      </c>
      <c r="V808" s="57" t="e">
        <f>U808/F808</f>
        <v>#DIV/0!</v>
      </c>
      <c r="W808" s="55">
        <f>SUM(W794:W807)</f>
        <v>0</v>
      </c>
      <c r="X808" s="60" t="e">
        <f>W808/F808</f>
        <v>#DIV/0!</v>
      </c>
      <c r="Y808" s="61">
        <f>SUM(Y794:Y807)</f>
        <v>0</v>
      </c>
      <c r="Z808" s="62" t="e">
        <f>Y808/F808</f>
        <v>#DIV/0!</v>
      </c>
      <c r="AA808" s="61">
        <f>SUM(AA794:AA807)</f>
        <v>0</v>
      </c>
      <c r="AB808" s="62" t="e">
        <f>AA808/F808</f>
        <v>#DIV/0!</v>
      </c>
    </row>
    <row r="809" spans="1:28" ht="70.5" customHeight="1" thickBot="1" x14ac:dyDescent="0.5">
      <c r="A809" s="119" t="s">
        <v>888</v>
      </c>
      <c r="B809" s="120"/>
      <c r="C809" s="120"/>
      <c r="D809" s="120"/>
      <c r="E809" s="120"/>
      <c r="F809" s="121"/>
      <c r="G809" s="117" t="s">
        <v>586</v>
      </c>
      <c r="H809" s="118"/>
      <c r="I809" s="115" t="s">
        <v>587</v>
      </c>
      <c r="J809" s="116"/>
      <c r="K809" s="117" t="s">
        <v>588</v>
      </c>
      <c r="L809" s="118"/>
      <c r="M809" s="115" t="s">
        <v>589</v>
      </c>
      <c r="N809" s="116"/>
      <c r="O809" s="117" t="s">
        <v>590</v>
      </c>
      <c r="P809" s="118"/>
      <c r="Q809" s="115" t="s">
        <v>591</v>
      </c>
      <c r="R809" s="116"/>
      <c r="S809" s="117" t="s">
        <v>592</v>
      </c>
      <c r="T809" s="118"/>
      <c r="U809" s="115" t="s">
        <v>593</v>
      </c>
      <c r="V809" s="116"/>
      <c r="W809" s="117" t="s">
        <v>596</v>
      </c>
      <c r="X809" s="118"/>
      <c r="Y809" s="115" t="s">
        <v>595</v>
      </c>
      <c r="Z809" s="116"/>
      <c r="AA809" s="117" t="s">
        <v>594</v>
      </c>
      <c r="AB809" s="118"/>
    </row>
    <row r="811" spans="1:28" ht="33" x14ac:dyDescent="0.45">
      <c r="A811" s="143" t="s">
        <v>903</v>
      </c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  <c r="AA811" s="143"/>
      <c r="AB811" s="143"/>
    </row>
    <row r="812" spans="1:28" ht="33" x14ac:dyDescent="0.45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  <c r="AA812" s="143"/>
      <c r="AB812" s="143"/>
    </row>
    <row r="813" spans="1:28" ht="34.5" thickBot="1" x14ac:dyDescent="0.5"/>
    <row r="814" spans="1:28" ht="93" customHeight="1" thickBot="1" x14ac:dyDescent="0.5">
      <c r="A814" s="144" t="s">
        <v>904</v>
      </c>
      <c r="B814" s="145"/>
      <c r="C814" s="139" t="s">
        <v>906</v>
      </c>
      <c r="D814" s="140"/>
      <c r="E814" s="140"/>
      <c r="F814" s="141"/>
      <c r="G814" s="124" t="s">
        <v>586</v>
      </c>
      <c r="H814" s="125"/>
      <c r="I814" s="122" t="s">
        <v>587</v>
      </c>
      <c r="J814" s="142"/>
      <c r="K814" s="124" t="s">
        <v>588</v>
      </c>
      <c r="L814" s="125"/>
      <c r="M814" s="122" t="s">
        <v>589</v>
      </c>
      <c r="N814" s="123"/>
      <c r="O814" s="124" t="s">
        <v>590</v>
      </c>
      <c r="P814" s="125"/>
      <c r="Q814" s="122" t="s">
        <v>591</v>
      </c>
      <c r="R814" s="123"/>
      <c r="S814" s="124" t="s">
        <v>592</v>
      </c>
      <c r="T814" s="125"/>
      <c r="U814" s="122" t="s">
        <v>593</v>
      </c>
      <c r="V814" s="123"/>
      <c r="W814" s="124" t="s">
        <v>596</v>
      </c>
      <c r="X814" s="125"/>
      <c r="Y814" s="122" t="s">
        <v>595</v>
      </c>
      <c r="Z814" s="123"/>
      <c r="AA814" s="124" t="s">
        <v>594</v>
      </c>
      <c r="AB814" s="125"/>
    </row>
    <row r="815" spans="1:28" ht="60" x14ac:dyDescent="0.45">
      <c r="A815" s="144"/>
      <c r="B815" s="145"/>
      <c r="C815" s="48" t="s">
        <v>606</v>
      </c>
      <c r="D815" s="49" t="s">
        <v>607</v>
      </c>
      <c r="E815" s="49" t="s">
        <v>644</v>
      </c>
      <c r="F815" s="50" t="s">
        <v>645</v>
      </c>
      <c r="G815" s="31" t="s">
        <v>604</v>
      </c>
      <c r="H815" s="33" t="s">
        <v>605</v>
      </c>
      <c r="I815" s="32" t="s">
        <v>604</v>
      </c>
      <c r="J815" s="42" t="s">
        <v>605</v>
      </c>
      <c r="K815" s="32" t="s">
        <v>604</v>
      </c>
      <c r="L815" s="33" t="s">
        <v>605</v>
      </c>
      <c r="M815" s="32" t="s">
        <v>604</v>
      </c>
      <c r="N815" s="33" t="s">
        <v>605</v>
      </c>
      <c r="O815" s="32" t="s">
        <v>604</v>
      </c>
      <c r="P815" s="33" t="s">
        <v>605</v>
      </c>
      <c r="Q815" s="32" t="s">
        <v>604</v>
      </c>
      <c r="R815" s="33" t="s">
        <v>605</v>
      </c>
      <c r="S815" s="32" t="s">
        <v>604</v>
      </c>
      <c r="T815" s="33" t="s">
        <v>605</v>
      </c>
      <c r="U815" s="32" t="s">
        <v>604</v>
      </c>
      <c r="V815" s="33" t="s">
        <v>605</v>
      </c>
      <c r="W815" s="32" t="s">
        <v>604</v>
      </c>
      <c r="X815" s="33" t="s">
        <v>605</v>
      </c>
      <c r="Y815" s="32" t="s">
        <v>604</v>
      </c>
      <c r="Z815" s="33" t="s">
        <v>605</v>
      </c>
      <c r="AA815" s="32" t="s">
        <v>604</v>
      </c>
      <c r="AB815" s="33" t="s">
        <v>605</v>
      </c>
    </row>
    <row r="816" spans="1:28" ht="34.5" thickBot="1" x14ac:dyDescent="0.5">
      <c r="A816" s="144"/>
      <c r="B816" s="145"/>
      <c r="C816" s="44">
        <f>B846</f>
        <v>3744</v>
      </c>
      <c r="D816" s="45">
        <f t="shared" ref="D816:AB816" si="285">D846</f>
        <v>0</v>
      </c>
      <c r="E816" s="45">
        <f t="shared" si="285"/>
        <v>0</v>
      </c>
      <c r="F816" s="68">
        <f t="shared" si="285"/>
        <v>0</v>
      </c>
      <c r="G816" s="47">
        <f t="shared" si="285"/>
        <v>0</v>
      </c>
      <c r="H816" s="69" t="e">
        <f t="shared" si="285"/>
        <v>#DIV/0!</v>
      </c>
      <c r="I816" s="41">
        <f t="shared" si="285"/>
        <v>0</v>
      </c>
      <c r="J816" s="70" t="e">
        <f t="shared" si="285"/>
        <v>#DIV/0!</v>
      </c>
      <c r="K816" s="41">
        <f t="shared" si="285"/>
        <v>0</v>
      </c>
      <c r="L816" s="69" t="e">
        <f t="shared" si="285"/>
        <v>#DIV/0!</v>
      </c>
      <c r="M816" s="41">
        <f t="shared" si="285"/>
        <v>0</v>
      </c>
      <c r="N816" s="69" t="e">
        <f t="shared" si="285"/>
        <v>#DIV/0!</v>
      </c>
      <c r="O816" s="41">
        <f t="shared" si="285"/>
        <v>0</v>
      </c>
      <c r="P816" s="69" t="e">
        <f t="shared" si="285"/>
        <v>#DIV/0!</v>
      </c>
      <c r="Q816" s="41">
        <f t="shared" si="285"/>
        <v>0</v>
      </c>
      <c r="R816" s="69" t="e">
        <f t="shared" si="285"/>
        <v>#DIV/0!</v>
      </c>
      <c r="S816" s="41">
        <f t="shared" si="285"/>
        <v>0</v>
      </c>
      <c r="T816" s="69" t="e">
        <f t="shared" si="285"/>
        <v>#DIV/0!</v>
      </c>
      <c r="U816" s="41">
        <f t="shared" si="285"/>
        <v>0</v>
      </c>
      <c r="V816" s="69" t="e">
        <f t="shared" si="285"/>
        <v>#DIV/0!</v>
      </c>
      <c r="W816" s="41">
        <f t="shared" si="285"/>
        <v>0</v>
      </c>
      <c r="X816" s="69" t="e">
        <f t="shared" si="285"/>
        <v>#DIV/0!</v>
      </c>
      <c r="Y816" s="41">
        <f t="shared" si="285"/>
        <v>0</v>
      </c>
      <c r="Z816" s="69" t="e">
        <f t="shared" si="285"/>
        <v>#DIV/0!</v>
      </c>
      <c r="AA816" s="41">
        <f t="shared" si="285"/>
        <v>0</v>
      </c>
      <c r="AB816" s="69" t="e">
        <f t="shared" si="285"/>
        <v>#DIV/0!</v>
      </c>
    </row>
    <row r="817" spans="1:28" ht="34.5" thickBot="1" x14ac:dyDescent="0.5"/>
    <row r="818" spans="1:28" ht="72" customHeight="1" thickBot="1" x14ac:dyDescent="0.55000000000000004">
      <c r="A818" s="126" t="s">
        <v>907</v>
      </c>
      <c r="B818" s="127"/>
      <c r="C818" s="127"/>
      <c r="D818" s="127"/>
      <c r="E818" s="127"/>
      <c r="F818" s="128"/>
      <c r="G818" s="129" t="s">
        <v>603</v>
      </c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1"/>
    </row>
    <row r="819" spans="1:28" ht="97.5" customHeight="1" x14ac:dyDescent="0.45">
      <c r="A819" s="35" t="s">
        <v>886</v>
      </c>
      <c r="B819" s="132" t="s">
        <v>908</v>
      </c>
      <c r="C819" s="133"/>
      <c r="D819" s="134" t="s">
        <v>903</v>
      </c>
      <c r="E819" s="135"/>
      <c r="F819" s="136"/>
      <c r="G819" s="124" t="s">
        <v>586</v>
      </c>
      <c r="H819" s="125"/>
      <c r="I819" s="122" t="s">
        <v>587</v>
      </c>
      <c r="J819" s="123"/>
      <c r="K819" s="124" t="s">
        <v>588</v>
      </c>
      <c r="L819" s="125"/>
      <c r="M819" s="122" t="s">
        <v>589</v>
      </c>
      <c r="N819" s="123"/>
      <c r="O819" s="124" t="s">
        <v>590</v>
      </c>
      <c r="P819" s="125"/>
      <c r="Q819" s="122" t="s">
        <v>591</v>
      </c>
      <c r="R819" s="123"/>
      <c r="S819" s="124" t="s">
        <v>592</v>
      </c>
      <c r="T819" s="125"/>
      <c r="U819" s="122" t="s">
        <v>593</v>
      </c>
      <c r="V819" s="123"/>
      <c r="W819" s="124" t="s">
        <v>596</v>
      </c>
      <c r="X819" s="125"/>
      <c r="Y819" s="122" t="s">
        <v>595</v>
      </c>
      <c r="Z819" s="123"/>
      <c r="AA819" s="124" t="s">
        <v>594</v>
      </c>
      <c r="AB819" s="125"/>
    </row>
    <row r="820" spans="1:28" ht="60" x14ac:dyDescent="0.45">
      <c r="A820" s="24" t="s">
        <v>597</v>
      </c>
      <c r="B820" s="25" t="s">
        <v>606</v>
      </c>
      <c r="C820" s="24" t="s">
        <v>598</v>
      </c>
      <c r="D820" s="24" t="s">
        <v>607</v>
      </c>
      <c r="E820" s="24" t="s">
        <v>644</v>
      </c>
      <c r="F820" s="34" t="s">
        <v>645</v>
      </c>
      <c r="G820" s="32" t="s">
        <v>604</v>
      </c>
      <c r="H820" s="33" t="s">
        <v>605</v>
      </c>
      <c r="I820" s="32" t="s">
        <v>604</v>
      </c>
      <c r="J820" s="33" t="s">
        <v>605</v>
      </c>
      <c r="K820" s="32" t="s">
        <v>604</v>
      </c>
      <c r="L820" s="33" t="s">
        <v>605</v>
      </c>
      <c r="M820" s="32" t="s">
        <v>604</v>
      </c>
      <c r="N820" s="33" t="s">
        <v>605</v>
      </c>
      <c r="O820" s="32" t="s">
        <v>604</v>
      </c>
      <c r="P820" s="33" t="s">
        <v>605</v>
      </c>
      <c r="Q820" s="32" t="s">
        <v>604</v>
      </c>
      <c r="R820" s="33" t="s">
        <v>605</v>
      </c>
      <c r="S820" s="32" t="s">
        <v>604</v>
      </c>
      <c r="T820" s="33" t="s">
        <v>605</v>
      </c>
      <c r="U820" s="32" t="s">
        <v>604</v>
      </c>
      <c r="V820" s="33" t="s">
        <v>605</v>
      </c>
      <c r="W820" s="32" t="s">
        <v>604</v>
      </c>
      <c r="X820" s="33" t="s">
        <v>605</v>
      </c>
      <c r="Y820" s="32" t="s">
        <v>604</v>
      </c>
      <c r="Z820" s="33" t="s">
        <v>605</v>
      </c>
      <c r="AA820" s="32" t="s">
        <v>604</v>
      </c>
      <c r="AB820" s="33" t="s">
        <v>605</v>
      </c>
    </row>
    <row r="821" spans="1:28" ht="67.5" x14ac:dyDescent="0.45">
      <c r="A821" s="28" t="s">
        <v>910</v>
      </c>
      <c r="B821" s="73">
        <v>236</v>
      </c>
      <c r="C821" s="27" t="s">
        <v>617</v>
      </c>
      <c r="D821" s="51"/>
      <c r="E821" s="40">
        <f>D821-F821</f>
        <v>0</v>
      </c>
      <c r="F821" s="40">
        <f>G821+I821+K821+M821+O821+Q821+S821+U821+W821+Y821+AA821</f>
        <v>0</v>
      </c>
      <c r="G821" s="65"/>
      <c r="H821" s="64" t="e">
        <f>G821/F821</f>
        <v>#DIV/0!</v>
      </c>
      <c r="I821" s="65"/>
      <c r="J821" s="64" t="e">
        <f>I821/F821</f>
        <v>#DIV/0!</v>
      </c>
      <c r="K821" s="65"/>
      <c r="L821" s="64" t="e">
        <f>K821/F821</f>
        <v>#DIV/0!</v>
      </c>
      <c r="M821" s="65"/>
      <c r="N821" s="64" t="e">
        <f>M821/F821</f>
        <v>#DIV/0!</v>
      </c>
      <c r="O821" s="65"/>
      <c r="P821" s="64" t="e">
        <f>O821/F821</f>
        <v>#DIV/0!</v>
      </c>
      <c r="Q821" s="65"/>
      <c r="R821" s="64" t="e">
        <f>Q821/F821</f>
        <v>#DIV/0!</v>
      </c>
      <c r="S821" s="65"/>
      <c r="T821" s="64" t="e">
        <f>S821/F821</f>
        <v>#DIV/0!</v>
      </c>
      <c r="U821" s="65"/>
      <c r="V821" s="64" t="e">
        <f>U821/F821</f>
        <v>#DIV/0!</v>
      </c>
      <c r="W821" s="65"/>
      <c r="X821" s="64" t="e">
        <f>W821/F821</f>
        <v>#DIV/0!</v>
      </c>
      <c r="Y821" s="65"/>
      <c r="Z821" s="64" t="e">
        <f>Y821/F821</f>
        <v>#DIV/0!</v>
      </c>
      <c r="AA821" s="65"/>
      <c r="AB821" s="64" t="e">
        <f>AA821/F821</f>
        <v>#DIV/0!</v>
      </c>
    </row>
    <row r="822" spans="1:28" ht="67.5" x14ac:dyDescent="0.45">
      <c r="A822" s="22" t="s">
        <v>911</v>
      </c>
      <c r="B822" s="23">
        <v>328</v>
      </c>
      <c r="C822" s="27" t="s">
        <v>617</v>
      </c>
      <c r="D822" s="52"/>
      <c r="E822" s="40">
        <f t="shared" ref="E822:E845" si="286">D822-F822</f>
        <v>0</v>
      </c>
      <c r="F822" s="40">
        <f t="shared" ref="F822:F845" si="287">G822+I822+K822+M822+O822+Q822+S822+U822+W822+Y822+AA822</f>
        <v>0</v>
      </c>
      <c r="G822" s="66"/>
      <c r="H822" s="64" t="e">
        <f t="shared" ref="H822:H845" si="288">G822/F822</f>
        <v>#DIV/0!</v>
      </c>
      <c r="I822" s="66"/>
      <c r="J822" s="64" t="e">
        <f t="shared" ref="J822:J845" si="289">I822/F822</f>
        <v>#DIV/0!</v>
      </c>
      <c r="K822" s="66"/>
      <c r="L822" s="64" t="e">
        <f t="shared" ref="L822:L845" si="290">K822/F822</f>
        <v>#DIV/0!</v>
      </c>
      <c r="M822" s="66"/>
      <c r="N822" s="64" t="e">
        <f t="shared" ref="N822:N845" si="291">M822/F822</f>
        <v>#DIV/0!</v>
      </c>
      <c r="O822" s="66"/>
      <c r="P822" s="64" t="e">
        <f t="shared" ref="P822:P845" si="292">O822/F822</f>
        <v>#DIV/0!</v>
      </c>
      <c r="Q822" s="66"/>
      <c r="R822" s="64" t="e">
        <f t="shared" ref="R822:R845" si="293">Q822/F822</f>
        <v>#DIV/0!</v>
      </c>
      <c r="S822" s="66"/>
      <c r="T822" s="64" t="e">
        <f t="shared" ref="T822:T845" si="294">S822/F822</f>
        <v>#DIV/0!</v>
      </c>
      <c r="U822" s="66"/>
      <c r="V822" s="64" t="e">
        <f t="shared" ref="V822:V845" si="295">U822/F822</f>
        <v>#DIV/0!</v>
      </c>
      <c r="W822" s="66"/>
      <c r="X822" s="64" t="e">
        <f t="shared" ref="X822:X845" si="296">W822/F822</f>
        <v>#DIV/0!</v>
      </c>
      <c r="Y822" s="66"/>
      <c r="Z822" s="64" t="e">
        <f t="shared" ref="Z822:Z845" si="297">Y822/F822</f>
        <v>#DIV/0!</v>
      </c>
      <c r="AA822" s="66"/>
      <c r="AB822" s="64" t="e">
        <f t="shared" ref="AB822:AB845" si="298">AA822/F822</f>
        <v>#DIV/0!</v>
      </c>
    </row>
    <row r="823" spans="1:28" ht="67.5" x14ac:dyDescent="0.45">
      <c r="A823" s="22" t="s">
        <v>912</v>
      </c>
      <c r="B823" s="23">
        <v>300</v>
      </c>
      <c r="C823" s="27" t="s">
        <v>617</v>
      </c>
      <c r="D823" s="52"/>
      <c r="E823" s="40">
        <f t="shared" si="286"/>
        <v>0</v>
      </c>
      <c r="F823" s="40">
        <f t="shared" si="287"/>
        <v>0</v>
      </c>
      <c r="G823" s="66"/>
      <c r="H823" s="64" t="e">
        <f t="shared" si="288"/>
        <v>#DIV/0!</v>
      </c>
      <c r="I823" s="66"/>
      <c r="J823" s="64" t="e">
        <f t="shared" si="289"/>
        <v>#DIV/0!</v>
      </c>
      <c r="K823" s="66"/>
      <c r="L823" s="64" t="e">
        <f t="shared" si="290"/>
        <v>#DIV/0!</v>
      </c>
      <c r="M823" s="66"/>
      <c r="N823" s="64" t="e">
        <f t="shared" si="291"/>
        <v>#DIV/0!</v>
      </c>
      <c r="O823" s="66"/>
      <c r="P823" s="64" t="e">
        <f t="shared" si="292"/>
        <v>#DIV/0!</v>
      </c>
      <c r="Q823" s="66"/>
      <c r="R823" s="64" t="e">
        <f t="shared" si="293"/>
        <v>#DIV/0!</v>
      </c>
      <c r="S823" s="66"/>
      <c r="T823" s="64" t="e">
        <f t="shared" si="294"/>
        <v>#DIV/0!</v>
      </c>
      <c r="U823" s="66"/>
      <c r="V823" s="64" t="e">
        <f t="shared" si="295"/>
        <v>#DIV/0!</v>
      </c>
      <c r="W823" s="66"/>
      <c r="X823" s="64" t="e">
        <f t="shared" si="296"/>
        <v>#DIV/0!</v>
      </c>
      <c r="Y823" s="66"/>
      <c r="Z823" s="64" t="e">
        <f t="shared" si="297"/>
        <v>#DIV/0!</v>
      </c>
      <c r="AA823" s="66"/>
      <c r="AB823" s="64" t="e">
        <f t="shared" si="298"/>
        <v>#DIV/0!</v>
      </c>
    </row>
    <row r="824" spans="1:28" x14ac:dyDescent="0.45">
      <c r="A824" s="22" t="s">
        <v>913</v>
      </c>
      <c r="B824" s="23">
        <v>233</v>
      </c>
      <c r="C824" s="27" t="s">
        <v>617</v>
      </c>
      <c r="D824" s="52"/>
      <c r="E824" s="40">
        <f t="shared" si="286"/>
        <v>0</v>
      </c>
      <c r="F824" s="40">
        <f t="shared" si="287"/>
        <v>0</v>
      </c>
      <c r="G824" s="66"/>
      <c r="H824" s="64" t="e">
        <f t="shared" si="288"/>
        <v>#DIV/0!</v>
      </c>
      <c r="I824" s="66"/>
      <c r="J824" s="64" t="e">
        <f t="shared" si="289"/>
        <v>#DIV/0!</v>
      </c>
      <c r="K824" s="66"/>
      <c r="L824" s="64" t="e">
        <f t="shared" si="290"/>
        <v>#DIV/0!</v>
      </c>
      <c r="M824" s="66"/>
      <c r="N824" s="64" t="e">
        <f t="shared" si="291"/>
        <v>#DIV/0!</v>
      </c>
      <c r="O824" s="66"/>
      <c r="P824" s="64" t="e">
        <f t="shared" si="292"/>
        <v>#DIV/0!</v>
      </c>
      <c r="Q824" s="66"/>
      <c r="R824" s="64" t="e">
        <f t="shared" si="293"/>
        <v>#DIV/0!</v>
      </c>
      <c r="S824" s="66"/>
      <c r="T824" s="64" t="e">
        <f t="shared" si="294"/>
        <v>#DIV/0!</v>
      </c>
      <c r="U824" s="66"/>
      <c r="V824" s="64" t="e">
        <f t="shared" si="295"/>
        <v>#DIV/0!</v>
      </c>
      <c r="W824" s="66"/>
      <c r="X824" s="64" t="e">
        <f t="shared" si="296"/>
        <v>#DIV/0!</v>
      </c>
      <c r="Y824" s="66"/>
      <c r="Z824" s="64" t="e">
        <f t="shared" si="297"/>
        <v>#DIV/0!</v>
      </c>
      <c r="AA824" s="66"/>
      <c r="AB824" s="64" t="e">
        <f t="shared" si="298"/>
        <v>#DIV/0!</v>
      </c>
    </row>
    <row r="825" spans="1:28" ht="67.5" x14ac:dyDescent="0.45">
      <c r="A825" s="22" t="s">
        <v>914</v>
      </c>
      <c r="B825" s="23">
        <v>300</v>
      </c>
      <c r="C825" s="27" t="s">
        <v>617</v>
      </c>
      <c r="D825" s="52"/>
      <c r="E825" s="40">
        <f t="shared" si="286"/>
        <v>0</v>
      </c>
      <c r="F825" s="40">
        <f t="shared" si="287"/>
        <v>0</v>
      </c>
      <c r="G825" s="66"/>
      <c r="H825" s="64" t="e">
        <f t="shared" si="288"/>
        <v>#DIV/0!</v>
      </c>
      <c r="I825" s="66"/>
      <c r="J825" s="64" t="e">
        <f t="shared" si="289"/>
        <v>#DIV/0!</v>
      </c>
      <c r="K825" s="66"/>
      <c r="L825" s="64" t="e">
        <f t="shared" si="290"/>
        <v>#DIV/0!</v>
      </c>
      <c r="M825" s="66"/>
      <c r="N825" s="64" t="e">
        <f t="shared" si="291"/>
        <v>#DIV/0!</v>
      </c>
      <c r="O825" s="66"/>
      <c r="P825" s="64" t="e">
        <f t="shared" si="292"/>
        <v>#DIV/0!</v>
      </c>
      <c r="Q825" s="66"/>
      <c r="R825" s="64" t="e">
        <f t="shared" si="293"/>
        <v>#DIV/0!</v>
      </c>
      <c r="S825" s="66"/>
      <c r="T825" s="64" t="e">
        <f t="shared" si="294"/>
        <v>#DIV/0!</v>
      </c>
      <c r="U825" s="66"/>
      <c r="V825" s="64" t="e">
        <f t="shared" si="295"/>
        <v>#DIV/0!</v>
      </c>
      <c r="W825" s="66"/>
      <c r="X825" s="64" t="e">
        <f t="shared" si="296"/>
        <v>#DIV/0!</v>
      </c>
      <c r="Y825" s="66"/>
      <c r="Z825" s="64" t="e">
        <f t="shared" si="297"/>
        <v>#DIV/0!</v>
      </c>
      <c r="AA825" s="66"/>
      <c r="AB825" s="64" t="e">
        <f t="shared" si="298"/>
        <v>#DIV/0!</v>
      </c>
    </row>
    <row r="826" spans="1:28" x14ac:dyDescent="0.45">
      <c r="A826" s="22" t="s">
        <v>915</v>
      </c>
      <c r="B826" s="23">
        <v>201</v>
      </c>
      <c r="C826" s="27" t="s">
        <v>617</v>
      </c>
      <c r="D826" s="52"/>
      <c r="E826" s="40">
        <f t="shared" si="286"/>
        <v>0</v>
      </c>
      <c r="F826" s="40">
        <f t="shared" si="287"/>
        <v>0</v>
      </c>
      <c r="G826" s="66"/>
      <c r="H826" s="64" t="e">
        <f t="shared" si="288"/>
        <v>#DIV/0!</v>
      </c>
      <c r="I826" s="66"/>
      <c r="J826" s="64" t="e">
        <f t="shared" si="289"/>
        <v>#DIV/0!</v>
      </c>
      <c r="K826" s="66"/>
      <c r="L826" s="64" t="e">
        <f t="shared" si="290"/>
        <v>#DIV/0!</v>
      </c>
      <c r="M826" s="66"/>
      <c r="N826" s="64" t="e">
        <f t="shared" si="291"/>
        <v>#DIV/0!</v>
      </c>
      <c r="O826" s="66"/>
      <c r="P826" s="64" t="e">
        <f t="shared" si="292"/>
        <v>#DIV/0!</v>
      </c>
      <c r="Q826" s="66"/>
      <c r="R826" s="64" t="e">
        <f t="shared" si="293"/>
        <v>#DIV/0!</v>
      </c>
      <c r="S826" s="66"/>
      <c r="T826" s="64" t="e">
        <f t="shared" si="294"/>
        <v>#DIV/0!</v>
      </c>
      <c r="U826" s="66"/>
      <c r="V826" s="64" t="e">
        <f t="shared" si="295"/>
        <v>#DIV/0!</v>
      </c>
      <c r="W826" s="66"/>
      <c r="X826" s="64" t="e">
        <f t="shared" si="296"/>
        <v>#DIV/0!</v>
      </c>
      <c r="Y826" s="66"/>
      <c r="Z826" s="64" t="e">
        <f t="shared" si="297"/>
        <v>#DIV/0!</v>
      </c>
      <c r="AA826" s="66"/>
      <c r="AB826" s="64" t="e">
        <f t="shared" si="298"/>
        <v>#DIV/0!</v>
      </c>
    </row>
    <row r="827" spans="1:28" ht="67.5" x14ac:dyDescent="0.45">
      <c r="A827" s="22" t="s">
        <v>916</v>
      </c>
      <c r="B827" s="23">
        <v>261</v>
      </c>
      <c r="C827" s="27" t="s">
        <v>617</v>
      </c>
      <c r="D827" s="52"/>
      <c r="E827" s="40">
        <f t="shared" si="286"/>
        <v>0</v>
      </c>
      <c r="F827" s="40">
        <f t="shared" si="287"/>
        <v>0</v>
      </c>
      <c r="G827" s="66"/>
      <c r="H827" s="64" t="e">
        <f t="shared" si="288"/>
        <v>#DIV/0!</v>
      </c>
      <c r="I827" s="66"/>
      <c r="J827" s="64" t="e">
        <f t="shared" si="289"/>
        <v>#DIV/0!</v>
      </c>
      <c r="K827" s="66"/>
      <c r="L827" s="64" t="e">
        <f t="shared" si="290"/>
        <v>#DIV/0!</v>
      </c>
      <c r="M827" s="66"/>
      <c r="N827" s="64" t="e">
        <f t="shared" si="291"/>
        <v>#DIV/0!</v>
      </c>
      <c r="O827" s="66"/>
      <c r="P827" s="64" t="e">
        <f t="shared" si="292"/>
        <v>#DIV/0!</v>
      </c>
      <c r="Q827" s="66"/>
      <c r="R827" s="64" t="e">
        <f t="shared" si="293"/>
        <v>#DIV/0!</v>
      </c>
      <c r="S827" s="66"/>
      <c r="T827" s="64" t="e">
        <f t="shared" si="294"/>
        <v>#DIV/0!</v>
      </c>
      <c r="U827" s="66"/>
      <c r="V827" s="64" t="e">
        <f t="shared" si="295"/>
        <v>#DIV/0!</v>
      </c>
      <c r="W827" s="66"/>
      <c r="X827" s="64" t="e">
        <f t="shared" si="296"/>
        <v>#DIV/0!</v>
      </c>
      <c r="Y827" s="66"/>
      <c r="Z827" s="64" t="e">
        <f t="shared" si="297"/>
        <v>#DIV/0!</v>
      </c>
      <c r="AA827" s="66"/>
      <c r="AB827" s="64" t="e">
        <f t="shared" si="298"/>
        <v>#DIV/0!</v>
      </c>
    </row>
    <row r="828" spans="1:28" x14ac:dyDescent="0.45">
      <c r="A828" s="22" t="s">
        <v>917</v>
      </c>
      <c r="B828" s="23">
        <v>103</v>
      </c>
      <c r="C828" s="27" t="s">
        <v>617</v>
      </c>
      <c r="D828" s="52"/>
      <c r="E828" s="40">
        <f t="shared" si="286"/>
        <v>0</v>
      </c>
      <c r="F828" s="40">
        <f t="shared" si="287"/>
        <v>0</v>
      </c>
      <c r="G828" s="66"/>
      <c r="H828" s="64" t="e">
        <f t="shared" si="288"/>
        <v>#DIV/0!</v>
      </c>
      <c r="I828" s="66"/>
      <c r="J828" s="64" t="e">
        <f t="shared" si="289"/>
        <v>#DIV/0!</v>
      </c>
      <c r="K828" s="66"/>
      <c r="L828" s="64" t="e">
        <f t="shared" si="290"/>
        <v>#DIV/0!</v>
      </c>
      <c r="M828" s="66"/>
      <c r="N828" s="64" t="e">
        <f t="shared" si="291"/>
        <v>#DIV/0!</v>
      </c>
      <c r="O828" s="66"/>
      <c r="P828" s="64" t="e">
        <f t="shared" si="292"/>
        <v>#DIV/0!</v>
      </c>
      <c r="Q828" s="66"/>
      <c r="R828" s="64" t="e">
        <f t="shared" si="293"/>
        <v>#DIV/0!</v>
      </c>
      <c r="S828" s="66"/>
      <c r="T828" s="64" t="e">
        <f t="shared" si="294"/>
        <v>#DIV/0!</v>
      </c>
      <c r="U828" s="66"/>
      <c r="V828" s="64" t="e">
        <f t="shared" si="295"/>
        <v>#DIV/0!</v>
      </c>
      <c r="W828" s="66"/>
      <c r="X828" s="64" t="e">
        <f t="shared" si="296"/>
        <v>#DIV/0!</v>
      </c>
      <c r="Y828" s="66"/>
      <c r="Z828" s="64" t="e">
        <f t="shared" si="297"/>
        <v>#DIV/0!</v>
      </c>
      <c r="AA828" s="66"/>
      <c r="AB828" s="64" t="e">
        <f t="shared" si="298"/>
        <v>#DIV/0!</v>
      </c>
    </row>
    <row r="829" spans="1:28" x14ac:dyDescent="0.45">
      <c r="A829" s="22" t="s">
        <v>918</v>
      </c>
      <c r="B829" s="23">
        <v>105</v>
      </c>
      <c r="C829" s="27" t="s">
        <v>617</v>
      </c>
      <c r="D829" s="52"/>
      <c r="E829" s="40">
        <f t="shared" si="286"/>
        <v>0</v>
      </c>
      <c r="F829" s="40">
        <f t="shared" si="287"/>
        <v>0</v>
      </c>
      <c r="G829" s="66"/>
      <c r="H829" s="64" t="e">
        <f t="shared" si="288"/>
        <v>#DIV/0!</v>
      </c>
      <c r="I829" s="66"/>
      <c r="J829" s="64" t="e">
        <f t="shared" si="289"/>
        <v>#DIV/0!</v>
      </c>
      <c r="K829" s="66"/>
      <c r="L829" s="64" t="e">
        <f t="shared" si="290"/>
        <v>#DIV/0!</v>
      </c>
      <c r="M829" s="66"/>
      <c r="N829" s="64" t="e">
        <f t="shared" si="291"/>
        <v>#DIV/0!</v>
      </c>
      <c r="O829" s="66"/>
      <c r="P829" s="64" t="e">
        <f t="shared" si="292"/>
        <v>#DIV/0!</v>
      </c>
      <c r="Q829" s="66"/>
      <c r="R829" s="64" t="e">
        <f t="shared" si="293"/>
        <v>#DIV/0!</v>
      </c>
      <c r="S829" s="66"/>
      <c r="T829" s="64" t="e">
        <f t="shared" si="294"/>
        <v>#DIV/0!</v>
      </c>
      <c r="U829" s="66"/>
      <c r="V829" s="64" t="e">
        <f t="shared" si="295"/>
        <v>#DIV/0!</v>
      </c>
      <c r="W829" s="66"/>
      <c r="X829" s="64" t="e">
        <f t="shared" si="296"/>
        <v>#DIV/0!</v>
      </c>
      <c r="Y829" s="66"/>
      <c r="Z829" s="64" t="e">
        <f t="shared" si="297"/>
        <v>#DIV/0!</v>
      </c>
      <c r="AA829" s="66"/>
      <c r="AB829" s="64" t="e">
        <f t="shared" si="298"/>
        <v>#DIV/0!</v>
      </c>
    </row>
    <row r="830" spans="1:28" ht="33.75" customHeight="1" x14ac:dyDescent="0.45">
      <c r="A830" s="101" t="s">
        <v>919</v>
      </c>
      <c r="B830" s="103">
        <v>620</v>
      </c>
      <c r="C830" s="27" t="s">
        <v>600</v>
      </c>
      <c r="D830" s="52"/>
      <c r="E830" s="40">
        <f t="shared" si="286"/>
        <v>0</v>
      </c>
      <c r="F830" s="40">
        <f t="shared" si="287"/>
        <v>0</v>
      </c>
      <c r="G830" s="66"/>
      <c r="H830" s="64" t="e">
        <f t="shared" si="288"/>
        <v>#DIV/0!</v>
      </c>
      <c r="I830" s="66"/>
      <c r="J830" s="64" t="e">
        <f t="shared" si="289"/>
        <v>#DIV/0!</v>
      </c>
      <c r="K830" s="66"/>
      <c r="L830" s="64" t="e">
        <f t="shared" si="290"/>
        <v>#DIV/0!</v>
      </c>
      <c r="M830" s="66"/>
      <c r="N830" s="64" t="e">
        <f t="shared" si="291"/>
        <v>#DIV/0!</v>
      </c>
      <c r="O830" s="66"/>
      <c r="P830" s="64" t="e">
        <f t="shared" si="292"/>
        <v>#DIV/0!</v>
      </c>
      <c r="Q830" s="66"/>
      <c r="R830" s="64" t="e">
        <f t="shared" si="293"/>
        <v>#DIV/0!</v>
      </c>
      <c r="S830" s="66"/>
      <c r="T830" s="64" t="e">
        <f t="shared" si="294"/>
        <v>#DIV/0!</v>
      </c>
      <c r="U830" s="66"/>
      <c r="V830" s="64" t="e">
        <f t="shared" si="295"/>
        <v>#DIV/0!</v>
      </c>
      <c r="W830" s="66"/>
      <c r="X830" s="64" t="e">
        <f t="shared" si="296"/>
        <v>#DIV/0!</v>
      </c>
      <c r="Y830" s="66"/>
      <c r="Z830" s="64" t="e">
        <f t="shared" si="297"/>
        <v>#DIV/0!</v>
      </c>
      <c r="AA830" s="66"/>
      <c r="AB830" s="64" t="e">
        <f t="shared" si="298"/>
        <v>#DIV/0!</v>
      </c>
    </row>
    <row r="831" spans="1:28" ht="33.75" customHeight="1" x14ac:dyDescent="0.45">
      <c r="A831" s="102"/>
      <c r="B831" s="104"/>
      <c r="C831" s="27" t="s">
        <v>601</v>
      </c>
      <c r="D831" s="52"/>
      <c r="E831" s="40">
        <f t="shared" si="286"/>
        <v>0</v>
      </c>
      <c r="F831" s="40">
        <f t="shared" si="287"/>
        <v>0</v>
      </c>
      <c r="G831" s="66"/>
      <c r="H831" s="64" t="e">
        <f t="shared" si="288"/>
        <v>#DIV/0!</v>
      </c>
      <c r="I831" s="66"/>
      <c r="J831" s="64" t="e">
        <f t="shared" si="289"/>
        <v>#DIV/0!</v>
      </c>
      <c r="K831" s="66"/>
      <c r="L831" s="64" t="e">
        <f t="shared" si="290"/>
        <v>#DIV/0!</v>
      </c>
      <c r="M831" s="66"/>
      <c r="N831" s="64" t="e">
        <f t="shared" si="291"/>
        <v>#DIV/0!</v>
      </c>
      <c r="O831" s="66"/>
      <c r="P831" s="64" t="e">
        <f t="shared" si="292"/>
        <v>#DIV/0!</v>
      </c>
      <c r="Q831" s="66"/>
      <c r="R831" s="64" t="e">
        <f t="shared" si="293"/>
        <v>#DIV/0!</v>
      </c>
      <c r="S831" s="66"/>
      <c r="T831" s="64" t="e">
        <f t="shared" si="294"/>
        <v>#DIV/0!</v>
      </c>
      <c r="U831" s="66"/>
      <c r="V831" s="64" t="e">
        <f t="shared" si="295"/>
        <v>#DIV/0!</v>
      </c>
      <c r="W831" s="66"/>
      <c r="X831" s="64" t="e">
        <f t="shared" si="296"/>
        <v>#DIV/0!</v>
      </c>
      <c r="Y831" s="66"/>
      <c r="Z831" s="64" t="e">
        <f t="shared" si="297"/>
        <v>#DIV/0!</v>
      </c>
      <c r="AA831" s="66"/>
      <c r="AB831" s="64" t="e">
        <f t="shared" si="298"/>
        <v>#DIV/0!</v>
      </c>
    </row>
    <row r="832" spans="1:28" x14ac:dyDescent="0.45">
      <c r="A832" s="22" t="s">
        <v>920</v>
      </c>
      <c r="B832" s="23">
        <v>31</v>
      </c>
      <c r="C832" s="27" t="s">
        <v>617</v>
      </c>
      <c r="D832" s="52"/>
      <c r="E832" s="40">
        <f t="shared" si="286"/>
        <v>0</v>
      </c>
      <c r="F832" s="40">
        <f t="shared" si="287"/>
        <v>0</v>
      </c>
      <c r="G832" s="66"/>
      <c r="H832" s="64" t="e">
        <f t="shared" si="288"/>
        <v>#DIV/0!</v>
      </c>
      <c r="I832" s="66"/>
      <c r="J832" s="64" t="e">
        <f t="shared" si="289"/>
        <v>#DIV/0!</v>
      </c>
      <c r="K832" s="66"/>
      <c r="L832" s="64" t="e">
        <f t="shared" si="290"/>
        <v>#DIV/0!</v>
      </c>
      <c r="M832" s="66"/>
      <c r="N832" s="64" t="e">
        <f t="shared" si="291"/>
        <v>#DIV/0!</v>
      </c>
      <c r="O832" s="66"/>
      <c r="P832" s="64" t="e">
        <f t="shared" si="292"/>
        <v>#DIV/0!</v>
      </c>
      <c r="Q832" s="66"/>
      <c r="R832" s="64" t="e">
        <f t="shared" si="293"/>
        <v>#DIV/0!</v>
      </c>
      <c r="S832" s="66"/>
      <c r="T832" s="64" t="e">
        <f t="shared" si="294"/>
        <v>#DIV/0!</v>
      </c>
      <c r="U832" s="66"/>
      <c r="V832" s="64" t="e">
        <f t="shared" si="295"/>
        <v>#DIV/0!</v>
      </c>
      <c r="W832" s="66"/>
      <c r="X832" s="64" t="e">
        <f t="shared" si="296"/>
        <v>#DIV/0!</v>
      </c>
      <c r="Y832" s="66"/>
      <c r="Z832" s="64" t="e">
        <f t="shared" si="297"/>
        <v>#DIV/0!</v>
      </c>
      <c r="AA832" s="66"/>
      <c r="AB832" s="64" t="e">
        <f t="shared" si="298"/>
        <v>#DIV/0!</v>
      </c>
    </row>
    <row r="833" spans="1:28" ht="67.5" x14ac:dyDescent="0.45">
      <c r="A833" s="22" t="s">
        <v>921</v>
      </c>
      <c r="B833" s="23">
        <v>8</v>
      </c>
      <c r="C833" s="27" t="s">
        <v>617</v>
      </c>
      <c r="D833" s="52"/>
      <c r="E833" s="40">
        <f t="shared" si="286"/>
        <v>0</v>
      </c>
      <c r="F833" s="40">
        <f t="shared" si="287"/>
        <v>0</v>
      </c>
      <c r="G833" s="66"/>
      <c r="H833" s="64" t="e">
        <f t="shared" si="288"/>
        <v>#DIV/0!</v>
      </c>
      <c r="I833" s="66"/>
      <c r="J833" s="64" t="e">
        <f t="shared" si="289"/>
        <v>#DIV/0!</v>
      </c>
      <c r="K833" s="66"/>
      <c r="L833" s="64" t="e">
        <f t="shared" si="290"/>
        <v>#DIV/0!</v>
      </c>
      <c r="M833" s="66"/>
      <c r="N833" s="64" t="e">
        <f t="shared" si="291"/>
        <v>#DIV/0!</v>
      </c>
      <c r="O833" s="66"/>
      <c r="P833" s="64" t="e">
        <f t="shared" si="292"/>
        <v>#DIV/0!</v>
      </c>
      <c r="Q833" s="66"/>
      <c r="R833" s="64" t="e">
        <f t="shared" si="293"/>
        <v>#DIV/0!</v>
      </c>
      <c r="S833" s="66"/>
      <c r="T833" s="64" t="e">
        <f t="shared" si="294"/>
        <v>#DIV/0!</v>
      </c>
      <c r="U833" s="66"/>
      <c r="V833" s="64" t="e">
        <f t="shared" si="295"/>
        <v>#DIV/0!</v>
      </c>
      <c r="W833" s="66"/>
      <c r="X833" s="64" t="e">
        <f t="shared" si="296"/>
        <v>#DIV/0!</v>
      </c>
      <c r="Y833" s="66"/>
      <c r="Z833" s="64" t="e">
        <f t="shared" si="297"/>
        <v>#DIV/0!</v>
      </c>
      <c r="AA833" s="66"/>
      <c r="AB833" s="64" t="e">
        <f t="shared" si="298"/>
        <v>#DIV/0!</v>
      </c>
    </row>
    <row r="834" spans="1:28" x14ac:dyDescent="0.45">
      <c r="A834" s="22" t="s">
        <v>922</v>
      </c>
      <c r="B834" s="23">
        <v>83</v>
      </c>
      <c r="C834" s="27" t="s">
        <v>617</v>
      </c>
      <c r="D834" s="52"/>
      <c r="E834" s="40">
        <f t="shared" si="286"/>
        <v>0</v>
      </c>
      <c r="F834" s="40">
        <f t="shared" si="287"/>
        <v>0</v>
      </c>
      <c r="G834" s="66"/>
      <c r="H834" s="64" t="e">
        <f t="shared" si="288"/>
        <v>#DIV/0!</v>
      </c>
      <c r="I834" s="66"/>
      <c r="J834" s="64" t="e">
        <f t="shared" si="289"/>
        <v>#DIV/0!</v>
      </c>
      <c r="K834" s="66"/>
      <c r="L834" s="64" t="e">
        <f t="shared" si="290"/>
        <v>#DIV/0!</v>
      </c>
      <c r="M834" s="66"/>
      <c r="N834" s="64" t="e">
        <f t="shared" si="291"/>
        <v>#DIV/0!</v>
      </c>
      <c r="O834" s="66"/>
      <c r="P834" s="64" t="e">
        <f t="shared" si="292"/>
        <v>#DIV/0!</v>
      </c>
      <c r="Q834" s="66"/>
      <c r="R834" s="64" t="e">
        <f t="shared" si="293"/>
        <v>#DIV/0!</v>
      </c>
      <c r="S834" s="66"/>
      <c r="T834" s="64" t="e">
        <f t="shared" si="294"/>
        <v>#DIV/0!</v>
      </c>
      <c r="U834" s="66"/>
      <c r="V834" s="64" t="e">
        <f t="shared" si="295"/>
        <v>#DIV/0!</v>
      </c>
      <c r="W834" s="66"/>
      <c r="X834" s="64" t="e">
        <f t="shared" si="296"/>
        <v>#DIV/0!</v>
      </c>
      <c r="Y834" s="66"/>
      <c r="Z834" s="64" t="e">
        <f t="shared" si="297"/>
        <v>#DIV/0!</v>
      </c>
      <c r="AA834" s="66"/>
      <c r="AB834" s="64" t="e">
        <f t="shared" si="298"/>
        <v>#DIV/0!</v>
      </c>
    </row>
    <row r="835" spans="1:28" x14ac:dyDescent="0.45">
      <c r="A835" s="22" t="s">
        <v>923</v>
      </c>
      <c r="B835" s="23">
        <v>245</v>
      </c>
      <c r="C835" s="27" t="s">
        <v>617</v>
      </c>
      <c r="D835" s="52"/>
      <c r="E835" s="40">
        <f t="shared" si="286"/>
        <v>0</v>
      </c>
      <c r="F835" s="40">
        <f t="shared" si="287"/>
        <v>0</v>
      </c>
      <c r="G835" s="66"/>
      <c r="H835" s="64" t="e">
        <f t="shared" si="288"/>
        <v>#DIV/0!</v>
      </c>
      <c r="I835" s="66"/>
      <c r="J835" s="64" t="e">
        <f t="shared" si="289"/>
        <v>#DIV/0!</v>
      </c>
      <c r="K835" s="66"/>
      <c r="L835" s="64" t="e">
        <f t="shared" si="290"/>
        <v>#DIV/0!</v>
      </c>
      <c r="M835" s="66"/>
      <c r="N835" s="64" t="e">
        <f t="shared" si="291"/>
        <v>#DIV/0!</v>
      </c>
      <c r="O835" s="66"/>
      <c r="P835" s="64" t="e">
        <f t="shared" si="292"/>
        <v>#DIV/0!</v>
      </c>
      <c r="Q835" s="66"/>
      <c r="R835" s="64" t="e">
        <f t="shared" si="293"/>
        <v>#DIV/0!</v>
      </c>
      <c r="S835" s="66"/>
      <c r="T835" s="64" t="e">
        <f t="shared" si="294"/>
        <v>#DIV/0!</v>
      </c>
      <c r="U835" s="66"/>
      <c r="V835" s="64" t="e">
        <f t="shared" si="295"/>
        <v>#DIV/0!</v>
      </c>
      <c r="W835" s="66"/>
      <c r="X835" s="64" t="e">
        <f t="shared" si="296"/>
        <v>#DIV/0!</v>
      </c>
      <c r="Y835" s="66"/>
      <c r="Z835" s="64" t="e">
        <f t="shared" si="297"/>
        <v>#DIV/0!</v>
      </c>
      <c r="AA835" s="66"/>
      <c r="AB835" s="64" t="e">
        <f t="shared" si="298"/>
        <v>#DIV/0!</v>
      </c>
    </row>
    <row r="836" spans="1:28" x14ac:dyDescent="0.45">
      <c r="A836" s="22" t="s">
        <v>924</v>
      </c>
      <c r="B836" s="23">
        <v>142</v>
      </c>
      <c r="C836" s="27" t="s">
        <v>617</v>
      </c>
      <c r="D836" s="52"/>
      <c r="E836" s="40">
        <f t="shared" si="286"/>
        <v>0</v>
      </c>
      <c r="F836" s="40">
        <f t="shared" si="287"/>
        <v>0</v>
      </c>
      <c r="G836" s="66"/>
      <c r="H836" s="64" t="e">
        <f t="shared" si="288"/>
        <v>#DIV/0!</v>
      </c>
      <c r="I836" s="66"/>
      <c r="J836" s="64" t="e">
        <f t="shared" si="289"/>
        <v>#DIV/0!</v>
      </c>
      <c r="K836" s="66"/>
      <c r="L836" s="64" t="e">
        <f t="shared" si="290"/>
        <v>#DIV/0!</v>
      </c>
      <c r="M836" s="66"/>
      <c r="N836" s="64" t="e">
        <f t="shared" si="291"/>
        <v>#DIV/0!</v>
      </c>
      <c r="O836" s="66"/>
      <c r="P836" s="64" t="e">
        <f t="shared" si="292"/>
        <v>#DIV/0!</v>
      </c>
      <c r="Q836" s="66"/>
      <c r="R836" s="64" t="e">
        <f t="shared" si="293"/>
        <v>#DIV/0!</v>
      </c>
      <c r="S836" s="66"/>
      <c r="T836" s="64" t="e">
        <f t="shared" si="294"/>
        <v>#DIV/0!</v>
      </c>
      <c r="U836" s="66"/>
      <c r="V836" s="64" t="e">
        <f t="shared" si="295"/>
        <v>#DIV/0!</v>
      </c>
      <c r="W836" s="66"/>
      <c r="X836" s="64" t="e">
        <f t="shared" si="296"/>
        <v>#DIV/0!</v>
      </c>
      <c r="Y836" s="66"/>
      <c r="Z836" s="64" t="e">
        <f t="shared" si="297"/>
        <v>#DIV/0!</v>
      </c>
      <c r="AA836" s="66"/>
      <c r="AB836" s="64" t="e">
        <f t="shared" si="298"/>
        <v>#DIV/0!</v>
      </c>
    </row>
    <row r="837" spans="1:28" ht="67.5" x14ac:dyDescent="0.45">
      <c r="A837" s="22" t="s">
        <v>925</v>
      </c>
      <c r="B837" s="23">
        <v>1</v>
      </c>
      <c r="C837" s="27" t="s">
        <v>617</v>
      </c>
      <c r="D837" s="52"/>
      <c r="E837" s="40">
        <f t="shared" si="286"/>
        <v>0</v>
      </c>
      <c r="F837" s="40">
        <f t="shared" si="287"/>
        <v>0</v>
      </c>
      <c r="G837" s="66"/>
      <c r="H837" s="64" t="e">
        <f t="shared" si="288"/>
        <v>#DIV/0!</v>
      </c>
      <c r="I837" s="66"/>
      <c r="J837" s="64" t="e">
        <f t="shared" si="289"/>
        <v>#DIV/0!</v>
      </c>
      <c r="K837" s="66"/>
      <c r="L837" s="64" t="e">
        <f t="shared" si="290"/>
        <v>#DIV/0!</v>
      </c>
      <c r="M837" s="66"/>
      <c r="N837" s="64" t="e">
        <f t="shared" si="291"/>
        <v>#DIV/0!</v>
      </c>
      <c r="O837" s="66"/>
      <c r="P837" s="64" t="e">
        <f t="shared" si="292"/>
        <v>#DIV/0!</v>
      </c>
      <c r="Q837" s="66"/>
      <c r="R837" s="64" t="e">
        <f t="shared" si="293"/>
        <v>#DIV/0!</v>
      </c>
      <c r="S837" s="66"/>
      <c r="T837" s="64" t="e">
        <f t="shared" si="294"/>
        <v>#DIV/0!</v>
      </c>
      <c r="U837" s="66"/>
      <c r="V837" s="64" t="e">
        <f t="shared" si="295"/>
        <v>#DIV/0!</v>
      </c>
      <c r="W837" s="66"/>
      <c r="X837" s="64" t="e">
        <f t="shared" si="296"/>
        <v>#DIV/0!</v>
      </c>
      <c r="Y837" s="66"/>
      <c r="Z837" s="64" t="e">
        <f t="shared" si="297"/>
        <v>#DIV/0!</v>
      </c>
      <c r="AA837" s="66"/>
      <c r="AB837" s="64" t="e">
        <f t="shared" si="298"/>
        <v>#DIV/0!</v>
      </c>
    </row>
    <row r="838" spans="1:28" ht="67.5" x14ac:dyDescent="0.45">
      <c r="A838" s="22" t="s">
        <v>926</v>
      </c>
      <c r="B838" s="23">
        <v>104</v>
      </c>
      <c r="C838" s="27" t="s">
        <v>617</v>
      </c>
      <c r="D838" s="52"/>
      <c r="E838" s="40">
        <f t="shared" si="286"/>
        <v>0</v>
      </c>
      <c r="F838" s="40">
        <f t="shared" si="287"/>
        <v>0</v>
      </c>
      <c r="G838" s="66"/>
      <c r="H838" s="64" t="e">
        <f t="shared" si="288"/>
        <v>#DIV/0!</v>
      </c>
      <c r="I838" s="66"/>
      <c r="J838" s="64" t="e">
        <f t="shared" si="289"/>
        <v>#DIV/0!</v>
      </c>
      <c r="K838" s="66"/>
      <c r="L838" s="64" t="e">
        <f t="shared" si="290"/>
        <v>#DIV/0!</v>
      </c>
      <c r="M838" s="66"/>
      <c r="N838" s="64" t="e">
        <f t="shared" si="291"/>
        <v>#DIV/0!</v>
      </c>
      <c r="O838" s="66"/>
      <c r="P838" s="64" t="e">
        <f t="shared" si="292"/>
        <v>#DIV/0!</v>
      </c>
      <c r="Q838" s="66"/>
      <c r="R838" s="64" t="e">
        <f t="shared" si="293"/>
        <v>#DIV/0!</v>
      </c>
      <c r="S838" s="66"/>
      <c r="T838" s="64" t="e">
        <f t="shared" si="294"/>
        <v>#DIV/0!</v>
      </c>
      <c r="U838" s="66"/>
      <c r="V838" s="64" t="e">
        <f t="shared" si="295"/>
        <v>#DIV/0!</v>
      </c>
      <c r="W838" s="66"/>
      <c r="X838" s="64" t="e">
        <f t="shared" si="296"/>
        <v>#DIV/0!</v>
      </c>
      <c r="Y838" s="66"/>
      <c r="Z838" s="64" t="e">
        <f t="shared" si="297"/>
        <v>#DIV/0!</v>
      </c>
      <c r="AA838" s="66"/>
      <c r="AB838" s="64" t="e">
        <f t="shared" si="298"/>
        <v>#DIV/0!</v>
      </c>
    </row>
    <row r="839" spans="1:28" x14ac:dyDescent="0.45">
      <c r="A839" s="22" t="s">
        <v>927</v>
      </c>
      <c r="B839" s="23">
        <v>41</v>
      </c>
      <c r="C839" s="27" t="s">
        <v>617</v>
      </c>
      <c r="D839" s="52"/>
      <c r="E839" s="40">
        <f t="shared" si="286"/>
        <v>0</v>
      </c>
      <c r="F839" s="40">
        <f t="shared" si="287"/>
        <v>0</v>
      </c>
      <c r="G839" s="66"/>
      <c r="H839" s="64" t="e">
        <f t="shared" si="288"/>
        <v>#DIV/0!</v>
      </c>
      <c r="I839" s="66"/>
      <c r="J839" s="64" t="e">
        <f t="shared" si="289"/>
        <v>#DIV/0!</v>
      </c>
      <c r="K839" s="66"/>
      <c r="L839" s="64" t="e">
        <f t="shared" si="290"/>
        <v>#DIV/0!</v>
      </c>
      <c r="M839" s="66"/>
      <c r="N839" s="64" t="e">
        <f t="shared" si="291"/>
        <v>#DIV/0!</v>
      </c>
      <c r="O839" s="66"/>
      <c r="P839" s="64" t="e">
        <f t="shared" si="292"/>
        <v>#DIV/0!</v>
      </c>
      <c r="Q839" s="66"/>
      <c r="R839" s="64" t="e">
        <f t="shared" si="293"/>
        <v>#DIV/0!</v>
      </c>
      <c r="S839" s="66"/>
      <c r="T839" s="64" t="e">
        <f t="shared" si="294"/>
        <v>#DIV/0!</v>
      </c>
      <c r="U839" s="66"/>
      <c r="V839" s="64" t="e">
        <f t="shared" si="295"/>
        <v>#DIV/0!</v>
      </c>
      <c r="W839" s="66"/>
      <c r="X839" s="64" t="e">
        <f t="shared" si="296"/>
        <v>#DIV/0!</v>
      </c>
      <c r="Y839" s="66"/>
      <c r="Z839" s="64" t="e">
        <f t="shared" si="297"/>
        <v>#DIV/0!</v>
      </c>
      <c r="AA839" s="66"/>
      <c r="AB839" s="64" t="e">
        <f t="shared" si="298"/>
        <v>#DIV/0!</v>
      </c>
    </row>
    <row r="840" spans="1:28" x14ac:dyDescent="0.45">
      <c r="A840" s="22" t="s">
        <v>928</v>
      </c>
      <c r="B840" s="23">
        <v>1</v>
      </c>
      <c r="C840" s="27" t="s">
        <v>617</v>
      </c>
      <c r="D840" s="52"/>
      <c r="E840" s="40">
        <f t="shared" si="286"/>
        <v>0</v>
      </c>
      <c r="F840" s="40">
        <f t="shared" si="287"/>
        <v>0</v>
      </c>
      <c r="G840" s="66"/>
      <c r="H840" s="64" t="e">
        <f t="shared" si="288"/>
        <v>#DIV/0!</v>
      </c>
      <c r="I840" s="66"/>
      <c r="J840" s="64" t="e">
        <f t="shared" si="289"/>
        <v>#DIV/0!</v>
      </c>
      <c r="K840" s="66"/>
      <c r="L840" s="64" t="e">
        <f t="shared" si="290"/>
        <v>#DIV/0!</v>
      </c>
      <c r="M840" s="66"/>
      <c r="N840" s="64" t="e">
        <f t="shared" si="291"/>
        <v>#DIV/0!</v>
      </c>
      <c r="O840" s="66"/>
      <c r="P840" s="64" t="e">
        <f t="shared" si="292"/>
        <v>#DIV/0!</v>
      </c>
      <c r="Q840" s="66"/>
      <c r="R840" s="64" t="e">
        <f t="shared" si="293"/>
        <v>#DIV/0!</v>
      </c>
      <c r="S840" s="66"/>
      <c r="T840" s="64" t="e">
        <f t="shared" si="294"/>
        <v>#DIV/0!</v>
      </c>
      <c r="U840" s="66"/>
      <c r="V840" s="64" t="e">
        <f t="shared" si="295"/>
        <v>#DIV/0!</v>
      </c>
      <c r="W840" s="66"/>
      <c r="X840" s="64" t="e">
        <f t="shared" si="296"/>
        <v>#DIV/0!</v>
      </c>
      <c r="Y840" s="66"/>
      <c r="Z840" s="64" t="e">
        <f t="shared" si="297"/>
        <v>#DIV/0!</v>
      </c>
      <c r="AA840" s="66"/>
      <c r="AB840" s="64" t="e">
        <f t="shared" si="298"/>
        <v>#DIV/0!</v>
      </c>
    </row>
    <row r="841" spans="1:28" ht="67.5" x14ac:dyDescent="0.45">
      <c r="A841" s="22" t="s">
        <v>929</v>
      </c>
      <c r="B841" s="23">
        <v>93</v>
      </c>
      <c r="C841" s="27" t="s">
        <v>617</v>
      </c>
      <c r="D841" s="52"/>
      <c r="E841" s="40">
        <f t="shared" si="286"/>
        <v>0</v>
      </c>
      <c r="F841" s="40">
        <f t="shared" si="287"/>
        <v>0</v>
      </c>
      <c r="G841" s="66"/>
      <c r="H841" s="64" t="e">
        <f t="shared" si="288"/>
        <v>#DIV/0!</v>
      </c>
      <c r="I841" s="66"/>
      <c r="J841" s="64" t="e">
        <f t="shared" si="289"/>
        <v>#DIV/0!</v>
      </c>
      <c r="K841" s="66"/>
      <c r="L841" s="64" t="e">
        <f t="shared" si="290"/>
        <v>#DIV/0!</v>
      </c>
      <c r="M841" s="66"/>
      <c r="N841" s="64" t="e">
        <f t="shared" si="291"/>
        <v>#DIV/0!</v>
      </c>
      <c r="O841" s="66"/>
      <c r="P841" s="64" t="e">
        <f t="shared" si="292"/>
        <v>#DIV/0!</v>
      </c>
      <c r="Q841" s="66"/>
      <c r="R841" s="64" t="e">
        <f t="shared" si="293"/>
        <v>#DIV/0!</v>
      </c>
      <c r="S841" s="66"/>
      <c r="T841" s="64" t="e">
        <f t="shared" si="294"/>
        <v>#DIV/0!</v>
      </c>
      <c r="U841" s="66"/>
      <c r="V841" s="64" t="e">
        <f t="shared" si="295"/>
        <v>#DIV/0!</v>
      </c>
      <c r="W841" s="66"/>
      <c r="X841" s="64" t="e">
        <f t="shared" si="296"/>
        <v>#DIV/0!</v>
      </c>
      <c r="Y841" s="66"/>
      <c r="Z841" s="64" t="e">
        <f t="shared" si="297"/>
        <v>#DIV/0!</v>
      </c>
      <c r="AA841" s="66"/>
      <c r="AB841" s="64" t="e">
        <f t="shared" si="298"/>
        <v>#DIV/0!</v>
      </c>
    </row>
    <row r="842" spans="1:28" ht="67.5" x14ac:dyDescent="0.45">
      <c r="A842" s="22" t="s">
        <v>930</v>
      </c>
      <c r="B842" s="23">
        <v>39</v>
      </c>
      <c r="C842" s="27" t="s">
        <v>617</v>
      </c>
      <c r="D842" s="52"/>
      <c r="E842" s="40">
        <f t="shared" si="286"/>
        <v>0</v>
      </c>
      <c r="F842" s="40">
        <f t="shared" si="287"/>
        <v>0</v>
      </c>
      <c r="G842" s="66"/>
      <c r="H842" s="64" t="e">
        <f t="shared" si="288"/>
        <v>#DIV/0!</v>
      </c>
      <c r="I842" s="66"/>
      <c r="J842" s="64" t="e">
        <f t="shared" si="289"/>
        <v>#DIV/0!</v>
      </c>
      <c r="K842" s="66"/>
      <c r="L842" s="64" t="e">
        <f t="shared" si="290"/>
        <v>#DIV/0!</v>
      </c>
      <c r="M842" s="66"/>
      <c r="N842" s="64" t="e">
        <f t="shared" si="291"/>
        <v>#DIV/0!</v>
      </c>
      <c r="O842" s="66"/>
      <c r="P842" s="64" t="e">
        <f t="shared" si="292"/>
        <v>#DIV/0!</v>
      </c>
      <c r="Q842" s="66"/>
      <c r="R842" s="64" t="e">
        <f t="shared" si="293"/>
        <v>#DIV/0!</v>
      </c>
      <c r="S842" s="66"/>
      <c r="T842" s="64" t="e">
        <f t="shared" si="294"/>
        <v>#DIV/0!</v>
      </c>
      <c r="U842" s="66"/>
      <c r="V842" s="64" t="e">
        <f t="shared" si="295"/>
        <v>#DIV/0!</v>
      </c>
      <c r="W842" s="66"/>
      <c r="X842" s="64" t="e">
        <f t="shared" si="296"/>
        <v>#DIV/0!</v>
      </c>
      <c r="Y842" s="66"/>
      <c r="Z842" s="64" t="e">
        <f t="shared" si="297"/>
        <v>#DIV/0!</v>
      </c>
      <c r="AA842" s="66"/>
      <c r="AB842" s="64" t="e">
        <f t="shared" si="298"/>
        <v>#DIV/0!</v>
      </c>
    </row>
    <row r="843" spans="1:28" x14ac:dyDescent="0.45">
      <c r="A843" s="22" t="s">
        <v>931</v>
      </c>
      <c r="B843" s="15">
        <v>66</v>
      </c>
      <c r="C843" s="27" t="s">
        <v>617</v>
      </c>
      <c r="D843" s="52"/>
      <c r="E843" s="40">
        <f t="shared" si="286"/>
        <v>0</v>
      </c>
      <c r="F843" s="40">
        <f t="shared" si="287"/>
        <v>0</v>
      </c>
      <c r="G843" s="66"/>
      <c r="H843" s="64" t="e">
        <f t="shared" si="288"/>
        <v>#DIV/0!</v>
      </c>
      <c r="I843" s="66"/>
      <c r="J843" s="64" t="e">
        <f t="shared" si="289"/>
        <v>#DIV/0!</v>
      </c>
      <c r="K843" s="66"/>
      <c r="L843" s="64" t="e">
        <f t="shared" si="290"/>
        <v>#DIV/0!</v>
      </c>
      <c r="M843" s="66"/>
      <c r="N843" s="64" t="e">
        <f t="shared" si="291"/>
        <v>#DIV/0!</v>
      </c>
      <c r="O843" s="66"/>
      <c r="P843" s="64" t="e">
        <f t="shared" si="292"/>
        <v>#DIV/0!</v>
      </c>
      <c r="Q843" s="66"/>
      <c r="R843" s="64" t="e">
        <f t="shared" si="293"/>
        <v>#DIV/0!</v>
      </c>
      <c r="S843" s="66"/>
      <c r="T843" s="64" t="e">
        <f t="shared" si="294"/>
        <v>#DIV/0!</v>
      </c>
      <c r="U843" s="66"/>
      <c r="V843" s="64" t="e">
        <f t="shared" si="295"/>
        <v>#DIV/0!</v>
      </c>
      <c r="W843" s="66"/>
      <c r="X843" s="64" t="e">
        <f t="shared" si="296"/>
        <v>#DIV/0!</v>
      </c>
      <c r="Y843" s="66"/>
      <c r="Z843" s="64" t="e">
        <f t="shared" si="297"/>
        <v>#DIV/0!</v>
      </c>
      <c r="AA843" s="66"/>
      <c r="AB843" s="64" t="e">
        <f t="shared" si="298"/>
        <v>#DIV/0!</v>
      </c>
    </row>
    <row r="844" spans="1:28" x14ac:dyDescent="0.45">
      <c r="A844" s="22" t="s">
        <v>932</v>
      </c>
      <c r="B844" s="15">
        <v>5</v>
      </c>
      <c r="C844" s="27" t="s">
        <v>617</v>
      </c>
      <c r="D844" s="52"/>
      <c r="E844" s="40">
        <f t="shared" si="286"/>
        <v>0</v>
      </c>
      <c r="F844" s="40">
        <f t="shared" si="287"/>
        <v>0</v>
      </c>
      <c r="G844" s="66"/>
      <c r="H844" s="64" t="e">
        <f t="shared" si="288"/>
        <v>#DIV/0!</v>
      </c>
      <c r="I844" s="66"/>
      <c r="J844" s="64" t="e">
        <f t="shared" si="289"/>
        <v>#DIV/0!</v>
      </c>
      <c r="K844" s="66"/>
      <c r="L844" s="64" t="e">
        <f t="shared" si="290"/>
        <v>#DIV/0!</v>
      </c>
      <c r="M844" s="66"/>
      <c r="N844" s="64" t="e">
        <f t="shared" si="291"/>
        <v>#DIV/0!</v>
      </c>
      <c r="O844" s="66"/>
      <c r="P844" s="64" t="e">
        <f t="shared" si="292"/>
        <v>#DIV/0!</v>
      </c>
      <c r="Q844" s="66"/>
      <c r="R844" s="64" t="e">
        <f t="shared" si="293"/>
        <v>#DIV/0!</v>
      </c>
      <c r="S844" s="66"/>
      <c r="T844" s="64" t="e">
        <f t="shared" si="294"/>
        <v>#DIV/0!</v>
      </c>
      <c r="U844" s="66"/>
      <c r="V844" s="64" t="e">
        <f t="shared" si="295"/>
        <v>#DIV/0!</v>
      </c>
      <c r="W844" s="66"/>
      <c r="X844" s="64" t="e">
        <f t="shared" si="296"/>
        <v>#DIV/0!</v>
      </c>
      <c r="Y844" s="66"/>
      <c r="Z844" s="64" t="e">
        <f t="shared" si="297"/>
        <v>#DIV/0!</v>
      </c>
      <c r="AA844" s="66"/>
      <c r="AB844" s="64" t="e">
        <f t="shared" si="298"/>
        <v>#DIV/0!</v>
      </c>
    </row>
    <row r="845" spans="1:28" ht="34.5" thickBot="1" x14ac:dyDescent="0.5">
      <c r="A845" s="22" t="s">
        <v>933</v>
      </c>
      <c r="B845" s="15">
        <v>198</v>
      </c>
      <c r="C845" s="27" t="s">
        <v>617</v>
      </c>
      <c r="D845" s="52"/>
      <c r="E845" s="40">
        <f t="shared" si="286"/>
        <v>0</v>
      </c>
      <c r="F845" s="40">
        <f t="shared" si="287"/>
        <v>0</v>
      </c>
      <c r="G845" s="66"/>
      <c r="H845" s="64" t="e">
        <f t="shared" si="288"/>
        <v>#DIV/0!</v>
      </c>
      <c r="I845" s="66"/>
      <c r="J845" s="64" t="e">
        <f t="shared" si="289"/>
        <v>#DIV/0!</v>
      </c>
      <c r="K845" s="66"/>
      <c r="L845" s="64" t="e">
        <f t="shared" si="290"/>
        <v>#DIV/0!</v>
      </c>
      <c r="M845" s="66"/>
      <c r="N845" s="64" t="e">
        <f t="shared" si="291"/>
        <v>#DIV/0!</v>
      </c>
      <c r="O845" s="66"/>
      <c r="P845" s="64" t="e">
        <f t="shared" si="292"/>
        <v>#DIV/0!</v>
      </c>
      <c r="Q845" s="66"/>
      <c r="R845" s="64" t="e">
        <f t="shared" si="293"/>
        <v>#DIV/0!</v>
      </c>
      <c r="S845" s="66"/>
      <c r="T845" s="64" t="e">
        <f t="shared" si="294"/>
        <v>#DIV/0!</v>
      </c>
      <c r="U845" s="66"/>
      <c r="V845" s="64" t="e">
        <f t="shared" si="295"/>
        <v>#DIV/0!</v>
      </c>
      <c r="W845" s="66"/>
      <c r="X845" s="64" t="e">
        <f t="shared" si="296"/>
        <v>#DIV/0!</v>
      </c>
      <c r="Y845" s="66"/>
      <c r="Z845" s="64" t="e">
        <f t="shared" si="297"/>
        <v>#DIV/0!</v>
      </c>
      <c r="AA845" s="66"/>
      <c r="AB845" s="64" t="e">
        <f t="shared" si="298"/>
        <v>#DIV/0!</v>
      </c>
    </row>
    <row r="846" spans="1:28" ht="34.5" thickBot="1" x14ac:dyDescent="0.55000000000000004">
      <c r="A846" s="36" t="s">
        <v>642</v>
      </c>
      <c r="B846" s="37">
        <f>SUM(B821:B845)</f>
        <v>3744</v>
      </c>
      <c r="C846" s="53"/>
      <c r="D846" s="54">
        <f>SUM(D821:D845)</f>
        <v>0</v>
      </c>
      <c r="E846" s="54">
        <f>SUM(E821:E845)</f>
        <v>0</v>
      </c>
      <c r="F846" s="55">
        <f>SUM(F821:F845)</f>
        <v>0</v>
      </c>
      <c r="G846" s="56">
        <f>SUM(G821:G845)</f>
        <v>0</v>
      </c>
      <c r="H846" s="57" t="e">
        <f>G846/F846</f>
        <v>#DIV/0!</v>
      </c>
      <c r="I846" s="56">
        <f>SUM(I821:I845)</f>
        <v>0</v>
      </c>
      <c r="J846" s="57" t="e">
        <f>I846/F846</f>
        <v>#DIV/0!</v>
      </c>
      <c r="K846" s="58">
        <f>SUM(K821:K845)</f>
        <v>0</v>
      </c>
      <c r="L846" s="59" t="e">
        <f>K846/F846</f>
        <v>#DIV/0!</v>
      </c>
      <c r="M846" s="56">
        <f>SUM(M821:M845)</f>
        <v>0</v>
      </c>
      <c r="N846" s="57" t="e">
        <f>M846/F846</f>
        <v>#DIV/0!</v>
      </c>
      <c r="O846" s="58">
        <f>SUM(O821:O845)</f>
        <v>0</v>
      </c>
      <c r="P846" s="59" t="e">
        <f>O846/F846</f>
        <v>#DIV/0!</v>
      </c>
      <c r="Q846" s="56">
        <f>SUM(Q821:Q845)</f>
        <v>0</v>
      </c>
      <c r="R846" s="57" t="e">
        <f>Q846/F846</f>
        <v>#DIV/0!</v>
      </c>
      <c r="S846" s="58">
        <f>SUM(S821:S845)</f>
        <v>0</v>
      </c>
      <c r="T846" s="59" t="e">
        <f>S846/F846</f>
        <v>#DIV/0!</v>
      </c>
      <c r="U846" s="56">
        <f>SUM(U821:U845)</f>
        <v>0</v>
      </c>
      <c r="V846" s="57" t="e">
        <f>U846/F846</f>
        <v>#DIV/0!</v>
      </c>
      <c r="W846" s="55">
        <f>SUM(W821:W845)</f>
        <v>0</v>
      </c>
      <c r="X846" s="60" t="e">
        <f>W846/F846</f>
        <v>#DIV/0!</v>
      </c>
      <c r="Y846" s="61">
        <f>SUM(Y821:Y845)</f>
        <v>0</v>
      </c>
      <c r="Z846" s="62" t="e">
        <f>Y846/F846</f>
        <v>#DIV/0!</v>
      </c>
      <c r="AA846" s="61">
        <f>SUM(AA821:AA845)</f>
        <v>0</v>
      </c>
      <c r="AB846" s="62" t="e">
        <f>AA846/F846</f>
        <v>#DIV/0!</v>
      </c>
    </row>
    <row r="847" spans="1:28" ht="78" customHeight="1" thickBot="1" x14ac:dyDescent="0.5">
      <c r="A847" s="119" t="s">
        <v>909</v>
      </c>
      <c r="B847" s="120"/>
      <c r="C847" s="120"/>
      <c r="D847" s="120"/>
      <c r="E847" s="120"/>
      <c r="F847" s="121"/>
      <c r="G847" s="117" t="s">
        <v>586</v>
      </c>
      <c r="H847" s="118"/>
      <c r="I847" s="115" t="s">
        <v>587</v>
      </c>
      <c r="J847" s="116"/>
      <c r="K847" s="117" t="s">
        <v>588</v>
      </c>
      <c r="L847" s="118"/>
      <c r="M847" s="115" t="s">
        <v>589</v>
      </c>
      <c r="N847" s="116"/>
      <c r="O847" s="117" t="s">
        <v>590</v>
      </c>
      <c r="P847" s="118"/>
      <c r="Q847" s="115" t="s">
        <v>591</v>
      </c>
      <c r="R847" s="116"/>
      <c r="S847" s="117" t="s">
        <v>592</v>
      </c>
      <c r="T847" s="118"/>
      <c r="U847" s="115" t="s">
        <v>593</v>
      </c>
      <c r="V847" s="116"/>
      <c r="W847" s="117" t="s">
        <v>596</v>
      </c>
      <c r="X847" s="118"/>
      <c r="Y847" s="115" t="s">
        <v>595</v>
      </c>
      <c r="Z847" s="116"/>
      <c r="AA847" s="117" t="s">
        <v>594</v>
      </c>
      <c r="AB847" s="118"/>
    </row>
    <row r="850" spans="1:28" ht="33" x14ac:dyDescent="0.45">
      <c r="A850" s="143" t="s">
        <v>934</v>
      </c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  <c r="AA850" s="143"/>
      <c r="AB850" s="143"/>
    </row>
    <row r="851" spans="1:28" ht="33" x14ac:dyDescent="0.45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  <c r="AA851" s="143"/>
      <c r="AB851" s="143"/>
    </row>
    <row r="852" spans="1:28" ht="34.5" thickBot="1" x14ac:dyDescent="0.5"/>
    <row r="853" spans="1:28" ht="78" customHeight="1" thickBot="1" x14ac:dyDescent="0.5">
      <c r="A853" s="144" t="s">
        <v>935</v>
      </c>
      <c r="B853" s="145"/>
      <c r="C853" s="139" t="s">
        <v>936</v>
      </c>
      <c r="D853" s="140"/>
      <c r="E853" s="140"/>
      <c r="F853" s="141"/>
      <c r="G853" s="124" t="s">
        <v>586</v>
      </c>
      <c r="H853" s="125"/>
      <c r="I853" s="122" t="s">
        <v>587</v>
      </c>
      <c r="J853" s="142"/>
      <c r="K853" s="124" t="s">
        <v>588</v>
      </c>
      <c r="L853" s="125"/>
      <c r="M853" s="122" t="s">
        <v>589</v>
      </c>
      <c r="N853" s="123"/>
      <c r="O853" s="124" t="s">
        <v>590</v>
      </c>
      <c r="P853" s="125"/>
      <c r="Q853" s="122" t="s">
        <v>591</v>
      </c>
      <c r="R853" s="123"/>
      <c r="S853" s="124" t="s">
        <v>592</v>
      </c>
      <c r="T853" s="125"/>
      <c r="U853" s="122" t="s">
        <v>593</v>
      </c>
      <c r="V853" s="123"/>
      <c r="W853" s="124" t="s">
        <v>596</v>
      </c>
      <c r="X853" s="125"/>
      <c r="Y853" s="122" t="s">
        <v>595</v>
      </c>
      <c r="Z853" s="123"/>
      <c r="AA853" s="124" t="s">
        <v>594</v>
      </c>
      <c r="AB853" s="125"/>
    </row>
    <row r="854" spans="1:28" ht="60" x14ac:dyDescent="0.45">
      <c r="A854" s="144"/>
      <c r="B854" s="145"/>
      <c r="C854" s="48" t="s">
        <v>606</v>
      </c>
      <c r="D854" s="49" t="s">
        <v>607</v>
      </c>
      <c r="E854" s="49" t="s">
        <v>644</v>
      </c>
      <c r="F854" s="50" t="s">
        <v>645</v>
      </c>
      <c r="G854" s="31" t="s">
        <v>604</v>
      </c>
      <c r="H854" s="33" t="s">
        <v>605</v>
      </c>
      <c r="I854" s="32" t="s">
        <v>604</v>
      </c>
      <c r="J854" s="42" t="s">
        <v>605</v>
      </c>
      <c r="K854" s="32" t="s">
        <v>604</v>
      </c>
      <c r="L854" s="33" t="s">
        <v>605</v>
      </c>
      <c r="M854" s="32" t="s">
        <v>604</v>
      </c>
      <c r="N854" s="33" t="s">
        <v>605</v>
      </c>
      <c r="O854" s="32" t="s">
        <v>604</v>
      </c>
      <c r="P854" s="33" t="s">
        <v>605</v>
      </c>
      <c r="Q854" s="32" t="s">
        <v>604</v>
      </c>
      <c r="R854" s="33" t="s">
        <v>605</v>
      </c>
      <c r="S854" s="32" t="s">
        <v>604</v>
      </c>
      <c r="T854" s="33" t="s">
        <v>605</v>
      </c>
      <c r="U854" s="32" t="s">
        <v>604</v>
      </c>
      <c r="V854" s="33" t="s">
        <v>605</v>
      </c>
      <c r="W854" s="32" t="s">
        <v>604</v>
      </c>
      <c r="X854" s="33" t="s">
        <v>605</v>
      </c>
      <c r="Y854" s="32" t="s">
        <v>604</v>
      </c>
      <c r="Z854" s="33" t="s">
        <v>605</v>
      </c>
      <c r="AA854" s="32" t="s">
        <v>604</v>
      </c>
      <c r="AB854" s="33" t="s">
        <v>605</v>
      </c>
    </row>
    <row r="855" spans="1:28" ht="34.5" thickBot="1" x14ac:dyDescent="0.5">
      <c r="A855" s="144"/>
      <c r="B855" s="145"/>
      <c r="C855" s="44">
        <f>B871</f>
        <v>1476</v>
      </c>
      <c r="D855" s="45">
        <f t="shared" ref="D855:AB855" si="299">D871</f>
        <v>0</v>
      </c>
      <c r="E855" s="45">
        <f t="shared" si="299"/>
        <v>0</v>
      </c>
      <c r="F855" s="68">
        <f t="shared" si="299"/>
        <v>0</v>
      </c>
      <c r="G855" s="47">
        <f t="shared" si="299"/>
        <v>0</v>
      </c>
      <c r="H855" s="69" t="e">
        <f t="shared" si="299"/>
        <v>#DIV/0!</v>
      </c>
      <c r="I855" s="41">
        <f t="shared" si="299"/>
        <v>0</v>
      </c>
      <c r="J855" s="70" t="e">
        <f t="shared" si="299"/>
        <v>#DIV/0!</v>
      </c>
      <c r="K855" s="41">
        <f t="shared" si="299"/>
        <v>0</v>
      </c>
      <c r="L855" s="69" t="e">
        <f t="shared" si="299"/>
        <v>#DIV/0!</v>
      </c>
      <c r="M855" s="41">
        <f t="shared" si="299"/>
        <v>0</v>
      </c>
      <c r="N855" s="69" t="e">
        <f t="shared" si="299"/>
        <v>#DIV/0!</v>
      </c>
      <c r="O855" s="41">
        <f t="shared" si="299"/>
        <v>0</v>
      </c>
      <c r="P855" s="69" t="e">
        <f t="shared" si="299"/>
        <v>#DIV/0!</v>
      </c>
      <c r="Q855" s="41">
        <f t="shared" si="299"/>
        <v>0</v>
      </c>
      <c r="R855" s="69" t="e">
        <f t="shared" si="299"/>
        <v>#DIV/0!</v>
      </c>
      <c r="S855" s="41">
        <f t="shared" si="299"/>
        <v>0</v>
      </c>
      <c r="T855" s="69" t="e">
        <f t="shared" si="299"/>
        <v>#DIV/0!</v>
      </c>
      <c r="U855" s="41">
        <f t="shared" si="299"/>
        <v>0</v>
      </c>
      <c r="V855" s="69" t="e">
        <f t="shared" si="299"/>
        <v>#DIV/0!</v>
      </c>
      <c r="W855" s="41">
        <f t="shared" si="299"/>
        <v>0</v>
      </c>
      <c r="X855" s="69" t="e">
        <f t="shared" si="299"/>
        <v>#DIV/0!</v>
      </c>
      <c r="Y855" s="41">
        <f t="shared" si="299"/>
        <v>0</v>
      </c>
      <c r="Z855" s="69" t="e">
        <f t="shared" si="299"/>
        <v>#DIV/0!</v>
      </c>
      <c r="AA855" s="41">
        <f t="shared" si="299"/>
        <v>0</v>
      </c>
      <c r="AB855" s="69" t="e">
        <f t="shared" si="299"/>
        <v>#DIV/0!</v>
      </c>
    </row>
    <row r="856" spans="1:28" ht="34.5" thickBot="1" x14ac:dyDescent="0.5"/>
    <row r="857" spans="1:28" ht="60.75" thickBot="1" x14ac:dyDescent="0.55000000000000004">
      <c r="A857" s="126" t="s">
        <v>937</v>
      </c>
      <c r="B857" s="127"/>
      <c r="C857" s="127"/>
      <c r="D857" s="127"/>
      <c r="E857" s="127"/>
      <c r="F857" s="128"/>
      <c r="G857" s="129" t="s">
        <v>603</v>
      </c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1"/>
    </row>
    <row r="858" spans="1:28" ht="67.5" x14ac:dyDescent="0.45">
      <c r="A858" s="35" t="s">
        <v>877</v>
      </c>
      <c r="B858" s="132" t="s">
        <v>938</v>
      </c>
      <c r="C858" s="133"/>
      <c r="D858" s="134" t="s">
        <v>870</v>
      </c>
      <c r="E858" s="135"/>
      <c r="F858" s="136"/>
      <c r="G858" s="124" t="s">
        <v>586</v>
      </c>
      <c r="H858" s="125"/>
      <c r="I858" s="122" t="s">
        <v>587</v>
      </c>
      <c r="J858" s="123"/>
      <c r="K858" s="124" t="s">
        <v>588</v>
      </c>
      <c r="L858" s="125"/>
      <c r="M858" s="122" t="s">
        <v>589</v>
      </c>
      <c r="N858" s="123"/>
      <c r="O858" s="124" t="s">
        <v>590</v>
      </c>
      <c r="P858" s="125"/>
      <c r="Q858" s="122" t="s">
        <v>591</v>
      </c>
      <c r="R858" s="123"/>
      <c r="S858" s="124" t="s">
        <v>592</v>
      </c>
      <c r="T858" s="125"/>
      <c r="U858" s="122" t="s">
        <v>593</v>
      </c>
      <c r="V858" s="123"/>
      <c r="W858" s="124" t="s">
        <v>596</v>
      </c>
      <c r="X858" s="125"/>
      <c r="Y858" s="122" t="s">
        <v>595</v>
      </c>
      <c r="Z858" s="123"/>
      <c r="AA858" s="124" t="s">
        <v>594</v>
      </c>
      <c r="AB858" s="125"/>
    </row>
    <row r="859" spans="1:28" ht="60" x14ac:dyDescent="0.45">
      <c r="A859" s="24" t="s">
        <v>597</v>
      </c>
      <c r="B859" s="25" t="s">
        <v>606</v>
      </c>
      <c r="C859" s="24" t="s">
        <v>598</v>
      </c>
      <c r="D859" s="24" t="s">
        <v>607</v>
      </c>
      <c r="E859" s="24" t="s">
        <v>644</v>
      </c>
      <c r="F859" s="34" t="s">
        <v>645</v>
      </c>
      <c r="G859" s="32" t="s">
        <v>604</v>
      </c>
      <c r="H859" s="33" t="s">
        <v>605</v>
      </c>
      <c r="I859" s="32" t="s">
        <v>604</v>
      </c>
      <c r="J859" s="33" t="s">
        <v>605</v>
      </c>
      <c r="K859" s="32" t="s">
        <v>604</v>
      </c>
      <c r="L859" s="33" t="s">
        <v>605</v>
      </c>
      <c r="M859" s="32" t="s">
        <v>604</v>
      </c>
      <c r="N859" s="33" t="s">
        <v>605</v>
      </c>
      <c r="O859" s="32" t="s">
        <v>604</v>
      </c>
      <c r="P859" s="33" t="s">
        <v>605</v>
      </c>
      <c r="Q859" s="32" t="s">
        <v>604</v>
      </c>
      <c r="R859" s="33" t="s">
        <v>605</v>
      </c>
      <c r="S859" s="32" t="s">
        <v>604</v>
      </c>
      <c r="T859" s="33" t="s">
        <v>605</v>
      </c>
      <c r="U859" s="32" t="s">
        <v>604</v>
      </c>
      <c r="V859" s="33" t="s">
        <v>605</v>
      </c>
      <c r="W859" s="32" t="s">
        <v>604</v>
      </c>
      <c r="X859" s="33" t="s">
        <v>605</v>
      </c>
      <c r="Y859" s="32" t="s">
        <v>604</v>
      </c>
      <c r="Z859" s="33" t="s">
        <v>605</v>
      </c>
      <c r="AA859" s="32" t="s">
        <v>604</v>
      </c>
      <c r="AB859" s="33" t="s">
        <v>605</v>
      </c>
    </row>
    <row r="860" spans="1:28" ht="67.5" x14ac:dyDescent="0.45">
      <c r="A860" s="28" t="s">
        <v>939</v>
      </c>
      <c r="B860" s="73">
        <v>227</v>
      </c>
      <c r="C860" s="27" t="s">
        <v>617</v>
      </c>
      <c r="D860" s="51"/>
      <c r="E860" s="40">
        <f>D860-F860</f>
        <v>0</v>
      </c>
      <c r="F860" s="40">
        <f>G860+I860+K860+M860+O860+Q860+S860+U860+W860+Y860+AA860</f>
        <v>0</v>
      </c>
      <c r="G860" s="65"/>
      <c r="H860" s="64" t="e">
        <f>G860/F860</f>
        <v>#DIV/0!</v>
      </c>
      <c r="I860" s="65"/>
      <c r="J860" s="64" t="e">
        <f>I860/F860</f>
        <v>#DIV/0!</v>
      </c>
      <c r="K860" s="65"/>
      <c r="L860" s="64" t="e">
        <f>K860/F860</f>
        <v>#DIV/0!</v>
      </c>
      <c r="M860" s="65"/>
      <c r="N860" s="64" t="e">
        <f>M860/F860</f>
        <v>#DIV/0!</v>
      </c>
      <c r="O860" s="65"/>
      <c r="P860" s="64" t="e">
        <f>O860/F860</f>
        <v>#DIV/0!</v>
      </c>
      <c r="Q860" s="65"/>
      <c r="R860" s="64" t="e">
        <f>Q860/F860</f>
        <v>#DIV/0!</v>
      </c>
      <c r="S860" s="65"/>
      <c r="T860" s="64" t="e">
        <f>S860/F860</f>
        <v>#DIV/0!</v>
      </c>
      <c r="U860" s="65"/>
      <c r="V860" s="64" t="e">
        <f>U860/F860</f>
        <v>#DIV/0!</v>
      </c>
      <c r="W860" s="65"/>
      <c r="X860" s="64" t="e">
        <f>W860/F860</f>
        <v>#DIV/0!</v>
      </c>
      <c r="Y860" s="65"/>
      <c r="Z860" s="64" t="e">
        <f>Y860/F860</f>
        <v>#DIV/0!</v>
      </c>
      <c r="AA860" s="65"/>
      <c r="AB860" s="64" t="e">
        <f>AA860/F860</f>
        <v>#DIV/0!</v>
      </c>
    </row>
    <row r="861" spans="1:28" x14ac:dyDescent="0.45">
      <c r="A861" s="22" t="s">
        <v>940</v>
      </c>
      <c r="B861" s="23">
        <v>61</v>
      </c>
      <c r="C861" s="27" t="s">
        <v>617</v>
      </c>
      <c r="D861" s="52"/>
      <c r="E861" s="40">
        <f t="shared" ref="E861:E870" si="300">D861-F861</f>
        <v>0</v>
      </c>
      <c r="F861" s="40">
        <f t="shared" ref="F861:F870" si="301">G861+I861+K861+M861+O861+Q861+S861+U861+W861+Y861+AA861</f>
        <v>0</v>
      </c>
      <c r="G861" s="66"/>
      <c r="H861" s="64" t="e">
        <f t="shared" ref="H861:H870" si="302">G861/F861</f>
        <v>#DIV/0!</v>
      </c>
      <c r="I861" s="66"/>
      <c r="J861" s="64" t="e">
        <f t="shared" ref="J861:J870" si="303">I861/F861</f>
        <v>#DIV/0!</v>
      </c>
      <c r="K861" s="66"/>
      <c r="L861" s="64" t="e">
        <f t="shared" ref="L861:L870" si="304">K861/F861</f>
        <v>#DIV/0!</v>
      </c>
      <c r="M861" s="66"/>
      <c r="N861" s="64" t="e">
        <f t="shared" ref="N861:N870" si="305">M861/F861</f>
        <v>#DIV/0!</v>
      </c>
      <c r="O861" s="66"/>
      <c r="P861" s="64" t="e">
        <f t="shared" ref="P861:P870" si="306">O861/F861</f>
        <v>#DIV/0!</v>
      </c>
      <c r="Q861" s="66"/>
      <c r="R861" s="64" t="e">
        <f t="shared" ref="R861:R870" si="307">Q861/F861</f>
        <v>#DIV/0!</v>
      </c>
      <c r="S861" s="66"/>
      <c r="T861" s="64" t="e">
        <f t="shared" ref="T861:T870" si="308">S861/F861</f>
        <v>#DIV/0!</v>
      </c>
      <c r="U861" s="66"/>
      <c r="V861" s="64" t="e">
        <f t="shared" ref="V861:V870" si="309">U861/F861</f>
        <v>#DIV/0!</v>
      </c>
      <c r="W861" s="66"/>
      <c r="X861" s="64" t="e">
        <f t="shared" ref="X861:X870" si="310">W861/F861</f>
        <v>#DIV/0!</v>
      </c>
      <c r="Y861" s="66"/>
      <c r="Z861" s="64" t="e">
        <f t="shared" ref="Z861:Z870" si="311">Y861/F861</f>
        <v>#DIV/0!</v>
      </c>
      <c r="AA861" s="66"/>
      <c r="AB861" s="64" t="e">
        <f t="shared" ref="AB861:AB870" si="312">AA861/F861</f>
        <v>#DIV/0!</v>
      </c>
    </row>
    <row r="862" spans="1:28" x14ac:dyDescent="0.45">
      <c r="A862" s="22" t="s">
        <v>941</v>
      </c>
      <c r="B862" s="23">
        <v>37</v>
      </c>
      <c r="C862" s="27" t="s">
        <v>617</v>
      </c>
      <c r="D862" s="52"/>
      <c r="E862" s="40">
        <f t="shared" si="300"/>
        <v>0</v>
      </c>
      <c r="F862" s="40">
        <f t="shared" si="301"/>
        <v>0</v>
      </c>
      <c r="G862" s="66"/>
      <c r="H862" s="64" t="e">
        <f t="shared" si="302"/>
        <v>#DIV/0!</v>
      </c>
      <c r="I862" s="66"/>
      <c r="J862" s="64" t="e">
        <f t="shared" si="303"/>
        <v>#DIV/0!</v>
      </c>
      <c r="K862" s="66"/>
      <c r="L862" s="64" t="e">
        <f t="shared" si="304"/>
        <v>#DIV/0!</v>
      </c>
      <c r="M862" s="66"/>
      <c r="N862" s="64" t="e">
        <f t="shared" si="305"/>
        <v>#DIV/0!</v>
      </c>
      <c r="O862" s="66"/>
      <c r="P862" s="64" t="e">
        <f t="shared" si="306"/>
        <v>#DIV/0!</v>
      </c>
      <c r="Q862" s="66"/>
      <c r="R862" s="64" t="e">
        <f t="shared" si="307"/>
        <v>#DIV/0!</v>
      </c>
      <c r="S862" s="66"/>
      <c r="T862" s="64" t="e">
        <f t="shared" si="308"/>
        <v>#DIV/0!</v>
      </c>
      <c r="U862" s="66"/>
      <c r="V862" s="64" t="e">
        <f t="shared" si="309"/>
        <v>#DIV/0!</v>
      </c>
      <c r="W862" s="66"/>
      <c r="X862" s="64" t="e">
        <f t="shared" si="310"/>
        <v>#DIV/0!</v>
      </c>
      <c r="Y862" s="66"/>
      <c r="Z862" s="64" t="e">
        <f t="shared" si="311"/>
        <v>#DIV/0!</v>
      </c>
      <c r="AA862" s="66"/>
      <c r="AB862" s="64" t="e">
        <f t="shared" si="312"/>
        <v>#DIV/0!</v>
      </c>
    </row>
    <row r="863" spans="1:28" x14ac:dyDescent="0.45">
      <c r="A863" s="22" t="s">
        <v>942</v>
      </c>
      <c r="B863" s="15">
        <v>43</v>
      </c>
      <c r="C863" s="27" t="s">
        <v>617</v>
      </c>
      <c r="D863" s="52"/>
      <c r="E863" s="40">
        <f t="shared" si="300"/>
        <v>0</v>
      </c>
      <c r="F863" s="40">
        <f t="shared" si="301"/>
        <v>0</v>
      </c>
      <c r="G863" s="66"/>
      <c r="H863" s="64" t="e">
        <f t="shared" si="302"/>
        <v>#DIV/0!</v>
      </c>
      <c r="I863" s="66"/>
      <c r="J863" s="64" t="e">
        <f t="shared" si="303"/>
        <v>#DIV/0!</v>
      </c>
      <c r="K863" s="66"/>
      <c r="L863" s="64" t="e">
        <f t="shared" si="304"/>
        <v>#DIV/0!</v>
      </c>
      <c r="M863" s="66"/>
      <c r="N863" s="64" t="e">
        <f t="shared" si="305"/>
        <v>#DIV/0!</v>
      </c>
      <c r="O863" s="66"/>
      <c r="P863" s="64" t="e">
        <f t="shared" si="306"/>
        <v>#DIV/0!</v>
      </c>
      <c r="Q863" s="66"/>
      <c r="R863" s="64" t="e">
        <f t="shared" si="307"/>
        <v>#DIV/0!</v>
      </c>
      <c r="S863" s="66"/>
      <c r="T863" s="64" t="e">
        <f t="shared" si="308"/>
        <v>#DIV/0!</v>
      </c>
      <c r="U863" s="66"/>
      <c r="V863" s="64" t="e">
        <f t="shared" si="309"/>
        <v>#DIV/0!</v>
      </c>
      <c r="W863" s="66"/>
      <c r="X863" s="64" t="e">
        <f t="shared" si="310"/>
        <v>#DIV/0!</v>
      </c>
      <c r="Y863" s="66"/>
      <c r="Z863" s="64" t="e">
        <f t="shared" si="311"/>
        <v>#DIV/0!</v>
      </c>
      <c r="AA863" s="66"/>
      <c r="AB863" s="64" t="e">
        <f t="shared" si="312"/>
        <v>#DIV/0!</v>
      </c>
    </row>
    <row r="864" spans="1:28" ht="67.5" x14ac:dyDescent="0.45">
      <c r="A864" s="22" t="s">
        <v>943</v>
      </c>
      <c r="B864" s="15">
        <v>191</v>
      </c>
      <c r="C864" s="27" t="s">
        <v>617</v>
      </c>
      <c r="D864" s="52"/>
      <c r="E864" s="40">
        <f t="shared" si="300"/>
        <v>0</v>
      </c>
      <c r="F864" s="40">
        <f t="shared" si="301"/>
        <v>0</v>
      </c>
      <c r="G864" s="66"/>
      <c r="H864" s="64" t="e">
        <f t="shared" si="302"/>
        <v>#DIV/0!</v>
      </c>
      <c r="I864" s="66"/>
      <c r="J864" s="64" t="e">
        <f t="shared" si="303"/>
        <v>#DIV/0!</v>
      </c>
      <c r="K864" s="66"/>
      <c r="L864" s="64" t="e">
        <f t="shared" si="304"/>
        <v>#DIV/0!</v>
      </c>
      <c r="M864" s="66"/>
      <c r="N864" s="64" t="e">
        <f t="shared" si="305"/>
        <v>#DIV/0!</v>
      </c>
      <c r="O864" s="66"/>
      <c r="P864" s="64" t="e">
        <f t="shared" si="306"/>
        <v>#DIV/0!</v>
      </c>
      <c r="Q864" s="66"/>
      <c r="R864" s="64" t="e">
        <f t="shared" si="307"/>
        <v>#DIV/0!</v>
      </c>
      <c r="S864" s="66"/>
      <c r="T864" s="64" t="e">
        <f t="shared" si="308"/>
        <v>#DIV/0!</v>
      </c>
      <c r="U864" s="66"/>
      <c r="V864" s="64" t="e">
        <f t="shared" si="309"/>
        <v>#DIV/0!</v>
      </c>
      <c r="W864" s="66"/>
      <c r="X864" s="64" t="e">
        <f t="shared" si="310"/>
        <v>#DIV/0!</v>
      </c>
      <c r="Y864" s="66"/>
      <c r="Z864" s="64" t="e">
        <f t="shared" si="311"/>
        <v>#DIV/0!</v>
      </c>
      <c r="AA864" s="66"/>
      <c r="AB864" s="64" t="e">
        <f t="shared" si="312"/>
        <v>#DIV/0!</v>
      </c>
    </row>
    <row r="865" spans="1:28" ht="67.5" x14ac:dyDescent="0.45">
      <c r="A865" s="22" t="s">
        <v>944</v>
      </c>
      <c r="B865" s="15">
        <v>44</v>
      </c>
      <c r="C865" s="27" t="s">
        <v>617</v>
      </c>
      <c r="D865" s="52"/>
      <c r="E865" s="40">
        <f t="shared" si="300"/>
        <v>0</v>
      </c>
      <c r="F865" s="40">
        <f t="shared" si="301"/>
        <v>0</v>
      </c>
      <c r="G865" s="66"/>
      <c r="H865" s="64" t="e">
        <f t="shared" si="302"/>
        <v>#DIV/0!</v>
      </c>
      <c r="I865" s="66"/>
      <c r="J865" s="64" t="e">
        <f t="shared" si="303"/>
        <v>#DIV/0!</v>
      </c>
      <c r="K865" s="66"/>
      <c r="L865" s="64" t="e">
        <f t="shared" si="304"/>
        <v>#DIV/0!</v>
      </c>
      <c r="M865" s="66"/>
      <c r="N865" s="64" t="e">
        <f t="shared" si="305"/>
        <v>#DIV/0!</v>
      </c>
      <c r="O865" s="66"/>
      <c r="P865" s="64" t="e">
        <f t="shared" si="306"/>
        <v>#DIV/0!</v>
      </c>
      <c r="Q865" s="66"/>
      <c r="R865" s="64" t="e">
        <f t="shared" si="307"/>
        <v>#DIV/0!</v>
      </c>
      <c r="S865" s="66"/>
      <c r="T865" s="64" t="e">
        <f t="shared" si="308"/>
        <v>#DIV/0!</v>
      </c>
      <c r="U865" s="66"/>
      <c r="V865" s="64" t="e">
        <f t="shared" si="309"/>
        <v>#DIV/0!</v>
      </c>
      <c r="W865" s="66"/>
      <c r="X865" s="64" t="e">
        <f t="shared" si="310"/>
        <v>#DIV/0!</v>
      </c>
      <c r="Y865" s="66"/>
      <c r="Z865" s="64" t="e">
        <f t="shared" si="311"/>
        <v>#DIV/0!</v>
      </c>
      <c r="AA865" s="66"/>
      <c r="AB865" s="64" t="e">
        <f t="shared" si="312"/>
        <v>#DIV/0!</v>
      </c>
    </row>
    <row r="866" spans="1:28" ht="33.75" customHeight="1" x14ac:dyDescent="0.45">
      <c r="A866" s="101" t="s">
        <v>945</v>
      </c>
      <c r="B866" s="149">
        <v>546</v>
      </c>
      <c r="C866" s="27" t="s">
        <v>600</v>
      </c>
      <c r="D866" s="52"/>
      <c r="E866" s="40">
        <f t="shared" si="300"/>
        <v>0</v>
      </c>
      <c r="F866" s="40">
        <f t="shared" si="301"/>
        <v>0</v>
      </c>
      <c r="G866" s="66"/>
      <c r="H866" s="64" t="e">
        <f t="shared" si="302"/>
        <v>#DIV/0!</v>
      </c>
      <c r="I866" s="66"/>
      <c r="J866" s="64" t="e">
        <f t="shared" si="303"/>
        <v>#DIV/0!</v>
      </c>
      <c r="K866" s="66"/>
      <c r="L866" s="64" t="e">
        <f t="shared" si="304"/>
        <v>#DIV/0!</v>
      </c>
      <c r="M866" s="66"/>
      <c r="N866" s="64" t="e">
        <f t="shared" si="305"/>
        <v>#DIV/0!</v>
      </c>
      <c r="O866" s="66"/>
      <c r="P866" s="64" t="e">
        <f t="shared" si="306"/>
        <v>#DIV/0!</v>
      </c>
      <c r="Q866" s="66"/>
      <c r="R866" s="64" t="e">
        <f t="shared" si="307"/>
        <v>#DIV/0!</v>
      </c>
      <c r="S866" s="66"/>
      <c r="T866" s="64" t="e">
        <f t="shared" si="308"/>
        <v>#DIV/0!</v>
      </c>
      <c r="U866" s="66"/>
      <c r="V866" s="64" t="e">
        <f t="shared" si="309"/>
        <v>#DIV/0!</v>
      </c>
      <c r="W866" s="66"/>
      <c r="X866" s="64" t="e">
        <f t="shared" si="310"/>
        <v>#DIV/0!</v>
      </c>
      <c r="Y866" s="66"/>
      <c r="Z866" s="64" t="e">
        <f t="shared" si="311"/>
        <v>#DIV/0!</v>
      </c>
      <c r="AA866" s="66"/>
      <c r="AB866" s="64" t="e">
        <f t="shared" si="312"/>
        <v>#DIV/0!</v>
      </c>
    </row>
    <row r="867" spans="1:28" ht="33.75" customHeight="1" x14ac:dyDescent="0.45">
      <c r="A867" s="102"/>
      <c r="B867" s="150"/>
      <c r="C867" s="27" t="s">
        <v>601</v>
      </c>
      <c r="D867" s="52"/>
      <c r="E867" s="40">
        <f t="shared" si="300"/>
        <v>0</v>
      </c>
      <c r="F867" s="40">
        <f t="shared" si="301"/>
        <v>0</v>
      </c>
      <c r="G867" s="66"/>
      <c r="H867" s="64" t="e">
        <f t="shared" si="302"/>
        <v>#DIV/0!</v>
      </c>
      <c r="I867" s="66"/>
      <c r="J867" s="64" t="e">
        <f t="shared" si="303"/>
        <v>#DIV/0!</v>
      </c>
      <c r="K867" s="66"/>
      <c r="L867" s="64" t="e">
        <f t="shared" si="304"/>
        <v>#DIV/0!</v>
      </c>
      <c r="M867" s="66"/>
      <c r="N867" s="64" t="e">
        <f t="shared" si="305"/>
        <v>#DIV/0!</v>
      </c>
      <c r="O867" s="66"/>
      <c r="P867" s="64" t="e">
        <f t="shared" si="306"/>
        <v>#DIV/0!</v>
      </c>
      <c r="Q867" s="66"/>
      <c r="R867" s="64" t="e">
        <f t="shared" si="307"/>
        <v>#DIV/0!</v>
      </c>
      <c r="S867" s="66"/>
      <c r="T867" s="64" t="e">
        <f t="shared" si="308"/>
        <v>#DIV/0!</v>
      </c>
      <c r="U867" s="66"/>
      <c r="V867" s="64" t="e">
        <f t="shared" si="309"/>
        <v>#DIV/0!</v>
      </c>
      <c r="W867" s="66"/>
      <c r="X867" s="64" t="e">
        <f t="shared" si="310"/>
        <v>#DIV/0!</v>
      </c>
      <c r="Y867" s="66"/>
      <c r="Z867" s="64" t="e">
        <f t="shared" si="311"/>
        <v>#DIV/0!</v>
      </c>
      <c r="AA867" s="66"/>
      <c r="AB867" s="64" t="e">
        <f t="shared" si="312"/>
        <v>#DIV/0!</v>
      </c>
    </row>
    <row r="868" spans="1:28" ht="67.5" x14ac:dyDescent="0.45">
      <c r="A868" s="22" t="s">
        <v>946</v>
      </c>
      <c r="B868" s="15">
        <v>47</v>
      </c>
      <c r="C868" s="27" t="s">
        <v>617</v>
      </c>
      <c r="D868" s="52"/>
      <c r="E868" s="40">
        <f t="shared" si="300"/>
        <v>0</v>
      </c>
      <c r="F868" s="40">
        <f t="shared" si="301"/>
        <v>0</v>
      </c>
      <c r="G868" s="66"/>
      <c r="H868" s="64" t="e">
        <f t="shared" si="302"/>
        <v>#DIV/0!</v>
      </c>
      <c r="I868" s="66"/>
      <c r="J868" s="64" t="e">
        <f t="shared" si="303"/>
        <v>#DIV/0!</v>
      </c>
      <c r="K868" s="66"/>
      <c r="L868" s="64" t="e">
        <f t="shared" si="304"/>
        <v>#DIV/0!</v>
      </c>
      <c r="M868" s="66"/>
      <c r="N868" s="64" t="e">
        <f t="shared" si="305"/>
        <v>#DIV/0!</v>
      </c>
      <c r="O868" s="66"/>
      <c r="P868" s="64" t="e">
        <f t="shared" si="306"/>
        <v>#DIV/0!</v>
      </c>
      <c r="Q868" s="66"/>
      <c r="R868" s="64" t="e">
        <f t="shared" si="307"/>
        <v>#DIV/0!</v>
      </c>
      <c r="S868" s="66"/>
      <c r="T868" s="64" t="e">
        <f t="shared" si="308"/>
        <v>#DIV/0!</v>
      </c>
      <c r="U868" s="66"/>
      <c r="V868" s="64" t="e">
        <f t="shared" si="309"/>
        <v>#DIV/0!</v>
      </c>
      <c r="W868" s="66"/>
      <c r="X868" s="64" t="e">
        <f t="shared" si="310"/>
        <v>#DIV/0!</v>
      </c>
      <c r="Y868" s="66"/>
      <c r="Z868" s="64" t="e">
        <f t="shared" si="311"/>
        <v>#DIV/0!</v>
      </c>
      <c r="AA868" s="66"/>
      <c r="AB868" s="64" t="e">
        <f t="shared" si="312"/>
        <v>#DIV/0!</v>
      </c>
    </row>
    <row r="869" spans="1:28" ht="67.5" x14ac:dyDescent="0.45">
      <c r="A869" s="22" t="s">
        <v>947</v>
      </c>
      <c r="B869" s="15">
        <v>203</v>
      </c>
      <c r="C869" s="27" t="s">
        <v>617</v>
      </c>
      <c r="D869" s="52"/>
      <c r="E869" s="40">
        <f t="shared" si="300"/>
        <v>0</v>
      </c>
      <c r="F869" s="40">
        <f t="shared" si="301"/>
        <v>0</v>
      </c>
      <c r="G869" s="66"/>
      <c r="H869" s="64" t="e">
        <f t="shared" si="302"/>
        <v>#DIV/0!</v>
      </c>
      <c r="I869" s="66"/>
      <c r="J869" s="64" t="e">
        <f t="shared" si="303"/>
        <v>#DIV/0!</v>
      </c>
      <c r="K869" s="66"/>
      <c r="L869" s="64" t="e">
        <f t="shared" si="304"/>
        <v>#DIV/0!</v>
      </c>
      <c r="M869" s="66"/>
      <c r="N869" s="64" t="e">
        <f t="shared" si="305"/>
        <v>#DIV/0!</v>
      </c>
      <c r="O869" s="66"/>
      <c r="P869" s="64" t="e">
        <f t="shared" si="306"/>
        <v>#DIV/0!</v>
      </c>
      <c r="Q869" s="66"/>
      <c r="R869" s="64" t="e">
        <f t="shared" si="307"/>
        <v>#DIV/0!</v>
      </c>
      <c r="S869" s="66"/>
      <c r="T869" s="64" t="e">
        <f t="shared" si="308"/>
        <v>#DIV/0!</v>
      </c>
      <c r="U869" s="66"/>
      <c r="V869" s="64" t="e">
        <f t="shared" si="309"/>
        <v>#DIV/0!</v>
      </c>
      <c r="W869" s="66"/>
      <c r="X869" s="64" t="e">
        <f t="shared" si="310"/>
        <v>#DIV/0!</v>
      </c>
      <c r="Y869" s="66"/>
      <c r="Z869" s="64" t="e">
        <f t="shared" si="311"/>
        <v>#DIV/0!</v>
      </c>
      <c r="AA869" s="66"/>
      <c r="AB869" s="64" t="e">
        <f t="shared" si="312"/>
        <v>#DIV/0!</v>
      </c>
    </row>
    <row r="870" spans="1:28" ht="68.25" thickBot="1" x14ac:dyDescent="0.5">
      <c r="A870" s="22" t="s">
        <v>948</v>
      </c>
      <c r="B870" s="15">
        <v>77</v>
      </c>
      <c r="C870" s="27" t="s">
        <v>617</v>
      </c>
      <c r="D870" s="52"/>
      <c r="E870" s="40">
        <f t="shared" si="300"/>
        <v>0</v>
      </c>
      <c r="F870" s="40">
        <f t="shared" si="301"/>
        <v>0</v>
      </c>
      <c r="G870" s="66"/>
      <c r="H870" s="64" t="e">
        <f t="shared" si="302"/>
        <v>#DIV/0!</v>
      </c>
      <c r="I870" s="66"/>
      <c r="J870" s="64" t="e">
        <f t="shared" si="303"/>
        <v>#DIV/0!</v>
      </c>
      <c r="K870" s="66"/>
      <c r="L870" s="64" t="e">
        <f t="shared" si="304"/>
        <v>#DIV/0!</v>
      </c>
      <c r="M870" s="66"/>
      <c r="N870" s="64" t="e">
        <f t="shared" si="305"/>
        <v>#DIV/0!</v>
      </c>
      <c r="O870" s="66"/>
      <c r="P870" s="64" t="e">
        <f t="shared" si="306"/>
        <v>#DIV/0!</v>
      </c>
      <c r="Q870" s="66"/>
      <c r="R870" s="64" t="e">
        <f t="shared" si="307"/>
        <v>#DIV/0!</v>
      </c>
      <c r="S870" s="66"/>
      <c r="T870" s="64" t="e">
        <f t="shared" si="308"/>
        <v>#DIV/0!</v>
      </c>
      <c r="U870" s="66"/>
      <c r="V870" s="64" t="e">
        <f t="shared" si="309"/>
        <v>#DIV/0!</v>
      </c>
      <c r="W870" s="66"/>
      <c r="X870" s="64" t="e">
        <f t="shared" si="310"/>
        <v>#DIV/0!</v>
      </c>
      <c r="Y870" s="66"/>
      <c r="Z870" s="64" t="e">
        <f t="shared" si="311"/>
        <v>#DIV/0!</v>
      </c>
      <c r="AA870" s="66"/>
      <c r="AB870" s="64" t="e">
        <f t="shared" si="312"/>
        <v>#DIV/0!</v>
      </c>
    </row>
    <row r="871" spans="1:28" ht="34.5" thickBot="1" x14ac:dyDescent="0.55000000000000004">
      <c r="A871" s="36" t="s">
        <v>642</v>
      </c>
      <c r="B871" s="37">
        <f>SUM(B860:B870)</f>
        <v>1476</v>
      </c>
      <c r="C871" s="53"/>
      <c r="D871" s="54">
        <f>SUM(D860:D870)</f>
        <v>0</v>
      </c>
      <c r="E871" s="54">
        <f>SUM(E860:E870)</f>
        <v>0</v>
      </c>
      <c r="F871" s="55">
        <f>SUM(F860:F870)</f>
        <v>0</v>
      </c>
      <c r="G871" s="56">
        <f>SUM(G860:G870)</f>
        <v>0</v>
      </c>
      <c r="H871" s="57" t="e">
        <f>G871/F871</f>
        <v>#DIV/0!</v>
      </c>
      <c r="I871" s="56">
        <f>SUM(I860:I870)</f>
        <v>0</v>
      </c>
      <c r="J871" s="57" t="e">
        <f>I871/F871</f>
        <v>#DIV/0!</v>
      </c>
      <c r="K871" s="58">
        <f>SUM(K860:K870)</f>
        <v>0</v>
      </c>
      <c r="L871" s="59" t="e">
        <f>K871/F871</f>
        <v>#DIV/0!</v>
      </c>
      <c r="M871" s="56">
        <f>SUM(M860:M870)</f>
        <v>0</v>
      </c>
      <c r="N871" s="57" t="e">
        <f>M871/F871</f>
        <v>#DIV/0!</v>
      </c>
      <c r="O871" s="58">
        <f>SUM(O860:O870)</f>
        <v>0</v>
      </c>
      <c r="P871" s="59" t="e">
        <f>O871/F871</f>
        <v>#DIV/0!</v>
      </c>
      <c r="Q871" s="56">
        <f>SUM(Q860:Q870)</f>
        <v>0</v>
      </c>
      <c r="R871" s="57" t="e">
        <f>Q871/F871</f>
        <v>#DIV/0!</v>
      </c>
      <c r="S871" s="58">
        <f>SUM(S860:S870)</f>
        <v>0</v>
      </c>
      <c r="T871" s="59" t="e">
        <f>S871/F871</f>
        <v>#DIV/0!</v>
      </c>
      <c r="U871" s="56">
        <f>SUM(U860:U870)</f>
        <v>0</v>
      </c>
      <c r="V871" s="57" t="e">
        <f>U871/F871</f>
        <v>#DIV/0!</v>
      </c>
      <c r="W871" s="55">
        <f>SUM(W860:W870)</f>
        <v>0</v>
      </c>
      <c r="X871" s="60" t="e">
        <f>W871/F871</f>
        <v>#DIV/0!</v>
      </c>
      <c r="Y871" s="61">
        <f>SUM(Y860:Y870)</f>
        <v>0</v>
      </c>
      <c r="Z871" s="62" t="e">
        <f>Y871/F871</f>
        <v>#DIV/0!</v>
      </c>
      <c r="AA871" s="61">
        <f>SUM(AA860:AA870)</f>
        <v>0</v>
      </c>
      <c r="AB871" s="62" t="e">
        <f>AA871/F871</f>
        <v>#DIV/0!</v>
      </c>
    </row>
    <row r="872" spans="1:28" ht="96.75" customHeight="1" thickBot="1" x14ac:dyDescent="0.5">
      <c r="A872" s="119" t="s">
        <v>949</v>
      </c>
      <c r="B872" s="120"/>
      <c r="C872" s="120"/>
      <c r="D872" s="120"/>
      <c r="E872" s="120"/>
      <c r="F872" s="121"/>
      <c r="G872" s="117" t="s">
        <v>586</v>
      </c>
      <c r="H872" s="118"/>
      <c r="I872" s="115" t="s">
        <v>587</v>
      </c>
      <c r="J872" s="116"/>
      <c r="K872" s="117" t="s">
        <v>588</v>
      </c>
      <c r="L872" s="118"/>
      <c r="M872" s="115" t="s">
        <v>589</v>
      </c>
      <c r="N872" s="116"/>
      <c r="O872" s="117" t="s">
        <v>590</v>
      </c>
      <c r="P872" s="118"/>
      <c r="Q872" s="115" t="s">
        <v>591</v>
      </c>
      <c r="R872" s="116"/>
      <c r="S872" s="117" t="s">
        <v>592</v>
      </c>
      <c r="T872" s="118"/>
      <c r="U872" s="115" t="s">
        <v>593</v>
      </c>
      <c r="V872" s="116"/>
      <c r="W872" s="117" t="s">
        <v>596</v>
      </c>
      <c r="X872" s="118"/>
      <c r="Y872" s="115" t="s">
        <v>595</v>
      </c>
      <c r="Z872" s="116"/>
      <c r="AA872" s="117" t="s">
        <v>594</v>
      </c>
      <c r="AB872" s="118"/>
    </row>
    <row r="874" spans="1:28" ht="33" x14ac:dyDescent="0.45">
      <c r="A874" s="146" t="s">
        <v>950</v>
      </c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  <c r="AA874" s="146"/>
      <c r="AB874" s="146"/>
    </row>
    <row r="875" spans="1:28" ht="33" x14ac:dyDescent="0.45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  <c r="AA875" s="146"/>
      <c r="AB875" s="146"/>
    </row>
    <row r="876" spans="1:28" ht="33" x14ac:dyDescent="0.45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  <c r="AA876" s="146"/>
      <c r="AB876" s="146"/>
    </row>
    <row r="878" spans="1:28" ht="33" x14ac:dyDescent="0.45">
      <c r="A878" s="143" t="s">
        <v>48</v>
      </c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  <c r="AA878" s="143"/>
      <c r="AB878" s="143"/>
    </row>
    <row r="879" spans="1:28" ht="33" x14ac:dyDescent="0.45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  <c r="AA879" s="143"/>
      <c r="AB879" s="143"/>
    </row>
    <row r="880" spans="1:28" ht="34.5" thickBot="1" x14ac:dyDescent="0.5"/>
    <row r="881" spans="1:28" ht="97.5" customHeight="1" thickBot="1" x14ac:dyDescent="0.5">
      <c r="A881" s="144" t="s">
        <v>951</v>
      </c>
      <c r="B881" s="145"/>
      <c r="C881" s="139" t="s">
        <v>50</v>
      </c>
      <c r="D881" s="140"/>
      <c r="E881" s="140"/>
      <c r="F881" s="141"/>
      <c r="G881" s="124" t="s">
        <v>586</v>
      </c>
      <c r="H881" s="125"/>
      <c r="I881" s="122" t="s">
        <v>587</v>
      </c>
      <c r="J881" s="142"/>
      <c r="K881" s="124" t="s">
        <v>588</v>
      </c>
      <c r="L881" s="125"/>
      <c r="M881" s="122" t="s">
        <v>589</v>
      </c>
      <c r="N881" s="123"/>
      <c r="O881" s="124" t="s">
        <v>590</v>
      </c>
      <c r="P881" s="125"/>
      <c r="Q881" s="122" t="s">
        <v>591</v>
      </c>
      <c r="R881" s="123"/>
      <c r="S881" s="124" t="s">
        <v>592</v>
      </c>
      <c r="T881" s="125"/>
      <c r="U881" s="122" t="s">
        <v>593</v>
      </c>
      <c r="V881" s="123"/>
      <c r="W881" s="124" t="s">
        <v>596</v>
      </c>
      <c r="X881" s="125"/>
      <c r="Y881" s="122" t="s">
        <v>595</v>
      </c>
      <c r="Z881" s="123"/>
      <c r="AA881" s="124" t="s">
        <v>594</v>
      </c>
      <c r="AB881" s="125"/>
    </row>
    <row r="882" spans="1:28" ht="60" x14ac:dyDescent="0.45">
      <c r="A882" s="144"/>
      <c r="B882" s="145"/>
      <c r="C882" s="48" t="s">
        <v>606</v>
      </c>
      <c r="D882" s="49" t="s">
        <v>607</v>
      </c>
      <c r="E882" s="49" t="s">
        <v>644</v>
      </c>
      <c r="F882" s="50" t="s">
        <v>645</v>
      </c>
      <c r="G882" s="31" t="s">
        <v>604</v>
      </c>
      <c r="H882" s="33" t="s">
        <v>605</v>
      </c>
      <c r="I882" s="32" t="s">
        <v>604</v>
      </c>
      <c r="J882" s="42" t="s">
        <v>605</v>
      </c>
      <c r="K882" s="32" t="s">
        <v>604</v>
      </c>
      <c r="L882" s="33" t="s">
        <v>605</v>
      </c>
      <c r="M882" s="32" t="s">
        <v>604</v>
      </c>
      <c r="N882" s="33" t="s">
        <v>605</v>
      </c>
      <c r="O882" s="32" t="s">
        <v>604</v>
      </c>
      <c r="P882" s="33" t="s">
        <v>605</v>
      </c>
      <c r="Q882" s="32" t="s">
        <v>604</v>
      </c>
      <c r="R882" s="33" t="s">
        <v>605</v>
      </c>
      <c r="S882" s="32" t="s">
        <v>604</v>
      </c>
      <c r="T882" s="33" t="s">
        <v>605</v>
      </c>
      <c r="U882" s="32" t="s">
        <v>604</v>
      </c>
      <c r="V882" s="33" t="s">
        <v>605</v>
      </c>
      <c r="W882" s="32" t="s">
        <v>604</v>
      </c>
      <c r="X882" s="33" t="s">
        <v>605</v>
      </c>
      <c r="Y882" s="32" t="s">
        <v>604</v>
      </c>
      <c r="Z882" s="33" t="s">
        <v>605</v>
      </c>
      <c r="AA882" s="32" t="s">
        <v>604</v>
      </c>
      <c r="AB882" s="33" t="s">
        <v>605</v>
      </c>
    </row>
    <row r="883" spans="1:28" ht="34.5" thickBot="1" x14ac:dyDescent="0.5">
      <c r="A883" s="144"/>
      <c r="B883" s="145"/>
      <c r="C883" s="44">
        <f>B893</f>
        <v>1224</v>
      </c>
      <c r="D883" s="45">
        <f t="shared" ref="D883:AB883" si="313">D893</f>
        <v>0</v>
      </c>
      <c r="E883" s="45">
        <f t="shared" si="313"/>
        <v>0</v>
      </c>
      <c r="F883" s="68">
        <f t="shared" si="313"/>
        <v>0</v>
      </c>
      <c r="G883" s="47">
        <f t="shared" si="313"/>
        <v>0</v>
      </c>
      <c r="H883" s="69" t="e">
        <f t="shared" si="313"/>
        <v>#DIV/0!</v>
      </c>
      <c r="I883" s="41">
        <f t="shared" si="313"/>
        <v>0</v>
      </c>
      <c r="J883" s="70" t="e">
        <f t="shared" si="313"/>
        <v>#DIV/0!</v>
      </c>
      <c r="K883" s="41">
        <f t="shared" si="313"/>
        <v>0</v>
      </c>
      <c r="L883" s="69" t="e">
        <f t="shared" si="313"/>
        <v>#DIV/0!</v>
      </c>
      <c r="M883" s="41">
        <f t="shared" si="313"/>
        <v>0</v>
      </c>
      <c r="N883" s="69" t="e">
        <f t="shared" si="313"/>
        <v>#DIV/0!</v>
      </c>
      <c r="O883" s="41">
        <f t="shared" si="313"/>
        <v>0</v>
      </c>
      <c r="P883" s="69" t="e">
        <f t="shared" si="313"/>
        <v>#DIV/0!</v>
      </c>
      <c r="Q883" s="41">
        <f t="shared" si="313"/>
        <v>0</v>
      </c>
      <c r="R883" s="69" t="e">
        <f t="shared" si="313"/>
        <v>#DIV/0!</v>
      </c>
      <c r="S883" s="41">
        <f t="shared" si="313"/>
        <v>0</v>
      </c>
      <c r="T883" s="69" t="e">
        <f t="shared" si="313"/>
        <v>#DIV/0!</v>
      </c>
      <c r="U883" s="41">
        <f t="shared" si="313"/>
        <v>0</v>
      </c>
      <c r="V883" s="69" t="e">
        <f t="shared" si="313"/>
        <v>#DIV/0!</v>
      </c>
      <c r="W883" s="41">
        <f t="shared" si="313"/>
        <v>0</v>
      </c>
      <c r="X883" s="69" t="e">
        <f t="shared" si="313"/>
        <v>#DIV/0!</v>
      </c>
      <c r="Y883" s="41">
        <f t="shared" si="313"/>
        <v>0</v>
      </c>
      <c r="Z883" s="69" t="e">
        <f t="shared" si="313"/>
        <v>#DIV/0!</v>
      </c>
      <c r="AA883" s="41">
        <f t="shared" si="313"/>
        <v>0</v>
      </c>
      <c r="AB883" s="69" t="e">
        <f t="shared" si="313"/>
        <v>#DIV/0!</v>
      </c>
    </row>
    <row r="884" spans="1:28" ht="34.5" thickBot="1" x14ac:dyDescent="0.5"/>
    <row r="885" spans="1:28" ht="78" customHeight="1" thickBot="1" x14ac:dyDescent="0.55000000000000004">
      <c r="A885" s="126" t="s">
        <v>966</v>
      </c>
      <c r="B885" s="127"/>
      <c r="C885" s="127"/>
      <c r="D885" s="127"/>
      <c r="E885" s="127"/>
      <c r="F885" s="128"/>
      <c r="G885" s="129" t="s">
        <v>603</v>
      </c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1"/>
    </row>
    <row r="886" spans="1:28" ht="67.5" x14ac:dyDescent="0.45">
      <c r="A886" s="35" t="s">
        <v>953</v>
      </c>
      <c r="B886" s="132" t="s">
        <v>954</v>
      </c>
      <c r="C886" s="133"/>
      <c r="D886" s="134" t="s">
        <v>952</v>
      </c>
      <c r="E886" s="135"/>
      <c r="F886" s="136"/>
      <c r="G886" s="124" t="s">
        <v>586</v>
      </c>
      <c r="H886" s="125"/>
      <c r="I886" s="122" t="s">
        <v>587</v>
      </c>
      <c r="J886" s="123"/>
      <c r="K886" s="124" t="s">
        <v>588</v>
      </c>
      <c r="L886" s="125"/>
      <c r="M886" s="122" t="s">
        <v>589</v>
      </c>
      <c r="N886" s="123"/>
      <c r="O886" s="124" t="s">
        <v>590</v>
      </c>
      <c r="P886" s="125"/>
      <c r="Q886" s="122" t="s">
        <v>591</v>
      </c>
      <c r="R886" s="123"/>
      <c r="S886" s="124" t="s">
        <v>592</v>
      </c>
      <c r="T886" s="125"/>
      <c r="U886" s="122" t="s">
        <v>593</v>
      </c>
      <c r="V886" s="123"/>
      <c r="W886" s="124" t="s">
        <v>596</v>
      </c>
      <c r="X886" s="125"/>
      <c r="Y886" s="122" t="s">
        <v>595</v>
      </c>
      <c r="Z886" s="123"/>
      <c r="AA886" s="124" t="s">
        <v>594</v>
      </c>
      <c r="AB886" s="125"/>
    </row>
    <row r="887" spans="1:28" ht="60" x14ac:dyDescent="0.45">
      <c r="A887" s="24" t="s">
        <v>597</v>
      </c>
      <c r="B887" s="25" t="s">
        <v>606</v>
      </c>
      <c r="C887" s="24" t="s">
        <v>598</v>
      </c>
      <c r="D887" s="24" t="s">
        <v>607</v>
      </c>
      <c r="E887" s="24" t="s">
        <v>644</v>
      </c>
      <c r="F887" s="34" t="s">
        <v>645</v>
      </c>
      <c r="G887" s="32" t="s">
        <v>604</v>
      </c>
      <c r="H887" s="33" t="s">
        <v>605</v>
      </c>
      <c r="I887" s="32" t="s">
        <v>604</v>
      </c>
      <c r="J887" s="33" t="s">
        <v>605</v>
      </c>
      <c r="K887" s="32" t="s">
        <v>604</v>
      </c>
      <c r="L887" s="33" t="s">
        <v>605</v>
      </c>
      <c r="M887" s="32" t="s">
        <v>604</v>
      </c>
      <c r="N887" s="33" t="s">
        <v>605</v>
      </c>
      <c r="O887" s="32" t="s">
        <v>604</v>
      </c>
      <c r="P887" s="33" t="s">
        <v>605</v>
      </c>
      <c r="Q887" s="32" t="s">
        <v>604</v>
      </c>
      <c r="R887" s="33" t="s">
        <v>605</v>
      </c>
      <c r="S887" s="32" t="s">
        <v>604</v>
      </c>
      <c r="T887" s="33" t="s">
        <v>605</v>
      </c>
      <c r="U887" s="32" t="s">
        <v>604</v>
      </c>
      <c r="V887" s="33" t="s">
        <v>605</v>
      </c>
      <c r="W887" s="32" t="s">
        <v>604</v>
      </c>
      <c r="X887" s="33" t="s">
        <v>605</v>
      </c>
      <c r="Y887" s="32" t="s">
        <v>604</v>
      </c>
      <c r="Z887" s="33" t="s">
        <v>605</v>
      </c>
      <c r="AA887" s="32" t="s">
        <v>604</v>
      </c>
      <c r="AB887" s="33" t="s">
        <v>605</v>
      </c>
    </row>
    <row r="888" spans="1:28" ht="67.5" x14ac:dyDescent="0.45">
      <c r="A888" s="28" t="s">
        <v>955</v>
      </c>
      <c r="B888" s="73">
        <v>337</v>
      </c>
      <c r="C888" s="27" t="s">
        <v>617</v>
      </c>
      <c r="D888" s="51"/>
      <c r="E888" s="40">
        <f>D888-F888</f>
        <v>0</v>
      </c>
      <c r="F888" s="40">
        <f>G888+I888+K888+M888+O888+Q888+S888+U888+W888+Y888+AA888</f>
        <v>0</v>
      </c>
      <c r="G888" s="65"/>
      <c r="H888" s="64" t="e">
        <f>G888/F888</f>
        <v>#DIV/0!</v>
      </c>
      <c r="I888" s="65"/>
      <c r="J888" s="64" t="e">
        <f>I888/F888</f>
        <v>#DIV/0!</v>
      </c>
      <c r="K888" s="65"/>
      <c r="L888" s="64" t="e">
        <f>K888/F888</f>
        <v>#DIV/0!</v>
      </c>
      <c r="M888" s="65"/>
      <c r="N888" s="64" t="e">
        <f>M888/F888</f>
        <v>#DIV/0!</v>
      </c>
      <c r="O888" s="65"/>
      <c r="P888" s="64" t="e">
        <f>O888/F888</f>
        <v>#DIV/0!</v>
      </c>
      <c r="Q888" s="65"/>
      <c r="R888" s="64" t="e">
        <f>Q888/F888</f>
        <v>#DIV/0!</v>
      </c>
      <c r="S888" s="65"/>
      <c r="T888" s="64" t="e">
        <f>S888/F888</f>
        <v>#DIV/0!</v>
      </c>
      <c r="U888" s="65"/>
      <c r="V888" s="64" t="e">
        <f>U888/F888</f>
        <v>#DIV/0!</v>
      </c>
      <c r="W888" s="65"/>
      <c r="X888" s="64" t="e">
        <f>W888/F888</f>
        <v>#DIV/0!</v>
      </c>
      <c r="Y888" s="65"/>
      <c r="Z888" s="64" t="e">
        <f>Y888/F888</f>
        <v>#DIV/0!</v>
      </c>
      <c r="AA888" s="65"/>
      <c r="AB888" s="64" t="e">
        <f>AA888/F888</f>
        <v>#DIV/0!</v>
      </c>
    </row>
    <row r="889" spans="1:28" ht="67.5" x14ac:dyDescent="0.45">
      <c r="A889" s="22" t="s">
        <v>956</v>
      </c>
      <c r="B889" s="23">
        <v>454</v>
      </c>
      <c r="C889" s="27" t="s">
        <v>617</v>
      </c>
      <c r="D889" s="52"/>
      <c r="E889" s="40">
        <f t="shared" ref="E889:E892" si="314">D889-F889</f>
        <v>0</v>
      </c>
      <c r="F889" s="40">
        <f t="shared" ref="F889:F892" si="315">G889+I889+K889+M889+O889+Q889+S889+U889+W889+Y889+AA889</f>
        <v>0</v>
      </c>
      <c r="G889" s="66"/>
      <c r="H889" s="64" t="e">
        <f t="shared" ref="H889:H892" si="316">G889/F889</f>
        <v>#DIV/0!</v>
      </c>
      <c r="I889" s="66"/>
      <c r="J889" s="64" t="e">
        <f t="shared" ref="J889:J892" si="317">I889/F889</f>
        <v>#DIV/0!</v>
      </c>
      <c r="K889" s="66"/>
      <c r="L889" s="64" t="e">
        <f t="shared" ref="L889:L892" si="318">K889/F889</f>
        <v>#DIV/0!</v>
      </c>
      <c r="M889" s="66"/>
      <c r="N889" s="64" t="e">
        <f t="shared" ref="N889:N892" si="319">M889/F889</f>
        <v>#DIV/0!</v>
      </c>
      <c r="O889" s="66"/>
      <c r="P889" s="64" t="e">
        <f t="shared" ref="P889:P892" si="320">O889/F889</f>
        <v>#DIV/0!</v>
      </c>
      <c r="Q889" s="66"/>
      <c r="R889" s="64" t="e">
        <f t="shared" ref="R889:R892" si="321">Q889/F889</f>
        <v>#DIV/0!</v>
      </c>
      <c r="S889" s="66"/>
      <c r="T889" s="64" t="e">
        <f t="shared" ref="T889:T892" si="322">S889/F889</f>
        <v>#DIV/0!</v>
      </c>
      <c r="U889" s="66"/>
      <c r="V889" s="64" t="e">
        <f t="shared" ref="V889:V892" si="323">U889/F889</f>
        <v>#DIV/0!</v>
      </c>
      <c r="W889" s="66"/>
      <c r="X889" s="64" t="e">
        <f t="shared" ref="X889:X892" si="324">W889/F889</f>
        <v>#DIV/0!</v>
      </c>
      <c r="Y889" s="66"/>
      <c r="Z889" s="64" t="e">
        <f t="shared" ref="Z889:Z892" si="325">Y889/F889</f>
        <v>#DIV/0!</v>
      </c>
      <c r="AA889" s="66"/>
      <c r="AB889" s="64" t="e">
        <f t="shared" ref="AB889:AB892" si="326">AA889/F889</f>
        <v>#DIV/0!</v>
      </c>
    </row>
    <row r="890" spans="1:28" ht="67.5" x14ac:dyDescent="0.45">
      <c r="A890" s="22" t="s">
        <v>957</v>
      </c>
      <c r="B890" s="23">
        <v>188</v>
      </c>
      <c r="C890" s="27" t="s">
        <v>617</v>
      </c>
      <c r="D890" s="52"/>
      <c r="E890" s="40">
        <f t="shared" si="314"/>
        <v>0</v>
      </c>
      <c r="F890" s="40">
        <f t="shared" si="315"/>
        <v>0</v>
      </c>
      <c r="G890" s="66"/>
      <c r="H890" s="64" t="e">
        <f t="shared" si="316"/>
        <v>#DIV/0!</v>
      </c>
      <c r="I890" s="66"/>
      <c r="J890" s="64" t="e">
        <f t="shared" si="317"/>
        <v>#DIV/0!</v>
      </c>
      <c r="K890" s="66"/>
      <c r="L890" s="64" t="e">
        <f t="shared" si="318"/>
        <v>#DIV/0!</v>
      </c>
      <c r="M890" s="66"/>
      <c r="N890" s="64" t="e">
        <f t="shared" si="319"/>
        <v>#DIV/0!</v>
      </c>
      <c r="O890" s="66"/>
      <c r="P890" s="64" t="e">
        <f t="shared" si="320"/>
        <v>#DIV/0!</v>
      </c>
      <c r="Q890" s="66"/>
      <c r="R890" s="64" t="e">
        <f t="shared" si="321"/>
        <v>#DIV/0!</v>
      </c>
      <c r="S890" s="66"/>
      <c r="T890" s="64" t="e">
        <f t="shared" si="322"/>
        <v>#DIV/0!</v>
      </c>
      <c r="U890" s="66"/>
      <c r="V890" s="64" t="e">
        <f t="shared" si="323"/>
        <v>#DIV/0!</v>
      </c>
      <c r="W890" s="66"/>
      <c r="X890" s="64" t="e">
        <f t="shared" si="324"/>
        <v>#DIV/0!</v>
      </c>
      <c r="Y890" s="66"/>
      <c r="Z890" s="64" t="e">
        <f t="shared" si="325"/>
        <v>#DIV/0!</v>
      </c>
      <c r="AA890" s="66"/>
      <c r="AB890" s="64" t="e">
        <f t="shared" si="326"/>
        <v>#DIV/0!</v>
      </c>
    </row>
    <row r="891" spans="1:28" ht="67.5" x14ac:dyDescent="0.45">
      <c r="A891" s="22" t="s">
        <v>958</v>
      </c>
      <c r="B891" s="15">
        <v>207</v>
      </c>
      <c r="C891" s="27" t="s">
        <v>617</v>
      </c>
      <c r="D891" s="52"/>
      <c r="E891" s="40">
        <f t="shared" si="314"/>
        <v>0</v>
      </c>
      <c r="F891" s="40">
        <f t="shared" si="315"/>
        <v>0</v>
      </c>
      <c r="G891" s="66"/>
      <c r="H891" s="64" t="e">
        <f t="shared" si="316"/>
        <v>#DIV/0!</v>
      </c>
      <c r="I891" s="66"/>
      <c r="J891" s="64" t="e">
        <f t="shared" si="317"/>
        <v>#DIV/0!</v>
      </c>
      <c r="K891" s="66"/>
      <c r="L891" s="64" t="e">
        <f t="shared" si="318"/>
        <v>#DIV/0!</v>
      </c>
      <c r="M891" s="66"/>
      <c r="N891" s="64" t="e">
        <f t="shared" si="319"/>
        <v>#DIV/0!</v>
      </c>
      <c r="O891" s="66"/>
      <c r="P891" s="64" t="e">
        <f t="shared" si="320"/>
        <v>#DIV/0!</v>
      </c>
      <c r="Q891" s="66"/>
      <c r="R891" s="64" t="e">
        <f t="shared" si="321"/>
        <v>#DIV/0!</v>
      </c>
      <c r="S891" s="66"/>
      <c r="T891" s="64" t="e">
        <f t="shared" si="322"/>
        <v>#DIV/0!</v>
      </c>
      <c r="U891" s="66"/>
      <c r="V891" s="64" t="e">
        <f t="shared" si="323"/>
        <v>#DIV/0!</v>
      </c>
      <c r="W891" s="66"/>
      <c r="X891" s="64" t="e">
        <f t="shared" si="324"/>
        <v>#DIV/0!</v>
      </c>
      <c r="Y891" s="66"/>
      <c r="Z891" s="64" t="e">
        <f t="shared" si="325"/>
        <v>#DIV/0!</v>
      </c>
      <c r="AA891" s="66"/>
      <c r="AB891" s="64" t="e">
        <f t="shared" si="326"/>
        <v>#DIV/0!</v>
      </c>
    </row>
    <row r="892" spans="1:28" ht="68.25" thickBot="1" x14ac:dyDescent="0.5">
      <c r="A892" s="22" t="s">
        <v>959</v>
      </c>
      <c r="B892" s="15">
        <v>38</v>
      </c>
      <c r="C892" s="27" t="s">
        <v>617</v>
      </c>
      <c r="D892" s="52"/>
      <c r="E892" s="40">
        <f t="shared" si="314"/>
        <v>0</v>
      </c>
      <c r="F892" s="40">
        <f t="shared" si="315"/>
        <v>0</v>
      </c>
      <c r="G892" s="66"/>
      <c r="H892" s="64" t="e">
        <f t="shared" si="316"/>
        <v>#DIV/0!</v>
      </c>
      <c r="I892" s="66"/>
      <c r="J892" s="64" t="e">
        <f t="shared" si="317"/>
        <v>#DIV/0!</v>
      </c>
      <c r="K892" s="66"/>
      <c r="L892" s="64" t="e">
        <f t="shared" si="318"/>
        <v>#DIV/0!</v>
      </c>
      <c r="M892" s="66"/>
      <c r="N892" s="64" t="e">
        <f t="shared" si="319"/>
        <v>#DIV/0!</v>
      </c>
      <c r="O892" s="66"/>
      <c r="P892" s="64" t="e">
        <f t="shared" si="320"/>
        <v>#DIV/0!</v>
      </c>
      <c r="Q892" s="66"/>
      <c r="R892" s="64" t="e">
        <f t="shared" si="321"/>
        <v>#DIV/0!</v>
      </c>
      <c r="S892" s="66"/>
      <c r="T892" s="64" t="e">
        <f t="shared" si="322"/>
        <v>#DIV/0!</v>
      </c>
      <c r="U892" s="66"/>
      <c r="V892" s="64" t="e">
        <f t="shared" si="323"/>
        <v>#DIV/0!</v>
      </c>
      <c r="W892" s="66"/>
      <c r="X892" s="64" t="e">
        <f t="shared" si="324"/>
        <v>#DIV/0!</v>
      </c>
      <c r="Y892" s="66"/>
      <c r="Z892" s="64" t="e">
        <f t="shared" si="325"/>
        <v>#DIV/0!</v>
      </c>
      <c r="AA892" s="66"/>
      <c r="AB892" s="64" t="e">
        <f t="shared" si="326"/>
        <v>#DIV/0!</v>
      </c>
    </row>
    <row r="893" spans="1:28" ht="34.5" thickBot="1" x14ac:dyDescent="0.55000000000000004">
      <c r="A893" s="36" t="s">
        <v>642</v>
      </c>
      <c r="B893" s="37">
        <f>SUM(B888:B892)</f>
        <v>1224</v>
      </c>
      <c r="C893" s="53"/>
      <c r="D893" s="54">
        <f>SUM(D888:D892)</f>
        <v>0</v>
      </c>
      <c r="E893" s="72">
        <f>SUM(E888:E892)</f>
        <v>0</v>
      </c>
      <c r="F893" s="55">
        <f>SUM(F888:F892)</f>
        <v>0</v>
      </c>
      <c r="G893" s="56">
        <f>SUM(G888:G892)</f>
        <v>0</v>
      </c>
      <c r="H893" s="57" t="e">
        <f>G893/F893</f>
        <v>#DIV/0!</v>
      </c>
      <c r="I893" s="56">
        <f>SUM(I888:I892)</f>
        <v>0</v>
      </c>
      <c r="J893" s="57" t="e">
        <f>I893/F893</f>
        <v>#DIV/0!</v>
      </c>
      <c r="K893" s="58">
        <f>SUM(K888:K892)</f>
        <v>0</v>
      </c>
      <c r="L893" s="59" t="e">
        <f>K893/F893</f>
        <v>#DIV/0!</v>
      </c>
      <c r="M893" s="56">
        <f>SUM(M888:M892)</f>
        <v>0</v>
      </c>
      <c r="N893" s="57" t="e">
        <f>M893/F893</f>
        <v>#DIV/0!</v>
      </c>
      <c r="O893" s="58">
        <f>SUM(O888:O892)</f>
        <v>0</v>
      </c>
      <c r="P893" s="59" t="e">
        <f>O893/F893</f>
        <v>#DIV/0!</v>
      </c>
      <c r="Q893" s="56">
        <f>SUM(Q888:Q892)</f>
        <v>0</v>
      </c>
      <c r="R893" s="57" t="e">
        <f>Q893/F893</f>
        <v>#DIV/0!</v>
      </c>
      <c r="S893" s="58">
        <f>SUM(S888:S892)</f>
        <v>0</v>
      </c>
      <c r="T893" s="59" t="e">
        <f>S893/F893</f>
        <v>#DIV/0!</v>
      </c>
      <c r="U893" s="56">
        <f>SUM(U888:U892)</f>
        <v>0</v>
      </c>
      <c r="V893" s="57" t="e">
        <f>U893/F893</f>
        <v>#DIV/0!</v>
      </c>
      <c r="W893" s="55">
        <f>SUM(W888:W892)</f>
        <v>0</v>
      </c>
      <c r="X893" s="60" t="e">
        <f>W893/F893</f>
        <v>#DIV/0!</v>
      </c>
      <c r="Y893" s="61">
        <f>SUM(Y888:Y892)</f>
        <v>0</v>
      </c>
      <c r="Z893" s="62" t="e">
        <f>Y893/F893</f>
        <v>#DIV/0!</v>
      </c>
      <c r="AA893" s="61">
        <f>SUM(AA888:AA892)</f>
        <v>0</v>
      </c>
      <c r="AB893" s="62" t="e">
        <f>AA893/F893</f>
        <v>#DIV/0!</v>
      </c>
    </row>
    <row r="894" spans="1:28" ht="85.5" customHeight="1" thickBot="1" x14ac:dyDescent="0.5">
      <c r="A894" s="119" t="s">
        <v>960</v>
      </c>
      <c r="B894" s="120"/>
      <c r="C894" s="120"/>
      <c r="D894" s="120"/>
      <c r="E894" s="120"/>
      <c r="F894" s="121"/>
      <c r="G894" s="117" t="s">
        <v>586</v>
      </c>
      <c r="H894" s="118"/>
      <c r="I894" s="115" t="s">
        <v>587</v>
      </c>
      <c r="J894" s="116"/>
      <c r="K894" s="117" t="s">
        <v>588</v>
      </c>
      <c r="L894" s="118"/>
      <c r="M894" s="115" t="s">
        <v>589</v>
      </c>
      <c r="N894" s="116"/>
      <c r="O894" s="117" t="s">
        <v>590</v>
      </c>
      <c r="P894" s="118"/>
      <c r="Q894" s="115" t="s">
        <v>591</v>
      </c>
      <c r="R894" s="116"/>
      <c r="S894" s="117" t="s">
        <v>592</v>
      </c>
      <c r="T894" s="118"/>
      <c r="U894" s="115" t="s">
        <v>593</v>
      </c>
      <c r="V894" s="116"/>
      <c r="W894" s="117" t="s">
        <v>596</v>
      </c>
      <c r="X894" s="118"/>
      <c r="Y894" s="115" t="s">
        <v>595</v>
      </c>
      <c r="Z894" s="116"/>
      <c r="AA894" s="117" t="s">
        <v>594</v>
      </c>
      <c r="AB894" s="118"/>
    </row>
    <row r="896" spans="1:28" ht="33" x14ac:dyDescent="0.45">
      <c r="A896" s="146" t="s">
        <v>961</v>
      </c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  <c r="AA896" s="146"/>
      <c r="AB896" s="146"/>
    </row>
    <row r="897" spans="1:28" ht="33" x14ac:dyDescent="0.45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  <c r="AA897" s="146"/>
      <c r="AB897" s="146"/>
    </row>
    <row r="898" spans="1:28" ht="33" x14ac:dyDescent="0.45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  <c r="AA898" s="146"/>
      <c r="AB898" s="146"/>
    </row>
    <row r="900" spans="1:28" ht="33" x14ac:dyDescent="0.45">
      <c r="A900" s="143" t="s">
        <v>962</v>
      </c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  <c r="AA900" s="143"/>
      <c r="AB900" s="143"/>
    </row>
    <row r="901" spans="1:28" ht="33" x14ac:dyDescent="0.45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  <c r="AA901" s="143"/>
      <c r="AB901" s="143"/>
    </row>
    <row r="902" spans="1:28" ht="34.5" thickBot="1" x14ac:dyDescent="0.5"/>
    <row r="903" spans="1:28" ht="94.5" customHeight="1" thickBot="1" x14ac:dyDescent="0.5">
      <c r="A903" s="144" t="s">
        <v>963</v>
      </c>
      <c r="B903" s="145"/>
      <c r="C903" s="139" t="s">
        <v>964</v>
      </c>
      <c r="D903" s="140"/>
      <c r="E903" s="140"/>
      <c r="F903" s="141"/>
      <c r="G903" s="124" t="s">
        <v>586</v>
      </c>
      <c r="H903" s="125"/>
      <c r="I903" s="122" t="s">
        <v>587</v>
      </c>
      <c r="J903" s="142"/>
      <c r="K903" s="124" t="s">
        <v>588</v>
      </c>
      <c r="L903" s="125"/>
      <c r="M903" s="122" t="s">
        <v>589</v>
      </c>
      <c r="N903" s="123"/>
      <c r="O903" s="124" t="s">
        <v>590</v>
      </c>
      <c r="P903" s="125"/>
      <c r="Q903" s="122" t="s">
        <v>591</v>
      </c>
      <c r="R903" s="123"/>
      <c r="S903" s="124" t="s">
        <v>592</v>
      </c>
      <c r="T903" s="125"/>
      <c r="U903" s="122" t="s">
        <v>593</v>
      </c>
      <c r="V903" s="123"/>
      <c r="W903" s="124" t="s">
        <v>596</v>
      </c>
      <c r="X903" s="125"/>
      <c r="Y903" s="122" t="s">
        <v>595</v>
      </c>
      <c r="Z903" s="123"/>
      <c r="AA903" s="124" t="s">
        <v>594</v>
      </c>
      <c r="AB903" s="125"/>
    </row>
    <row r="904" spans="1:28" ht="60" x14ac:dyDescent="0.45">
      <c r="A904" s="144"/>
      <c r="B904" s="145"/>
      <c r="C904" s="48" t="s">
        <v>606</v>
      </c>
      <c r="D904" s="49" t="s">
        <v>607</v>
      </c>
      <c r="E904" s="49" t="s">
        <v>644</v>
      </c>
      <c r="F904" s="50" t="s">
        <v>645</v>
      </c>
      <c r="G904" s="31" t="s">
        <v>604</v>
      </c>
      <c r="H904" s="33" t="s">
        <v>605</v>
      </c>
      <c r="I904" s="32" t="s">
        <v>604</v>
      </c>
      <c r="J904" s="42" t="s">
        <v>605</v>
      </c>
      <c r="K904" s="32" t="s">
        <v>604</v>
      </c>
      <c r="L904" s="33" t="s">
        <v>605</v>
      </c>
      <c r="M904" s="32" t="s">
        <v>604</v>
      </c>
      <c r="N904" s="33" t="s">
        <v>605</v>
      </c>
      <c r="O904" s="32" t="s">
        <v>604</v>
      </c>
      <c r="P904" s="33" t="s">
        <v>605</v>
      </c>
      <c r="Q904" s="32" t="s">
        <v>604</v>
      </c>
      <c r="R904" s="33" t="s">
        <v>605</v>
      </c>
      <c r="S904" s="32" t="s">
        <v>604</v>
      </c>
      <c r="T904" s="33" t="s">
        <v>605</v>
      </c>
      <c r="U904" s="32" t="s">
        <v>604</v>
      </c>
      <c r="V904" s="33" t="s">
        <v>605</v>
      </c>
      <c r="W904" s="32" t="s">
        <v>604</v>
      </c>
      <c r="X904" s="33" t="s">
        <v>605</v>
      </c>
      <c r="Y904" s="32" t="s">
        <v>604</v>
      </c>
      <c r="Z904" s="33" t="s">
        <v>605</v>
      </c>
      <c r="AA904" s="32" t="s">
        <v>604</v>
      </c>
      <c r="AB904" s="33" t="s">
        <v>605</v>
      </c>
    </row>
    <row r="905" spans="1:28" ht="34.5" thickBot="1" x14ac:dyDescent="0.5">
      <c r="A905" s="144"/>
      <c r="B905" s="145"/>
      <c r="C905" s="44">
        <f>B915</f>
        <v>117</v>
      </c>
      <c r="D905" s="45">
        <f t="shared" ref="D905:AB905" si="327">D915</f>
        <v>0</v>
      </c>
      <c r="E905" s="45">
        <f t="shared" si="327"/>
        <v>0</v>
      </c>
      <c r="F905" s="68">
        <f t="shared" si="327"/>
        <v>0</v>
      </c>
      <c r="G905" s="47">
        <f t="shared" si="327"/>
        <v>0</v>
      </c>
      <c r="H905" s="69" t="e">
        <f t="shared" si="327"/>
        <v>#DIV/0!</v>
      </c>
      <c r="I905" s="41">
        <f t="shared" si="327"/>
        <v>0</v>
      </c>
      <c r="J905" s="70" t="e">
        <f t="shared" si="327"/>
        <v>#DIV/0!</v>
      </c>
      <c r="K905" s="41">
        <f t="shared" si="327"/>
        <v>0</v>
      </c>
      <c r="L905" s="69" t="e">
        <f t="shared" si="327"/>
        <v>#DIV/0!</v>
      </c>
      <c r="M905" s="41">
        <f t="shared" si="327"/>
        <v>0</v>
      </c>
      <c r="N905" s="69" t="e">
        <f t="shared" si="327"/>
        <v>#DIV/0!</v>
      </c>
      <c r="O905" s="41">
        <f t="shared" si="327"/>
        <v>0</v>
      </c>
      <c r="P905" s="69" t="e">
        <f t="shared" si="327"/>
        <v>#DIV/0!</v>
      </c>
      <c r="Q905" s="41">
        <f t="shared" si="327"/>
        <v>0</v>
      </c>
      <c r="R905" s="69" t="e">
        <f t="shared" si="327"/>
        <v>#DIV/0!</v>
      </c>
      <c r="S905" s="41">
        <f t="shared" si="327"/>
        <v>0</v>
      </c>
      <c r="T905" s="69" t="e">
        <f t="shared" si="327"/>
        <v>#DIV/0!</v>
      </c>
      <c r="U905" s="41">
        <f t="shared" si="327"/>
        <v>0</v>
      </c>
      <c r="V905" s="69" t="e">
        <f t="shared" si="327"/>
        <v>#DIV/0!</v>
      </c>
      <c r="W905" s="41">
        <f t="shared" si="327"/>
        <v>0</v>
      </c>
      <c r="X905" s="69" t="e">
        <f t="shared" si="327"/>
        <v>#DIV/0!</v>
      </c>
      <c r="Y905" s="41">
        <f t="shared" si="327"/>
        <v>0</v>
      </c>
      <c r="Z905" s="69" t="e">
        <f t="shared" si="327"/>
        <v>#DIV/0!</v>
      </c>
      <c r="AA905" s="41">
        <f t="shared" si="327"/>
        <v>0</v>
      </c>
      <c r="AB905" s="69" t="e">
        <f t="shared" si="327"/>
        <v>#DIV/0!</v>
      </c>
    </row>
    <row r="906" spans="1:28" ht="34.5" thickBot="1" x14ac:dyDescent="0.5"/>
    <row r="907" spans="1:28" ht="60.75" thickBot="1" x14ac:dyDescent="0.55000000000000004">
      <c r="A907" s="126" t="s">
        <v>965</v>
      </c>
      <c r="B907" s="127"/>
      <c r="C907" s="127"/>
      <c r="D907" s="127"/>
      <c r="E907" s="127"/>
      <c r="F907" s="128"/>
      <c r="G907" s="129" t="s">
        <v>603</v>
      </c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1"/>
    </row>
    <row r="908" spans="1:28" ht="67.5" x14ac:dyDescent="0.45">
      <c r="A908" s="35" t="s">
        <v>953</v>
      </c>
      <c r="B908" s="132" t="s">
        <v>954</v>
      </c>
      <c r="C908" s="133"/>
      <c r="D908" s="134" t="s">
        <v>952</v>
      </c>
      <c r="E908" s="135"/>
      <c r="F908" s="136"/>
      <c r="G908" s="124" t="s">
        <v>586</v>
      </c>
      <c r="H908" s="125"/>
      <c r="I908" s="122" t="s">
        <v>587</v>
      </c>
      <c r="J908" s="123"/>
      <c r="K908" s="124" t="s">
        <v>588</v>
      </c>
      <c r="L908" s="125"/>
      <c r="M908" s="122" t="s">
        <v>589</v>
      </c>
      <c r="N908" s="123"/>
      <c r="O908" s="124" t="s">
        <v>590</v>
      </c>
      <c r="P908" s="125"/>
      <c r="Q908" s="122" t="s">
        <v>591</v>
      </c>
      <c r="R908" s="123"/>
      <c r="S908" s="124" t="s">
        <v>592</v>
      </c>
      <c r="T908" s="125"/>
      <c r="U908" s="122" t="s">
        <v>593</v>
      </c>
      <c r="V908" s="123"/>
      <c r="W908" s="124" t="s">
        <v>596</v>
      </c>
      <c r="X908" s="125"/>
      <c r="Y908" s="122" t="s">
        <v>595</v>
      </c>
      <c r="Z908" s="123"/>
      <c r="AA908" s="124" t="s">
        <v>594</v>
      </c>
      <c r="AB908" s="125"/>
    </row>
    <row r="909" spans="1:28" ht="60" x14ac:dyDescent="0.45">
      <c r="A909" s="24" t="s">
        <v>597</v>
      </c>
      <c r="B909" s="25" t="s">
        <v>606</v>
      </c>
      <c r="C909" s="24" t="s">
        <v>598</v>
      </c>
      <c r="D909" s="24" t="s">
        <v>607</v>
      </c>
      <c r="E909" s="24" t="s">
        <v>644</v>
      </c>
      <c r="F909" s="34" t="s">
        <v>645</v>
      </c>
      <c r="G909" s="32" t="s">
        <v>604</v>
      </c>
      <c r="H909" s="33" t="s">
        <v>605</v>
      </c>
      <c r="I909" s="32" t="s">
        <v>604</v>
      </c>
      <c r="J909" s="33" t="s">
        <v>605</v>
      </c>
      <c r="K909" s="32" t="s">
        <v>604</v>
      </c>
      <c r="L909" s="33" t="s">
        <v>605</v>
      </c>
      <c r="M909" s="32" t="s">
        <v>604</v>
      </c>
      <c r="N909" s="33" t="s">
        <v>605</v>
      </c>
      <c r="O909" s="32" t="s">
        <v>604</v>
      </c>
      <c r="P909" s="33" t="s">
        <v>605</v>
      </c>
      <c r="Q909" s="32" t="s">
        <v>604</v>
      </c>
      <c r="R909" s="33" t="s">
        <v>605</v>
      </c>
      <c r="S909" s="32" t="s">
        <v>604</v>
      </c>
      <c r="T909" s="33" t="s">
        <v>605</v>
      </c>
      <c r="U909" s="32" t="s">
        <v>604</v>
      </c>
      <c r="V909" s="33" t="s">
        <v>605</v>
      </c>
      <c r="W909" s="32" t="s">
        <v>604</v>
      </c>
      <c r="X909" s="33" t="s">
        <v>605</v>
      </c>
      <c r="Y909" s="32" t="s">
        <v>604</v>
      </c>
      <c r="Z909" s="33" t="s">
        <v>605</v>
      </c>
      <c r="AA909" s="32" t="s">
        <v>604</v>
      </c>
      <c r="AB909" s="33" t="s">
        <v>605</v>
      </c>
    </row>
    <row r="910" spans="1:28" x14ac:dyDescent="0.45">
      <c r="A910" s="28" t="s">
        <v>967</v>
      </c>
      <c r="B910" s="73">
        <v>21</v>
      </c>
      <c r="C910" s="27" t="s">
        <v>617</v>
      </c>
      <c r="D910" s="51"/>
      <c r="E910" s="40">
        <f>D910-F910</f>
        <v>0</v>
      </c>
      <c r="F910" s="40">
        <f>G910+I910+K910+M910+O910+Q910+S910+U910+W910+Y910+AA910</f>
        <v>0</v>
      </c>
      <c r="G910" s="65"/>
      <c r="H910" s="64" t="e">
        <f>G910/F910</f>
        <v>#DIV/0!</v>
      </c>
      <c r="I910" s="65"/>
      <c r="J910" s="64" t="e">
        <f>I910/F910</f>
        <v>#DIV/0!</v>
      </c>
      <c r="K910" s="65"/>
      <c r="L910" s="64" t="e">
        <f>K910/F910</f>
        <v>#DIV/0!</v>
      </c>
      <c r="M910" s="65"/>
      <c r="N910" s="64" t="e">
        <f>M910/F910</f>
        <v>#DIV/0!</v>
      </c>
      <c r="O910" s="65"/>
      <c r="P910" s="64" t="e">
        <f>O910/F910</f>
        <v>#DIV/0!</v>
      </c>
      <c r="Q910" s="65"/>
      <c r="R910" s="64" t="e">
        <f>Q910/F910</f>
        <v>#DIV/0!</v>
      </c>
      <c r="S910" s="65"/>
      <c r="T910" s="64" t="e">
        <f>S910/F910</f>
        <v>#DIV/0!</v>
      </c>
      <c r="U910" s="65"/>
      <c r="V910" s="64" t="e">
        <f>U910/F910</f>
        <v>#DIV/0!</v>
      </c>
      <c r="W910" s="65"/>
      <c r="X910" s="64" t="e">
        <f>W910/F910</f>
        <v>#DIV/0!</v>
      </c>
      <c r="Y910" s="65"/>
      <c r="Z910" s="64" t="e">
        <f>Y910/F910</f>
        <v>#DIV/0!</v>
      </c>
      <c r="AA910" s="65"/>
      <c r="AB910" s="64" t="e">
        <f>AA910/F910</f>
        <v>#DIV/0!</v>
      </c>
    </row>
    <row r="911" spans="1:28" x14ac:dyDescent="0.45">
      <c r="A911" s="22" t="s">
        <v>968</v>
      </c>
      <c r="B911" s="23">
        <v>8</v>
      </c>
      <c r="C911" s="27" t="s">
        <v>617</v>
      </c>
      <c r="D911" s="52"/>
      <c r="E911" s="40">
        <f t="shared" ref="E911:E914" si="328">D911-F911</f>
        <v>0</v>
      </c>
      <c r="F911" s="40">
        <f t="shared" ref="F911:F914" si="329">G911+I911+K911+M911+O911+Q911+S911+U911+W911+Y911+AA911</f>
        <v>0</v>
      </c>
      <c r="G911" s="66"/>
      <c r="H911" s="64" t="e">
        <f t="shared" ref="H911:H914" si="330">G911/F911</f>
        <v>#DIV/0!</v>
      </c>
      <c r="I911" s="66"/>
      <c r="J911" s="64" t="e">
        <f t="shared" ref="J911:J914" si="331">I911/F911</f>
        <v>#DIV/0!</v>
      </c>
      <c r="K911" s="66"/>
      <c r="L911" s="64" t="e">
        <f t="shared" ref="L911:L914" si="332">K911/F911</f>
        <v>#DIV/0!</v>
      </c>
      <c r="M911" s="66"/>
      <c r="N911" s="64" t="e">
        <f t="shared" ref="N911:N914" si="333">M911/F911</f>
        <v>#DIV/0!</v>
      </c>
      <c r="O911" s="66"/>
      <c r="P911" s="64" t="e">
        <f t="shared" ref="P911:P914" si="334">O911/F911</f>
        <v>#DIV/0!</v>
      </c>
      <c r="Q911" s="66"/>
      <c r="R911" s="64" t="e">
        <f t="shared" ref="R911:R914" si="335">Q911/F911</f>
        <v>#DIV/0!</v>
      </c>
      <c r="S911" s="66"/>
      <c r="T911" s="64" t="e">
        <f t="shared" ref="T911:T914" si="336">S911/F911</f>
        <v>#DIV/0!</v>
      </c>
      <c r="U911" s="66"/>
      <c r="V911" s="64" t="e">
        <f t="shared" ref="V911:V914" si="337">U911/F911</f>
        <v>#DIV/0!</v>
      </c>
      <c r="W911" s="66"/>
      <c r="X911" s="64" t="e">
        <f t="shared" ref="X911:X914" si="338">W911/F911</f>
        <v>#DIV/0!</v>
      </c>
      <c r="Y911" s="66"/>
      <c r="Z911" s="64" t="e">
        <f t="shared" ref="Z911:Z914" si="339">Y911/F911</f>
        <v>#DIV/0!</v>
      </c>
      <c r="AA911" s="66"/>
      <c r="AB911" s="64" t="e">
        <f t="shared" ref="AB911:AB914" si="340">AA911/F911</f>
        <v>#DIV/0!</v>
      </c>
    </row>
    <row r="912" spans="1:28" x14ac:dyDescent="0.45">
      <c r="A912" s="22" t="s">
        <v>969</v>
      </c>
      <c r="B912" s="23">
        <v>41</v>
      </c>
      <c r="C912" s="27" t="s">
        <v>617</v>
      </c>
      <c r="D912" s="52"/>
      <c r="E912" s="40">
        <f t="shared" si="328"/>
        <v>0</v>
      </c>
      <c r="F912" s="40">
        <f t="shared" si="329"/>
        <v>0</v>
      </c>
      <c r="G912" s="66"/>
      <c r="H912" s="64" t="e">
        <f t="shared" si="330"/>
        <v>#DIV/0!</v>
      </c>
      <c r="I912" s="66"/>
      <c r="J912" s="64" t="e">
        <f t="shared" si="331"/>
        <v>#DIV/0!</v>
      </c>
      <c r="K912" s="66"/>
      <c r="L912" s="64" t="e">
        <f t="shared" si="332"/>
        <v>#DIV/0!</v>
      </c>
      <c r="M912" s="66"/>
      <c r="N912" s="64" t="e">
        <f t="shared" si="333"/>
        <v>#DIV/0!</v>
      </c>
      <c r="O912" s="66"/>
      <c r="P912" s="64" t="e">
        <f t="shared" si="334"/>
        <v>#DIV/0!</v>
      </c>
      <c r="Q912" s="66"/>
      <c r="R912" s="64" t="e">
        <f t="shared" si="335"/>
        <v>#DIV/0!</v>
      </c>
      <c r="S912" s="66"/>
      <c r="T912" s="64" t="e">
        <f t="shared" si="336"/>
        <v>#DIV/0!</v>
      </c>
      <c r="U912" s="66"/>
      <c r="V912" s="64" t="e">
        <f t="shared" si="337"/>
        <v>#DIV/0!</v>
      </c>
      <c r="W912" s="66"/>
      <c r="X912" s="64" t="e">
        <f t="shared" si="338"/>
        <v>#DIV/0!</v>
      </c>
      <c r="Y912" s="66"/>
      <c r="Z912" s="64" t="e">
        <f t="shared" si="339"/>
        <v>#DIV/0!</v>
      </c>
      <c r="AA912" s="66"/>
      <c r="AB912" s="64" t="e">
        <f t="shared" si="340"/>
        <v>#DIV/0!</v>
      </c>
    </row>
    <row r="913" spans="1:28" x14ac:dyDescent="0.45">
      <c r="A913" s="22" t="s">
        <v>970</v>
      </c>
      <c r="B913" s="15">
        <v>32</v>
      </c>
      <c r="C913" s="27" t="s">
        <v>617</v>
      </c>
      <c r="D913" s="52"/>
      <c r="E913" s="40">
        <f t="shared" si="328"/>
        <v>0</v>
      </c>
      <c r="F913" s="40">
        <f t="shared" si="329"/>
        <v>0</v>
      </c>
      <c r="G913" s="66"/>
      <c r="H913" s="64" t="e">
        <f t="shared" si="330"/>
        <v>#DIV/0!</v>
      </c>
      <c r="I913" s="66"/>
      <c r="J913" s="64" t="e">
        <f t="shared" si="331"/>
        <v>#DIV/0!</v>
      </c>
      <c r="K913" s="66"/>
      <c r="L913" s="64" t="e">
        <f t="shared" si="332"/>
        <v>#DIV/0!</v>
      </c>
      <c r="M913" s="66"/>
      <c r="N913" s="64" t="e">
        <f t="shared" si="333"/>
        <v>#DIV/0!</v>
      </c>
      <c r="O913" s="66"/>
      <c r="P913" s="64" t="e">
        <f t="shared" si="334"/>
        <v>#DIV/0!</v>
      </c>
      <c r="Q913" s="66"/>
      <c r="R913" s="64" t="e">
        <f t="shared" si="335"/>
        <v>#DIV/0!</v>
      </c>
      <c r="S913" s="66"/>
      <c r="T913" s="64" t="e">
        <f t="shared" si="336"/>
        <v>#DIV/0!</v>
      </c>
      <c r="U913" s="66"/>
      <c r="V913" s="64" t="e">
        <f t="shared" si="337"/>
        <v>#DIV/0!</v>
      </c>
      <c r="W913" s="66"/>
      <c r="X913" s="64" t="e">
        <f t="shared" si="338"/>
        <v>#DIV/0!</v>
      </c>
      <c r="Y913" s="66"/>
      <c r="Z913" s="64" t="e">
        <f t="shared" si="339"/>
        <v>#DIV/0!</v>
      </c>
      <c r="AA913" s="66"/>
      <c r="AB913" s="64" t="e">
        <f t="shared" si="340"/>
        <v>#DIV/0!</v>
      </c>
    </row>
    <row r="914" spans="1:28" ht="34.5" thickBot="1" x14ac:dyDescent="0.5">
      <c r="A914" s="22" t="s">
        <v>971</v>
      </c>
      <c r="B914" s="15">
        <v>15</v>
      </c>
      <c r="C914" s="27" t="s">
        <v>617</v>
      </c>
      <c r="D914" s="52"/>
      <c r="E914" s="40">
        <f t="shared" si="328"/>
        <v>0</v>
      </c>
      <c r="F914" s="40">
        <f t="shared" si="329"/>
        <v>0</v>
      </c>
      <c r="G914" s="66"/>
      <c r="H914" s="64" t="e">
        <f t="shared" si="330"/>
        <v>#DIV/0!</v>
      </c>
      <c r="I914" s="66"/>
      <c r="J914" s="64" t="e">
        <f t="shared" si="331"/>
        <v>#DIV/0!</v>
      </c>
      <c r="K914" s="66"/>
      <c r="L914" s="64" t="e">
        <f t="shared" si="332"/>
        <v>#DIV/0!</v>
      </c>
      <c r="M914" s="66"/>
      <c r="N914" s="64" t="e">
        <f t="shared" si="333"/>
        <v>#DIV/0!</v>
      </c>
      <c r="O914" s="66"/>
      <c r="P914" s="64" t="e">
        <f t="shared" si="334"/>
        <v>#DIV/0!</v>
      </c>
      <c r="Q914" s="66"/>
      <c r="R914" s="64" t="e">
        <f t="shared" si="335"/>
        <v>#DIV/0!</v>
      </c>
      <c r="S914" s="66"/>
      <c r="T914" s="64" t="e">
        <f t="shared" si="336"/>
        <v>#DIV/0!</v>
      </c>
      <c r="U914" s="66"/>
      <c r="V914" s="64" t="e">
        <f t="shared" si="337"/>
        <v>#DIV/0!</v>
      </c>
      <c r="W914" s="66"/>
      <c r="X914" s="64" t="e">
        <f t="shared" si="338"/>
        <v>#DIV/0!</v>
      </c>
      <c r="Y914" s="66"/>
      <c r="Z914" s="64" t="e">
        <f t="shared" si="339"/>
        <v>#DIV/0!</v>
      </c>
      <c r="AA914" s="66"/>
      <c r="AB914" s="64" t="e">
        <f t="shared" si="340"/>
        <v>#DIV/0!</v>
      </c>
    </row>
    <row r="915" spans="1:28" ht="34.5" thickBot="1" x14ac:dyDescent="0.55000000000000004">
      <c r="A915" s="36" t="s">
        <v>642</v>
      </c>
      <c r="B915" s="37">
        <f>SUM(B910:B914)</f>
        <v>117</v>
      </c>
      <c r="C915" s="53"/>
      <c r="D915" s="54">
        <f>SUM(D910:D914)</f>
        <v>0</v>
      </c>
      <c r="E915" s="72">
        <f>SUM(E910:E914)</f>
        <v>0</v>
      </c>
      <c r="F915" s="55">
        <f>SUM(F910:F914)</f>
        <v>0</v>
      </c>
      <c r="G915" s="56">
        <f>SUM(G910:G914)</f>
        <v>0</v>
      </c>
      <c r="H915" s="57" t="e">
        <f>G915/F915</f>
        <v>#DIV/0!</v>
      </c>
      <c r="I915" s="56">
        <f>SUM(I910:I914)</f>
        <v>0</v>
      </c>
      <c r="J915" s="57" t="e">
        <f>I915/F915</f>
        <v>#DIV/0!</v>
      </c>
      <c r="K915" s="58">
        <f>SUM(K910:K914)</f>
        <v>0</v>
      </c>
      <c r="L915" s="59" t="e">
        <f>K915/F915</f>
        <v>#DIV/0!</v>
      </c>
      <c r="M915" s="56">
        <f>SUM(M910:M914)</f>
        <v>0</v>
      </c>
      <c r="N915" s="57" t="e">
        <f>M915/F915</f>
        <v>#DIV/0!</v>
      </c>
      <c r="O915" s="58">
        <f>SUM(O910:O914)</f>
        <v>0</v>
      </c>
      <c r="P915" s="59" t="e">
        <f>O915/F915</f>
        <v>#DIV/0!</v>
      </c>
      <c r="Q915" s="56">
        <f>SUM(Q910:Q914)</f>
        <v>0</v>
      </c>
      <c r="R915" s="57" t="e">
        <f>Q915/F915</f>
        <v>#DIV/0!</v>
      </c>
      <c r="S915" s="58">
        <f>SUM(S910:S914)</f>
        <v>0</v>
      </c>
      <c r="T915" s="59" t="e">
        <f>S915/F915</f>
        <v>#DIV/0!</v>
      </c>
      <c r="U915" s="56">
        <f>SUM(U910:U914)</f>
        <v>0</v>
      </c>
      <c r="V915" s="57" t="e">
        <f>U915/F915</f>
        <v>#DIV/0!</v>
      </c>
      <c r="W915" s="55">
        <f>SUM(W910:W914)</f>
        <v>0</v>
      </c>
      <c r="X915" s="60" t="e">
        <f>W915/F915</f>
        <v>#DIV/0!</v>
      </c>
      <c r="Y915" s="61">
        <f>SUM(Y910:Y914)</f>
        <v>0</v>
      </c>
      <c r="Z915" s="62" t="e">
        <f>Y915/F915</f>
        <v>#DIV/0!</v>
      </c>
      <c r="AA915" s="61">
        <f>SUM(AA910:AA914)</f>
        <v>0</v>
      </c>
      <c r="AB915" s="62" t="e">
        <f>AA915/F915</f>
        <v>#DIV/0!</v>
      </c>
    </row>
    <row r="916" spans="1:28" ht="87" customHeight="1" thickBot="1" x14ac:dyDescent="0.5">
      <c r="A916" s="119" t="s">
        <v>972</v>
      </c>
      <c r="B916" s="120"/>
      <c r="C916" s="120"/>
      <c r="D916" s="120"/>
      <c r="E916" s="120"/>
      <c r="F916" s="121"/>
      <c r="G916" s="117" t="s">
        <v>586</v>
      </c>
      <c r="H916" s="118"/>
      <c r="I916" s="115" t="s">
        <v>587</v>
      </c>
      <c r="J916" s="116"/>
      <c r="K916" s="117" t="s">
        <v>588</v>
      </c>
      <c r="L916" s="118"/>
      <c r="M916" s="115" t="s">
        <v>589</v>
      </c>
      <c r="N916" s="116"/>
      <c r="O916" s="117" t="s">
        <v>590</v>
      </c>
      <c r="P916" s="118"/>
      <c r="Q916" s="115" t="s">
        <v>591</v>
      </c>
      <c r="R916" s="116"/>
      <c r="S916" s="117" t="s">
        <v>592</v>
      </c>
      <c r="T916" s="118"/>
      <c r="U916" s="115" t="s">
        <v>593</v>
      </c>
      <c r="V916" s="116"/>
      <c r="W916" s="117" t="s">
        <v>596</v>
      </c>
      <c r="X916" s="118"/>
      <c r="Y916" s="115" t="s">
        <v>595</v>
      </c>
      <c r="Z916" s="116"/>
      <c r="AA916" s="117" t="s">
        <v>594</v>
      </c>
      <c r="AB916" s="118"/>
    </row>
    <row r="918" spans="1:28" ht="33" x14ac:dyDescent="0.45">
      <c r="A918" s="143" t="s">
        <v>973</v>
      </c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  <c r="AA918" s="143"/>
      <c r="AB918" s="143"/>
    </row>
    <row r="919" spans="1:28" ht="33" x14ac:dyDescent="0.45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  <c r="AA919" s="143"/>
      <c r="AB919" s="143"/>
    </row>
    <row r="920" spans="1:28" ht="34.5" thickBot="1" x14ac:dyDescent="0.5"/>
    <row r="921" spans="1:28" ht="87" customHeight="1" thickBot="1" x14ac:dyDescent="0.5">
      <c r="A921" s="144" t="s">
        <v>986</v>
      </c>
      <c r="B921" s="145"/>
      <c r="C921" s="139" t="s">
        <v>983</v>
      </c>
      <c r="D921" s="140"/>
      <c r="E921" s="140"/>
      <c r="F921" s="141"/>
      <c r="G921" s="124" t="s">
        <v>586</v>
      </c>
      <c r="H921" s="125"/>
      <c r="I921" s="122" t="s">
        <v>587</v>
      </c>
      <c r="J921" s="142"/>
      <c r="K921" s="124" t="s">
        <v>588</v>
      </c>
      <c r="L921" s="125"/>
      <c r="M921" s="122" t="s">
        <v>589</v>
      </c>
      <c r="N921" s="123"/>
      <c r="O921" s="124" t="s">
        <v>590</v>
      </c>
      <c r="P921" s="125"/>
      <c r="Q921" s="122" t="s">
        <v>591</v>
      </c>
      <c r="R921" s="123"/>
      <c r="S921" s="124" t="s">
        <v>592</v>
      </c>
      <c r="T921" s="125"/>
      <c r="U921" s="122" t="s">
        <v>593</v>
      </c>
      <c r="V921" s="123"/>
      <c r="W921" s="124" t="s">
        <v>596</v>
      </c>
      <c r="X921" s="125"/>
      <c r="Y921" s="122" t="s">
        <v>595</v>
      </c>
      <c r="Z921" s="123"/>
      <c r="AA921" s="124" t="s">
        <v>594</v>
      </c>
      <c r="AB921" s="125"/>
    </row>
    <row r="922" spans="1:28" ht="60" x14ac:dyDescent="0.45">
      <c r="A922" s="144"/>
      <c r="B922" s="145"/>
      <c r="C922" s="48" t="s">
        <v>606</v>
      </c>
      <c r="D922" s="49" t="s">
        <v>607</v>
      </c>
      <c r="E922" s="49" t="s">
        <v>644</v>
      </c>
      <c r="F922" s="50" t="s">
        <v>645</v>
      </c>
      <c r="G922" s="31" t="s">
        <v>604</v>
      </c>
      <c r="H922" s="33" t="s">
        <v>605</v>
      </c>
      <c r="I922" s="32" t="s">
        <v>604</v>
      </c>
      <c r="J922" s="42" t="s">
        <v>605</v>
      </c>
      <c r="K922" s="32" t="s">
        <v>604</v>
      </c>
      <c r="L922" s="33" t="s">
        <v>605</v>
      </c>
      <c r="M922" s="32" t="s">
        <v>604</v>
      </c>
      <c r="N922" s="33" t="s">
        <v>605</v>
      </c>
      <c r="O922" s="32" t="s">
        <v>604</v>
      </c>
      <c r="P922" s="33" t="s">
        <v>605</v>
      </c>
      <c r="Q922" s="32" t="s">
        <v>604</v>
      </c>
      <c r="R922" s="33" t="s">
        <v>605</v>
      </c>
      <c r="S922" s="32" t="s">
        <v>604</v>
      </c>
      <c r="T922" s="33" t="s">
        <v>605</v>
      </c>
      <c r="U922" s="32" t="s">
        <v>604</v>
      </c>
      <c r="V922" s="33" t="s">
        <v>605</v>
      </c>
      <c r="W922" s="32" t="s">
        <v>604</v>
      </c>
      <c r="X922" s="33" t="s">
        <v>605</v>
      </c>
      <c r="Y922" s="32" t="s">
        <v>604</v>
      </c>
      <c r="Z922" s="33" t="s">
        <v>605</v>
      </c>
      <c r="AA922" s="32" t="s">
        <v>604</v>
      </c>
      <c r="AB922" s="33" t="s">
        <v>605</v>
      </c>
    </row>
    <row r="923" spans="1:28" ht="34.5" thickBot="1" x14ac:dyDescent="0.5">
      <c r="A923" s="144"/>
      <c r="B923" s="145"/>
      <c r="C923" s="44">
        <f>B938</f>
        <v>1284</v>
      </c>
      <c r="D923" s="45">
        <f t="shared" ref="D923:AB923" si="341">D938</f>
        <v>0</v>
      </c>
      <c r="E923" s="45">
        <f t="shared" si="341"/>
        <v>0</v>
      </c>
      <c r="F923" s="68">
        <f t="shared" si="341"/>
        <v>0</v>
      </c>
      <c r="G923" s="47">
        <f t="shared" si="341"/>
        <v>0</v>
      </c>
      <c r="H923" s="69" t="e">
        <f t="shared" si="341"/>
        <v>#DIV/0!</v>
      </c>
      <c r="I923" s="41">
        <f t="shared" si="341"/>
        <v>0</v>
      </c>
      <c r="J923" s="70" t="e">
        <f t="shared" si="341"/>
        <v>#DIV/0!</v>
      </c>
      <c r="K923" s="41">
        <f t="shared" si="341"/>
        <v>0</v>
      </c>
      <c r="L923" s="69" t="e">
        <f t="shared" si="341"/>
        <v>#DIV/0!</v>
      </c>
      <c r="M923" s="41">
        <f t="shared" si="341"/>
        <v>0</v>
      </c>
      <c r="N923" s="69" t="e">
        <f t="shared" si="341"/>
        <v>#DIV/0!</v>
      </c>
      <c r="O923" s="41">
        <f t="shared" si="341"/>
        <v>0</v>
      </c>
      <c r="P923" s="69" t="e">
        <f t="shared" si="341"/>
        <v>#DIV/0!</v>
      </c>
      <c r="Q923" s="41">
        <f t="shared" si="341"/>
        <v>0</v>
      </c>
      <c r="R923" s="69" t="e">
        <f t="shared" si="341"/>
        <v>#DIV/0!</v>
      </c>
      <c r="S923" s="41">
        <f t="shared" si="341"/>
        <v>0</v>
      </c>
      <c r="T923" s="69" t="e">
        <f t="shared" si="341"/>
        <v>#DIV/0!</v>
      </c>
      <c r="U923" s="41">
        <f t="shared" si="341"/>
        <v>0</v>
      </c>
      <c r="V923" s="69" t="e">
        <f t="shared" si="341"/>
        <v>#DIV/0!</v>
      </c>
      <c r="W923" s="41">
        <f t="shared" si="341"/>
        <v>0</v>
      </c>
      <c r="X923" s="69" t="e">
        <f t="shared" si="341"/>
        <v>#DIV/0!</v>
      </c>
      <c r="Y923" s="41">
        <f t="shared" si="341"/>
        <v>0</v>
      </c>
      <c r="Z923" s="69" t="e">
        <f t="shared" si="341"/>
        <v>#DIV/0!</v>
      </c>
      <c r="AA923" s="41">
        <f t="shared" si="341"/>
        <v>0</v>
      </c>
      <c r="AB923" s="69" t="e">
        <f t="shared" si="341"/>
        <v>#DIV/0!</v>
      </c>
    </row>
    <row r="924" spans="1:28" ht="34.5" thickBot="1" x14ac:dyDescent="0.5"/>
    <row r="925" spans="1:28" ht="60.75" thickBot="1" x14ac:dyDescent="0.55000000000000004">
      <c r="A925" s="126" t="s">
        <v>985</v>
      </c>
      <c r="B925" s="127"/>
      <c r="C925" s="127"/>
      <c r="D925" s="127"/>
      <c r="E925" s="127"/>
      <c r="F925" s="128"/>
      <c r="G925" s="129" t="s">
        <v>603</v>
      </c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1"/>
    </row>
    <row r="926" spans="1:28" ht="67.5" x14ac:dyDescent="0.45">
      <c r="A926" s="35" t="s">
        <v>953</v>
      </c>
      <c r="B926" s="132" t="s">
        <v>984</v>
      </c>
      <c r="C926" s="133"/>
      <c r="D926" s="134" t="s">
        <v>973</v>
      </c>
      <c r="E926" s="135"/>
      <c r="F926" s="136"/>
      <c r="G926" s="124" t="s">
        <v>586</v>
      </c>
      <c r="H926" s="125"/>
      <c r="I926" s="122" t="s">
        <v>587</v>
      </c>
      <c r="J926" s="123"/>
      <c r="K926" s="124" t="s">
        <v>588</v>
      </c>
      <c r="L926" s="125"/>
      <c r="M926" s="122" t="s">
        <v>589</v>
      </c>
      <c r="N926" s="123"/>
      <c r="O926" s="124" t="s">
        <v>590</v>
      </c>
      <c r="P926" s="125"/>
      <c r="Q926" s="122" t="s">
        <v>591</v>
      </c>
      <c r="R926" s="123"/>
      <c r="S926" s="124" t="s">
        <v>592</v>
      </c>
      <c r="T926" s="125"/>
      <c r="U926" s="122" t="s">
        <v>593</v>
      </c>
      <c r="V926" s="123"/>
      <c r="W926" s="124" t="s">
        <v>596</v>
      </c>
      <c r="X926" s="125"/>
      <c r="Y926" s="122" t="s">
        <v>595</v>
      </c>
      <c r="Z926" s="123"/>
      <c r="AA926" s="124" t="s">
        <v>594</v>
      </c>
      <c r="AB926" s="125"/>
    </row>
    <row r="927" spans="1:28" ht="60" x14ac:dyDescent="0.45">
      <c r="A927" s="24" t="s">
        <v>597</v>
      </c>
      <c r="B927" s="25" t="s">
        <v>606</v>
      </c>
      <c r="C927" s="24" t="s">
        <v>598</v>
      </c>
      <c r="D927" s="24" t="s">
        <v>607</v>
      </c>
      <c r="E927" s="24" t="s">
        <v>644</v>
      </c>
      <c r="F927" s="34" t="s">
        <v>645</v>
      </c>
      <c r="G927" s="32" t="s">
        <v>604</v>
      </c>
      <c r="H927" s="33" t="s">
        <v>605</v>
      </c>
      <c r="I927" s="32" t="s">
        <v>604</v>
      </c>
      <c r="J927" s="33" t="s">
        <v>605</v>
      </c>
      <c r="K927" s="32" t="s">
        <v>604</v>
      </c>
      <c r="L927" s="33" t="s">
        <v>605</v>
      </c>
      <c r="M927" s="32" t="s">
        <v>604</v>
      </c>
      <c r="N927" s="33" t="s">
        <v>605</v>
      </c>
      <c r="O927" s="32" t="s">
        <v>604</v>
      </c>
      <c r="P927" s="33" t="s">
        <v>605</v>
      </c>
      <c r="Q927" s="32" t="s">
        <v>604</v>
      </c>
      <c r="R927" s="33" t="s">
        <v>605</v>
      </c>
      <c r="S927" s="32" t="s">
        <v>604</v>
      </c>
      <c r="T927" s="33" t="s">
        <v>605</v>
      </c>
      <c r="U927" s="32" t="s">
        <v>604</v>
      </c>
      <c r="V927" s="33" t="s">
        <v>605</v>
      </c>
      <c r="W927" s="32" t="s">
        <v>604</v>
      </c>
      <c r="X927" s="33" t="s">
        <v>605</v>
      </c>
      <c r="Y927" s="32" t="s">
        <v>604</v>
      </c>
      <c r="Z927" s="33" t="s">
        <v>605</v>
      </c>
      <c r="AA927" s="32" t="s">
        <v>604</v>
      </c>
      <c r="AB927" s="33" t="s">
        <v>605</v>
      </c>
    </row>
    <row r="928" spans="1:28" x14ac:dyDescent="0.45">
      <c r="A928" s="28" t="s">
        <v>481</v>
      </c>
      <c r="B928" s="73">
        <v>119</v>
      </c>
      <c r="C928" s="27" t="s">
        <v>617</v>
      </c>
      <c r="D928" s="51"/>
      <c r="E928" s="40">
        <f>D928-F928</f>
        <v>0</v>
      </c>
      <c r="F928" s="40">
        <f>G928+I928+K928+M928+O928+Q928+S928+U928+W928+Y928+AA928</f>
        <v>0</v>
      </c>
      <c r="G928" s="65"/>
      <c r="H928" s="64" t="e">
        <f>G928/F928</f>
        <v>#DIV/0!</v>
      </c>
      <c r="I928" s="65"/>
      <c r="J928" s="64" t="e">
        <f>I928/F928</f>
        <v>#DIV/0!</v>
      </c>
      <c r="K928" s="65"/>
      <c r="L928" s="64" t="e">
        <f>K928/F928</f>
        <v>#DIV/0!</v>
      </c>
      <c r="M928" s="65"/>
      <c r="N928" s="64" t="e">
        <f>M928/F928</f>
        <v>#DIV/0!</v>
      </c>
      <c r="O928" s="65"/>
      <c r="P928" s="64" t="e">
        <f>O928/F928</f>
        <v>#DIV/0!</v>
      </c>
      <c r="Q928" s="65"/>
      <c r="R928" s="64" t="e">
        <f>Q928/F928</f>
        <v>#DIV/0!</v>
      </c>
      <c r="S928" s="65"/>
      <c r="T928" s="64" t="e">
        <f>S928/F928</f>
        <v>#DIV/0!</v>
      </c>
      <c r="U928" s="65"/>
      <c r="V928" s="64" t="e">
        <f>U928/F928</f>
        <v>#DIV/0!</v>
      </c>
      <c r="W928" s="65"/>
      <c r="X928" s="64" t="e">
        <f>W928/F928</f>
        <v>#DIV/0!</v>
      </c>
      <c r="Y928" s="65"/>
      <c r="Z928" s="64" t="e">
        <f>Y928/F928</f>
        <v>#DIV/0!</v>
      </c>
      <c r="AA928" s="65"/>
      <c r="AB928" s="64" t="e">
        <f>AA928/F928</f>
        <v>#DIV/0!</v>
      </c>
    </row>
    <row r="929" spans="1:28" x14ac:dyDescent="0.45">
      <c r="A929" s="22" t="s">
        <v>974</v>
      </c>
      <c r="B929" s="23">
        <v>134</v>
      </c>
      <c r="C929" s="27" t="s">
        <v>617</v>
      </c>
      <c r="D929" s="52"/>
      <c r="E929" s="40">
        <f t="shared" ref="E929:E937" si="342">D929-F929</f>
        <v>0</v>
      </c>
      <c r="F929" s="40">
        <f t="shared" ref="F929:F937" si="343">G929+I929+K929+M929+O929+Q929+S929+U929+W929+Y929+AA929</f>
        <v>0</v>
      </c>
      <c r="G929" s="66"/>
      <c r="H929" s="64" t="e">
        <f t="shared" ref="H929:H937" si="344">G929/F929</f>
        <v>#DIV/0!</v>
      </c>
      <c r="I929" s="66"/>
      <c r="J929" s="64" t="e">
        <f t="shared" ref="J929:J937" si="345">I929/F929</f>
        <v>#DIV/0!</v>
      </c>
      <c r="K929" s="66"/>
      <c r="L929" s="64" t="e">
        <f t="shared" ref="L929:L937" si="346">K929/F929</f>
        <v>#DIV/0!</v>
      </c>
      <c r="M929" s="66"/>
      <c r="N929" s="64" t="e">
        <f t="shared" ref="N929:N937" si="347">M929/F929</f>
        <v>#DIV/0!</v>
      </c>
      <c r="O929" s="66"/>
      <c r="P929" s="64" t="e">
        <f t="shared" ref="P929:P937" si="348">O929/F929</f>
        <v>#DIV/0!</v>
      </c>
      <c r="Q929" s="66"/>
      <c r="R929" s="64" t="e">
        <f t="shared" ref="R929:R937" si="349">Q929/F929</f>
        <v>#DIV/0!</v>
      </c>
      <c r="S929" s="66"/>
      <c r="T929" s="64" t="e">
        <f t="shared" ref="T929:T937" si="350">S929/F929</f>
        <v>#DIV/0!</v>
      </c>
      <c r="U929" s="66"/>
      <c r="V929" s="64" t="e">
        <f t="shared" ref="V929:V937" si="351">U929/F929</f>
        <v>#DIV/0!</v>
      </c>
      <c r="W929" s="66"/>
      <c r="X929" s="64" t="e">
        <f t="shared" ref="X929:X937" si="352">W929/F929</f>
        <v>#DIV/0!</v>
      </c>
      <c r="Y929" s="66"/>
      <c r="Z929" s="64" t="e">
        <f t="shared" ref="Z929:Z937" si="353">Y929/F929</f>
        <v>#DIV/0!</v>
      </c>
      <c r="AA929" s="66"/>
      <c r="AB929" s="64" t="e">
        <f t="shared" ref="AB929:AB937" si="354">AA929/F929</f>
        <v>#DIV/0!</v>
      </c>
    </row>
    <row r="930" spans="1:28" x14ac:dyDescent="0.45">
      <c r="A930" s="22" t="s">
        <v>975</v>
      </c>
      <c r="B930" s="23">
        <v>14</v>
      </c>
      <c r="C930" s="27" t="s">
        <v>617</v>
      </c>
      <c r="D930" s="52"/>
      <c r="E930" s="40">
        <f t="shared" si="342"/>
        <v>0</v>
      </c>
      <c r="F930" s="40">
        <f t="shared" si="343"/>
        <v>0</v>
      </c>
      <c r="G930" s="66"/>
      <c r="H930" s="64" t="e">
        <f t="shared" si="344"/>
        <v>#DIV/0!</v>
      </c>
      <c r="I930" s="66"/>
      <c r="J930" s="64" t="e">
        <f t="shared" si="345"/>
        <v>#DIV/0!</v>
      </c>
      <c r="K930" s="66"/>
      <c r="L930" s="64" t="e">
        <f t="shared" si="346"/>
        <v>#DIV/0!</v>
      </c>
      <c r="M930" s="66"/>
      <c r="N930" s="64" t="e">
        <f t="shared" si="347"/>
        <v>#DIV/0!</v>
      </c>
      <c r="O930" s="66"/>
      <c r="P930" s="64" t="e">
        <f t="shared" si="348"/>
        <v>#DIV/0!</v>
      </c>
      <c r="Q930" s="66"/>
      <c r="R930" s="64" t="e">
        <f t="shared" si="349"/>
        <v>#DIV/0!</v>
      </c>
      <c r="S930" s="66"/>
      <c r="T930" s="64" t="e">
        <f t="shared" si="350"/>
        <v>#DIV/0!</v>
      </c>
      <c r="U930" s="66"/>
      <c r="V930" s="64" t="e">
        <f t="shared" si="351"/>
        <v>#DIV/0!</v>
      </c>
      <c r="W930" s="66"/>
      <c r="X930" s="64" t="e">
        <f t="shared" si="352"/>
        <v>#DIV/0!</v>
      </c>
      <c r="Y930" s="66"/>
      <c r="Z930" s="64" t="e">
        <f t="shared" si="353"/>
        <v>#DIV/0!</v>
      </c>
      <c r="AA930" s="66"/>
      <c r="AB930" s="64" t="e">
        <f t="shared" si="354"/>
        <v>#DIV/0!</v>
      </c>
    </row>
    <row r="931" spans="1:28" x14ac:dyDescent="0.45">
      <c r="A931" s="22" t="s">
        <v>976</v>
      </c>
      <c r="B931" s="23">
        <v>163</v>
      </c>
      <c r="C931" s="27" t="s">
        <v>617</v>
      </c>
      <c r="D931" s="52"/>
      <c r="E931" s="40">
        <f t="shared" si="342"/>
        <v>0</v>
      </c>
      <c r="F931" s="40">
        <f t="shared" si="343"/>
        <v>0</v>
      </c>
      <c r="G931" s="66"/>
      <c r="H931" s="64" t="e">
        <f t="shared" si="344"/>
        <v>#DIV/0!</v>
      </c>
      <c r="I931" s="66"/>
      <c r="J931" s="64" t="e">
        <f t="shared" si="345"/>
        <v>#DIV/0!</v>
      </c>
      <c r="K931" s="66"/>
      <c r="L931" s="64" t="e">
        <f t="shared" si="346"/>
        <v>#DIV/0!</v>
      </c>
      <c r="M931" s="66"/>
      <c r="N931" s="64" t="e">
        <f t="shared" si="347"/>
        <v>#DIV/0!</v>
      </c>
      <c r="O931" s="66"/>
      <c r="P931" s="64" t="e">
        <f t="shared" si="348"/>
        <v>#DIV/0!</v>
      </c>
      <c r="Q931" s="66"/>
      <c r="R931" s="64" t="e">
        <f t="shared" si="349"/>
        <v>#DIV/0!</v>
      </c>
      <c r="S931" s="66"/>
      <c r="T931" s="64" t="e">
        <f t="shared" si="350"/>
        <v>#DIV/0!</v>
      </c>
      <c r="U931" s="66"/>
      <c r="V931" s="64" t="e">
        <f t="shared" si="351"/>
        <v>#DIV/0!</v>
      </c>
      <c r="W931" s="66"/>
      <c r="X931" s="64" t="e">
        <f t="shared" si="352"/>
        <v>#DIV/0!</v>
      </c>
      <c r="Y931" s="66"/>
      <c r="Z931" s="64" t="e">
        <f t="shared" si="353"/>
        <v>#DIV/0!</v>
      </c>
      <c r="AA931" s="66"/>
      <c r="AB931" s="64" t="e">
        <f t="shared" si="354"/>
        <v>#DIV/0!</v>
      </c>
    </row>
    <row r="932" spans="1:28" x14ac:dyDescent="0.45">
      <c r="A932" s="22" t="s">
        <v>977</v>
      </c>
      <c r="B932" s="23">
        <v>213</v>
      </c>
      <c r="C932" s="27" t="s">
        <v>617</v>
      </c>
      <c r="D932" s="52"/>
      <c r="E932" s="40">
        <f t="shared" si="342"/>
        <v>0</v>
      </c>
      <c r="F932" s="40">
        <f t="shared" si="343"/>
        <v>0</v>
      </c>
      <c r="G932" s="66"/>
      <c r="H932" s="64" t="e">
        <f t="shared" si="344"/>
        <v>#DIV/0!</v>
      </c>
      <c r="I932" s="66"/>
      <c r="J932" s="64" t="e">
        <f t="shared" si="345"/>
        <v>#DIV/0!</v>
      </c>
      <c r="K932" s="66"/>
      <c r="L932" s="64" t="e">
        <f t="shared" si="346"/>
        <v>#DIV/0!</v>
      </c>
      <c r="M932" s="66"/>
      <c r="N932" s="64" t="e">
        <f t="shared" si="347"/>
        <v>#DIV/0!</v>
      </c>
      <c r="O932" s="66"/>
      <c r="P932" s="64" t="e">
        <f t="shared" si="348"/>
        <v>#DIV/0!</v>
      </c>
      <c r="Q932" s="66"/>
      <c r="R932" s="64" t="e">
        <f t="shared" si="349"/>
        <v>#DIV/0!</v>
      </c>
      <c r="S932" s="66"/>
      <c r="T932" s="64" t="e">
        <f t="shared" si="350"/>
        <v>#DIV/0!</v>
      </c>
      <c r="U932" s="66"/>
      <c r="V932" s="64" t="e">
        <f t="shared" si="351"/>
        <v>#DIV/0!</v>
      </c>
      <c r="W932" s="66"/>
      <c r="X932" s="64" t="e">
        <f t="shared" si="352"/>
        <v>#DIV/0!</v>
      </c>
      <c r="Y932" s="66"/>
      <c r="Z932" s="64" t="e">
        <f t="shared" si="353"/>
        <v>#DIV/0!</v>
      </c>
      <c r="AA932" s="66"/>
      <c r="AB932" s="64" t="e">
        <f t="shared" si="354"/>
        <v>#DIV/0!</v>
      </c>
    </row>
    <row r="933" spans="1:28" x14ac:dyDescent="0.45">
      <c r="A933" s="22" t="s">
        <v>978</v>
      </c>
      <c r="B933" s="23">
        <v>271</v>
      </c>
      <c r="C933" s="27" t="s">
        <v>617</v>
      </c>
      <c r="D933" s="52"/>
      <c r="E933" s="40">
        <f t="shared" si="342"/>
        <v>0</v>
      </c>
      <c r="F933" s="40">
        <f t="shared" si="343"/>
        <v>0</v>
      </c>
      <c r="G933" s="66"/>
      <c r="H933" s="64" t="e">
        <f t="shared" si="344"/>
        <v>#DIV/0!</v>
      </c>
      <c r="I933" s="66"/>
      <c r="J933" s="64" t="e">
        <f t="shared" si="345"/>
        <v>#DIV/0!</v>
      </c>
      <c r="K933" s="66"/>
      <c r="L933" s="64" t="e">
        <f t="shared" si="346"/>
        <v>#DIV/0!</v>
      </c>
      <c r="M933" s="66"/>
      <c r="N933" s="64" t="e">
        <f t="shared" si="347"/>
        <v>#DIV/0!</v>
      </c>
      <c r="O933" s="66"/>
      <c r="P933" s="64" t="e">
        <f t="shared" si="348"/>
        <v>#DIV/0!</v>
      </c>
      <c r="Q933" s="66"/>
      <c r="R933" s="64" t="e">
        <f t="shared" si="349"/>
        <v>#DIV/0!</v>
      </c>
      <c r="S933" s="66"/>
      <c r="T933" s="64" t="e">
        <f t="shared" si="350"/>
        <v>#DIV/0!</v>
      </c>
      <c r="U933" s="66"/>
      <c r="V933" s="64" t="e">
        <f t="shared" si="351"/>
        <v>#DIV/0!</v>
      </c>
      <c r="W933" s="66"/>
      <c r="X933" s="64" t="e">
        <f t="shared" si="352"/>
        <v>#DIV/0!</v>
      </c>
      <c r="Y933" s="66"/>
      <c r="Z933" s="64" t="e">
        <f t="shared" si="353"/>
        <v>#DIV/0!</v>
      </c>
      <c r="AA933" s="66"/>
      <c r="AB933" s="64" t="e">
        <f t="shared" si="354"/>
        <v>#DIV/0!</v>
      </c>
    </row>
    <row r="934" spans="1:28" x14ac:dyDescent="0.45">
      <c r="A934" s="22" t="s">
        <v>979</v>
      </c>
      <c r="B934" s="23">
        <v>115</v>
      </c>
      <c r="C934" s="27" t="s">
        <v>617</v>
      </c>
      <c r="D934" s="52"/>
      <c r="E934" s="40">
        <f t="shared" si="342"/>
        <v>0</v>
      </c>
      <c r="F934" s="40">
        <f t="shared" si="343"/>
        <v>0</v>
      </c>
      <c r="G934" s="66"/>
      <c r="H934" s="64" t="e">
        <f t="shared" si="344"/>
        <v>#DIV/0!</v>
      </c>
      <c r="I934" s="66"/>
      <c r="J934" s="64" t="e">
        <f t="shared" si="345"/>
        <v>#DIV/0!</v>
      </c>
      <c r="K934" s="66"/>
      <c r="L934" s="64" t="e">
        <f t="shared" si="346"/>
        <v>#DIV/0!</v>
      </c>
      <c r="M934" s="66"/>
      <c r="N934" s="64" t="e">
        <f t="shared" si="347"/>
        <v>#DIV/0!</v>
      </c>
      <c r="O934" s="66"/>
      <c r="P934" s="64" t="e">
        <f t="shared" si="348"/>
        <v>#DIV/0!</v>
      </c>
      <c r="Q934" s="66"/>
      <c r="R934" s="64" t="e">
        <f t="shared" si="349"/>
        <v>#DIV/0!</v>
      </c>
      <c r="S934" s="66"/>
      <c r="T934" s="64" t="e">
        <f t="shared" si="350"/>
        <v>#DIV/0!</v>
      </c>
      <c r="U934" s="66"/>
      <c r="V934" s="64" t="e">
        <f t="shared" si="351"/>
        <v>#DIV/0!</v>
      </c>
      <c r="W934" s="66"/>
      <c r="X934" s="64" t="e">
        <f t="shared" si="352"/>
        <v>#DIV/0!</v>
      </c>
      <c r="Y934" s="66"/>
      <c r="Z934" s="64" t="e">
        <f t="shared" si="353"/>
        <v>#DIV/0!</v>
      </c>
      <c r="AA934" s="66"/>
      <c r="AB934" s="64" t="e">
        <f t="shared" si="354"/>
        <v>#DIV/0!</v>
      </c>
    </row>
    <row r="935" spans="1:28" x14ac:dyDescent="0.45">
      <c r="A935" s="22" t="s">
        <v>980</v>
      </c>
      <c r="B935" s="23">
        <v>150</v>
      </c>
      <c r="C935" s="27" t="s">
        <v>617</v>
      </c>
      <c r="D935" s="52"/>
      <c r="E935" s="40">
        <f t="shared" si="342"/>
        <v>0</v>
      </c>
      <c r="F935" s="40">
        <f t="shared" si="343"/>
        <v>0</v>
      </c>
      <c r="G935" s="66"/>
      <c r="H935" s="64" t="e">
        <f t="shared" si="344"/>
        <v>#DIV/0!</v>
      </c>
      <c r="I935" s="66"/>
      <c r="J935" s="64" t="e">
        <f t="shared" si="345"/>
        <v>#DIV/0!</v>
      </c>
      <c r="K935" s="66"/>
      <c r="L935" s="64" t="e">
        <f t="shared" si="346"/>
        <v>#DIV/0!</v>
      </c>
      <c r="M935" s="66"/>
      <c r="N935" s="64" t="e">
        <f t="shared" si="347"/>
        <v>#DIV/0!</v>
      </c>
      <c r="O935" s="66"/>
      <c r="P935" s="64" t="e">
        <f t="shared" si="348"/>
        <v>#DIV/0!</v>
      </c>
      <c r="Q935" s="66"/>
      <c r="R935" s="64" t="e">
        <f t="shared" si="349"/>
        <v>#DIV/0!</v>
      </c>
      <c r="S935" s="66"/>
      <c r="T935" s="64" t="e">
        <f t="shared" si="350"/>
        <v>#DIV/0!</v>
      </c>
      <c r="U935" s="66"/>
      <c r="V935" s="64" t="e">
        <f t="shared" si="351"/>
        <v>#DIV/0!</v>
      </c>
      <c r="W935" s="66"/>
      <c r="X935" s="64" t="e">
        <f t="shared" si="352"/>
        <v>#DIV/0!</v>
      </c>
      <c r="Y935" s="66"/>
      <c r="Z935" s="64" t="e">
        <f t="shared" si="353"/>
        <v>#DIV/0!</v>
      </c>
      <c r="AA935" s="66"/>
      <c r="AB935" s="64" t="e">
        <f t="shared" si="354"/>
        <v>#DIV/0!</v>
      </c>
    </row>
    <row r="936" spans="1:28" x14ac:dyDescent="0.45">
      <c r="A936" s="22" t="s">
        <v>981</v>
      </c>
      <c r="B936" s="15">
        <v>97</v>
      </c>
      <c r="C936" s="27" t="s">
        <v>617</v>
      </c>
      <c r="D936" s="52"/>
      <c r="E936" s="40">
        <f t="shared" si="342"/>
        <v>0</v>
      </c>
      <c r="F936" s="40">
        <f t="shared" si="343"/>
        <v>0</v>
      </c>
      <c r="G936" s="66"/>
      <c r="H936" s="64" t="e">
        <f t="shared" si="344"/>
        <v>#DIV/0!</v>
      </c>
      <c r="I936" s="66"/>
      <c r="J936" s="64" t="e">
        <f t="shared" si="345"/>
        <v>#DIV/0!</v>
      </c>
      <c r="K936" s="66"/>
      <c r="L936" s="64" t="e">
        <f t="shared" si="346"/>
        <v>#DIV/0!</v>
      </c>
      <c r="M936" s="66"/>
      <c r="N936" s="64" t="e">
        <f t="shared" si="347"/>
        <v>#DIV/0!</v>
      </c>
      <c r="O936" s="66"/>
      <c r="P936" s="64" t="e">
        <f t="shared" si="348"/>
        <v>#DIV/0!</v>
      </c>
      <c r="Q936" s="66"/>
      <c r="R936" s="64" t="e">
        <f t="shared" si="349"/>
        <v>#DIV/0!</v>
      </c>
      <c r="S936" s="66"/>
      <c r="T936" s="64" t="e">
        <f t="shared" si="350"/>
        <v>#DIV/0!</v>
      </c>
      <c r="U936" s="66"/>
      <c r="V936" s="64" t="e">
        <f t="shared" si="351"/>
        <v>#DIV/0!</v>
      </c>
      <c r="W936" s="66"/>
      <c r="X936" s="64" t="e">
        <f t="shared" si="352"/>
        <v>#DIV/0!</v>
      </c>
      <c r="Y936" s="66"/>
      <c r="Z936" s="64" t="e">
        <f t="shared" si="353"/>
        <v>#DIV/0!</v>
      </c>
      <c r="AA936" s="66"/>
      <c r="AB936" s="64" t="e">
        <f t="shared" si="354"/>
        <v>#DIV/0!</v>
      </c>
    </row>
    <row r="937" spans="1:28" ht="34.5" thickBot="1" x14ac:dyDescent="0.5">
      <c r="A937" s="22" t="s">
        <v>982</v>
      </c>
      <c r="B937" s="15">
        <v>8</v>
      </c>
      <c r="C937" s="27" t="s">
        <v>617</v>
      </c>
      <c r="D937" s="52"/>
      <c r="E937" s="40">
        <f t="shared" si="342"/>
        <v>0</v>
      </c>
      <c r="F937" s="40">
        <f t="shared" si="343"/>
        <v>0</v>
      </c>
      <c r="G937" s="66"/>
      <c r="H937" s="64" t="e">
        <f t="shared" si="344"/>
        <v>#DIV/0!</v>
      </c>
      <c r="I937" s="66"/>
      <c r="J937" s="64" t="e">
        <f t="shared" si="345"/>
        <v>#DIV/0!</v>
      </c>
      <c r="K937" s="66"/>
      <c r="L937" s="64" t="e">
        <f t="shared" si="346"/>
        <v>#DIV/0!</v>
      </c>
      <c r="M937" s="66"/>
      <c r="N937" s="64" t="e">
        <f t="shared" si="347"/>
        <v>#DIV/0!</v>
      </c>
      <c r="O937" s="66"/>
      <c r="P937" s="64" t="e">
        <f t="shared" si="348"/>
        <v>#DIV/0!</v>
      </c>
      <c r="Q937" s="66"/>
      <c r="R937" s="64" t="e">
        <f t="shared" si="349"/>
        <v>#DIV/0!</v>
      </c>
      <c r="S937" s="66"/>
      <c r="T937" s="64" t="e">
        <f t="shared" si="350"/>
        <v>#DIV/0!</v>
      </c>
      <c r="U937" s="66"/>
      <c r="V937" s="64" t="e">
        <f t="shared" si="351"/>
        <v>#DIV/0!</v>
      </c>
      <c r="W937" s="66"/>
      <c r="X937" s="64" t="e">
        <f t="shared" si="352"/>
        <v>#DIV/0!</v>
      </c>
      <c r="Y937" s="66"/>
      <c r="Z937" s="64" t="e">
        <f t="shared" si="353"/>
        <v>#DIV/0!</v>
      </c>
      <c r="AA937" s="66"/>
      <c r="AB937" s="64" t="e">
        <f t="shared" si="354"/>
        <v>#DIV/0!</v>
      </c>
    </row>
    <row r="938" spans="1:28" ht="34.5" thickBot="1" x14ac:dyDescent="0.55000000000000004">
      <c r="A938" s="36" t="s">
        <v>642</v>
      </c>
      <c r="B938" s="37">
        <f>SUM(B928:B937)</f>
        <v>1284</v>
      </c>
      <c r="C938" s="53"/>
      <c r="D938" s="54">
        <f>SUM(D928:D937)</f>
        <v>0</v>
      </c>
      <c r="E938" s="72">
        <f>SUM(E928:E937)</f>
        <v>0</v>
      </c>
      <c r="F938" s="55">
        <f>SUM(F928:F937)</f>
        <v>0</v>
      </c>
      <c r="G938" s="56">
        <f>SUM(G928:G937)</f>
        <v>0</v>
      </c>
      <c r="H938" s="57" t="e">
        <f>G938/F938</f>
        <v>#DIV/0!</v>
      </c>
      <c r="I938" s="56">
        <f>SUM(I928:I937)</f>
        <v>0</v>
      </c>
      <c r="J938" s="57" t="e">
        <f>I938/F938</f>
        <v>#DIV/0!</v>
      </c>
      <c r="K938" s="58">
        <f>SUM(K928:K937)</f>
        <v>0</v>
      </c>
      <c r="L938" s="59" t="e">
        <f>K938/F938</f>
        <v>#DIV/0!</v>
      </c>
      <c r="M938" s="56">
        <f>SUM(M928:M937)</f>
        <v>0</v>
      </c>
      <c r="N938" s="57" t="e">
        <f>M938/F938</f>
        <v>#DIV/0!</v>
      </c>
      <c r="O938" s="58">
        <f>SUM(O928:O937)</f>
        <v>0</v>
      </c>
      <c r="P938" s="59" t="e">
        <f>O938/F938</f>
        <v>#DIV/0!</v>
      </c>
      <c r="Q938" s="56">
        <f>SUM(Q928:Q937)</f>
        <v>0</v>
      </c>
      <c r="R938" s="57" t="e">
        <f>Q938/F938</f>
        <v>#DIV/0!</v>
      </c>
      <c r="S938" s="58">
        <f>SUM(S928:S937)</f>
        <v>0</v>
      </c>
      <c r="T938" s="59" t="e">
        <f>S938/F938</f>
        <v>#DIV/0!</v>
      </c>
      <c r="U938" s="56">
        <f>SUM(U928:U937)</f>
        <v>0</v>
      </c>
      <c r="V938" s="57" t="e">
        <f>U938/F938</f>
        <v>#DIV/0!</v>
      </c>
      <c r="W938" s="55">
        <f>SUM(W928:W937)</f>
        <v>0</v>
      </c>
      <c r="X938" s="60" t="e">
        <f>W938/F938</f>
        <v>#DIV/0!</v>
      </c>
      <c r="Y938" s="61">
        <f>SUM(Y928:Y937)</f>
        <v>0</v>
      </c>
      <c r="Z938" s="62" t="e">
        <f>Y938/F938</f>
        <v>#DIV/0!</v>
      </c>
      <c r="AA938" s="61">
        <f>SUM(AA928:AA937)</f>
        <v>0</v>
      </c>
      <c r="AB938" s="62" t="e">
        <f>AA938/F938</f>
        <v>#DIV/0!</v>
      </c>
    </row>
    <row r="939" spans="1:28" ht="94.5" customHeight="1" thickBot="1" x14ac:dyDescent="0.5">
      <c r="A939" s="119" t="s">
        <v>987</v>
      </c>
      <c r="B939" s="120"/>
      <c r="C939" s="120"/>
      <c r="D939" s="120"/>
      <c r="E939" s="120"/>
      <c r="F939" s="121"/>
      <c r="G939" s="117" t="s">
        <v>586</v>
      </c>
      <c r="H939" s="118"/>
      <c r="I939" s="115" t="s">
        <v>587</v>
      </c>
      <c r="J939" s="116"/>
      <c r="K939" s="117" t="s">
        <v>588</v>
      </c>
      <c r="L939" s="118"/>
      <c r="M939" s="115" t="s">
        <v>589</v>
      </c>
      <c r="N939" s="116"/>
      <c r="O939" s="117" t="s">
        <v>590</v>
      </c>
      <c r="P939" s="118"/>
      <c r="Q939" s="115" t="s">
        <v>591</v>
      </c>
      <c r="R939" s="116"/>
      <c r="S939" s="117" t="s">
        <v>592</v>
      </c>
      <c r="T939" s="118"/>
      <c r="U939" s="115" t="s">
        <v>593</v>
      </c>
      <c r="V939" s="116"/>
      <c r="W939" s="117" t="s">
        <v>596</v>
      </c>
      <c r="X939" s="118"/>
      <c r="Y939" s="115" t="s">
        <v>595</v>
      </c>
      <c r="Z939" s="116"/>
      <c r="AA939" s="117" t="s">
        <v>594</v>
      </c>
      <c r="AB939" s="118"/>
    </row>
    <row r="941" spans="1:28" ht="33" x14ac:dyDescent="0.45">
      <c r="A941" s="146" t="s">
        <v>988</v>
      </c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  <c r="AA941" s="146"/>
      <c r="AB941" s="146"/>
    </row>
    <row r="942" spans="1:28" ht="33" x14ac:dyDescent="0.45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  <c r="AA942" s="146"/>
      <c r="AB942" s="146"/>
    </row>
    <row r="943" spans="1:28" ht="33" x14ac:dyDescent="0.45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  <c r="AA943" s="146"/>
      <c r="AB943" s="146"/>
    </row>
    <row r="945" spans="1:28" ht="33" x14ac:dyDescent="0.45">
      <c r="A945" s="143" t="s">
        <v>989</v>
      </c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  <c r="AA945" s="143"/>
      <c r="AB945" s="143"/>
    </row>
    <row r="946" spans="1:28" ht="33" x14ac:dyDescent="0.45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  <c r="AA946" s="143"/>
      <c r="AB946" s="143"/>
    </row>
    <row r="947" spans="1:28" ht="34.5" thickBot="1" x14ac:dyDescent="0.5"/>
    <row r="948" spans="1:28" ht="87" customHeight="1" thickBot="1" x14ac:dyDescent="0.5">
      <c r="A948" s="144" t="s">
        <v>990</v>
      </c>
      <c r="B948" s="145"/>
      <c r="C948" s="139" t="s">
        <v>649</v>
      </c>
      <c r="D948" s="140"/>
      <c r="E948" s="140"/>
      <c r="F948" s="141"/>
      <c r="G948" s="124" t="s">
        <v>586</v>
      </c>
      <c r="H948" s="125"/>
      <c r="I948" s="122" t="s">
        <v>587</v>
      </c>
      <c r="J948" s="142"/>
      <c r="K948" s="124" t="s">
        <v>588</v>
      </c>
      <c r="L948" s="125"/>
      <c r="M948" s="122" t="s">
        <v>589</v>
      </c>
      <c r="N948" s="123"/>
      <c r="O948" s="124" t="s">
        <v>590</v>
      </c>
      <c r="P948" s="125"/>
      <c r="Q948" s="122" t="s">
        <v>591</v>
      </c>
      <c r="R948" s="123"/>
      <c r="S948" s="124" t="s">
        <v>592</v>
      </c>
      <c r="T948" s="125"/>
      <c r="U948" s="122" t="s">
        <v>593</v>
      </c>
      <c r="V948" s="123"/>
      <c r="W948" s="124" t="s">
        <v>596</v>
      </c>
      <c r="X948" s="125"/>
      <c r="Y948" s="122" t="s">
        <v>595</v>
      </c>
      <c r="Z948" s="123"/>
      <c r="AA948" s="124" t="s">
        <v>594</v>
      </c>
      <c r="AB948" s="125"/>
    </row>
    <row r="949" spans="1:28" ht="60" x14ac:dyDescent="0.45">
      <c r="A949" s="144"/>
      <c r="B949" s="145"/>
      <c r="C949" s="48" t="s">
        <v>606</v>
      </c>
      <c r="D949" s="49" t="s">
        <v>607</v>
      </c>
      <c r="E949" s="49" t="s">
        <v>644</v>
      </c>
      <c r="F949" s="50" t="s">
        <v>645</v>
      </c>
      <c r="G949" s="31" t="s">
        <v>604</v>
      </c>
      <c r="H949" s="33" t="s">
        <v>605</v>
      </c>
      <c r="I949" s="32" t="s">
        <v>604</v>
      </c>
      <c r="J949" s="42" t="s">
        <v>605</v>
      </c>
      <c r="K949" s="32" t="s">
        <v>604</v>
      </c>
      <c r="L949" s="33" t="s">
        <v>605</v>
      </c>
      <c r="M949" s="32" t="s">
        <v>604</v>
      </c>
      <c r="N949" s="33" t="s">
        <v>605</v>
      </c>
      <c r="O949" s="32" t="s">
        <v>604</v>
      </c>
      <c r="P949" s="33" t="s">
        <v>605</v>
      </c>
      <c r="Q949" s="32" t="s">
        <v>604</v>
      </c>
      <c r="R949" s="33" t="s">
        <v>605</v>
      </c>
      <c r="S949" s="32" t="s">
        <v>604</v>
      </c>
      <c r="T949" s="33" t="s">
        <v>605</v>
      </c>
      <c r="U949" s="32" t="s">
        <v>604</v>
      </c>
      <c r="V949" s="33" t="s">
        <v>605</v>
      </c>
      <c r="W949" s="32" t="s">
        <v>604</v>
      </c>
      <c r="X949" s="33" t="s">
        <v>605</v>
      </c>
      <c r="Y949" s="32" t="s">
        <v>604</v>
      </c>
      <c r="Z949" s="33" t="s">
        <v>605</v>
      </c>
      <c r="AA949" s="32" t="s">
        <v>604</v>
      </c>
      <c r="AB949" s="33" t="s">
        <v>605</v>
      </c>
    </row>
    <row r="950" spans="1:28" ht="34.5" thickBot="1" x14ac:dyDescent="0.5">
      <c r="A950" s="144"/>
      <c r="B950" s="145"/>
      <c r="C950" s="44">
        <f>B969</f>
        <v>3797</v>
      </c>
      <c r="D950" s="45">
        <f t="shared" ref="D950:AB950" si="355">D969</f>
        <v>0</v>
      </c>
      <c r="E950" s="45">
        <f t="shared" si="355"/>
        <v>0</v>
      </c>
      <c r="F950" s="68">
        <f t="shared" si="355"/>
        <v>0</v>
      </c>
      <c r="G950" s="47">
        <f t="shared" si="355"/>
        <v>0</v>
      </c>
      <c r="H950" s="69" t="e">
        <f t="shared" si="355"/>
        <v>#DIV/0!</v>
      </c>
      <c r="I950" s="41">
        <f t="shared" si="355"/>
        <v>0</v>
      </c>
      <c r="J950" s="70" t="e">
        <f t="shared" si="355"/>
        <v>#DIV/0!</v>
      </c>
      <c r="K950" s="41">
        <f t="shared" si="355"/>
        <v>0</v>
      </c>
      <c r="L950" s="69" t="e">
        <f t="shared" si="355"/>
        <v>#DIV/0!</v>
      </c>
      <c r="M950" s="41">
        <f t="shared" si="355"/>
        <v>0</v>
      </c>
      <c r="N950" s="69" t="e">
        <f t="shared" si="355"/>
        <v>#DIV/0!</v>
      </c>
      <c r="O950" s="41">
        <f t="shared" si="355"/>
        <v>0</v>
      </c>
      <c r="P950" s="69" t="e">
        <f t="shared" si="355"/>
        <v>#DIV/0!</v>
      </c>
      <c r="Q950" s="41">
        <f t="shared" si="355"/>
        <v>0</v>
      </c>
      <c r="R950" s="69" t="e">
        <f t="shared" si="355"/>
        <v>#DIV/0!</v>
      </c>
      <c r="S950" s="41">
        <f t="shared" si="355"/>
        <v>0</v>
      </c>
      <c r="T950" s="69" t="e">
        <f t="shared" si="355"/>
        <v>#DIV/0!</v>
      </c>
      <c r="U950" s="41">
        <f t="shared" si="355"/>
        <v>0</v>
      </c>
      <c r="V950" s="69" t="e">
        <f t="shared" si="355"/>
        <v>#DIV/0!</v>
      </c>
      <c r="W950" s="41">
        <f t="shared" si="355"/>
        <v>0</v>
      </c>
      <c r="X950" s="69" t="e">
        <f t="shared" si="355"/>
        <v>#DIV/0!</v>
      </c>
      <c r="Y950" s="41">
        <f t="shared" si="355"/>
        <v>0</v>
      </c>
      <c r="Z950" s="69" t="e">
        <f t="shared" si="355"/>
        <v>#DIV/0!</v>
      </c>
      <c r="AA950" s="41">
        <f t="shared" si="355"/>
        <v>0</v>
      </c>
      <c r="AB950" s="69" t="e">
        <f t="shared" si="355"/>
        <v>#DIV/0!</v>
      </c>
    </row>
    <row r="951" spans="1:28" ht="34.5" thickBot="1" x14ac:dyDescent="0.5"/>
    <row r="952" spans="1:28" ht="74.25" customHeight="1" thickBot="1" x14ac:dyDescent="0.55000000000000004">
      <c r="A952" s="126" t="s">
        <v>991</v>
      </c>
      <c r="B952" s="127"/>
      <c r="C952" s="127"/>
      <c r="D952" s="127"/>
      <c r="E952" s="127"/>
      <c r="F952" s="128"/>
      <c r="G952" s="129" t="s">
        <v>603</v>
      </c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  <c r="Y952" s="130"/>
      <c r="Z952" s="130"/>
      <c r="AA952" s="130"/>
      <c r="AB952" s="131"/>
    </row>
    <row r="953" spans="1:28" ht="84.75" customHeight="1" x14ac:dyDescent="0.45">
      <c r="A953" s="35" t="s">
        <v>992</v>
      </c>
      <c r="B953" s="132" t="s">
        <v>993</v>
      </c>
      <c r="C953" s="133"/>
      <c r="D953" s="134" t="s">
        <v>649</v>
      </c>
      <c r="E953" s="135"/>
      <c r="F953" s="136"/>
      <c r="G953" s="124" t="s">
        <v>586</v>
      </c>
      <c r="H953" s="125"/>
      <c r="I953" s="122" t="s">
        <v>587</v>
      </c>
      <c r="J953" s="123"/>
      <c r="K953" s="124" t="s">
        <v>588</v>
      </c>
      <c r="L953" s="125"/>
      <c r="M953" s="122" t="s">
        <v>589</v>
      </c>
      <c r="N953" s="123"/>
      <c r="O953" s="124" t="s">
        <v>590</v>
      </c>
      <c r="P953" s="125"/>
      <c r="Q953" s="122" t="s">
        <v>591</v>
      </c>
      <c r="R953" s="123"/>
      <c r="S953" s="124" t="s">
        <v>592</v>
      </c>
      <c r="T953" s="125"/>
      <c r="U953" s="122" t="s">
        <v>593</v>
      </c>
      <c r="V953" s="123"/>
      <c r="W953" s="124" t="s">
        <v>596</v>
      </c>
      <c r="X953" s="125"/>
      <c r="Y953" s="122" t="s">
        <v>595</v>
      </c>
      <c r="Z953" s="123"/>
      <c r="AA953" s="124" t="s">
        <v>594</v>
      </c>
      <c r="AB953" s="125"/>
    </row>
    <row r="954" spans="1:28" ht="60" x14ac:dyDescent="0.45">
      <c r="A954" s="24" t="s">
        <v>597</v>
      </c>
      <c r="B954" s="25" t="s">
        <v>606</v>
      </c>
      <c r="C954" s="24" t="s">
        <v>598</v>
      </c>
      <c r="D954" s="24" t="s">
        <v>607</v>
      </c>
      <c r="E954" s="24" t="s">
        <v>644</v>
      </c>
      <c r="F954" s="34" t="s">
        <v>645</v>
      </c>
      <c r="G954" s="32" t="s">
        <v>604</v>
      </c>
      <c r="H954" s="33" t="s">
        <v>605</v>
      </c>
      <c r="I954" s="32" t="s">
        <v>604</v>
      </c>
      <c r="J954" s="33" t="s">
        <v>605</v>
      </c>
      <c r="K954" s="32" t="s">
        <v>604</v>
      </c>
      <c r="L954" s="33" t="s">
        <v>605</v>
      </c>
      <c r="M954" s="32" t="s">
        <v>604</v>
      </c>
      <c r="N954" s="33" t="s">
        <v>605</v>
      </c>
      <c r="O954" s="32" t="s">
        <v>604</v>
      </c>
      <c r="P954" s="33" t="s">
        <v>605</v>
      </c>
      <c r="Q954" s="32" t="s">
        <v>604</v>
      </c>
      <c r="R954" s="33" t="s">
        <v>605</v>
      </c>
      <c r="S954" s="32" t="s">
        <v>604</v>
      </c>
      <c r="T954" s="33" t="s">
        <v>605</v>
      </c>
      <c r="U954" s="32" t="s">
        <v>604</v>
      </c>
      <c r="V954" s="33" t="s">
        <v>605</v>
      </c>
      <c r="W954" s="32" t="s">
        <v>604</v>
      </c>
      <c r="X954" s="33" t="s">
        <v>605</v>
      </c>
      <c r="Y954" s="32" t="s">
        <v>604</v>
      </c>
      <c r="Z954" s="33" t="s">
        <v>605</v>
      </c>
      <c r="AA954" s="32" t="s">
        <v>604</v>
      </c>
      <c r="AB954" s="33" t="s">
        <v>605</v>
      </c>
    </row>
    <row r="955" spans="1:28" ht="67.5" customHeight="1" x14ac:dyDescent="0.45">
      <c r="A955" s="101" t="s">
        <v>995</v>
      </c>
      <c r="B955" s="103">
        <v>1650</v>
      </c>
      <c r="C955" s="27" t="s">
        <v>600</v>
      </c>
      <c r="D955" s="51"/>
      <c r="E955" s="40">
        <f>D955-F955</f>
        <v>0</v>
      </c>
      <c r="F955" s="40">
        <f>G955+I955+K955+M955+O955+Q955+S955+U955+W955+Y955+AA955</f>
        <v>0</v>
      </c>
      <c r="G955" s="65"/>
      <c r="H955" s="64" t="e">
        <f>G955/F955</f>
        <v>#DIV/0!</v>
      </c>
      <c r="I955" s="65"/>
      <c r="J955" s="64" t="e">
        <f>I955/F955</f>
        <v>#DIV/0!</v>
      </c>
      <c r="K955" s="65"/>
      <c r="L955" s="64" t="e">
        <f>K955/F955</f>
        <v>#DIV/0!</v>
      </c>
      <c r="M955" s="65"/>
      <c r="N955" s="64" t="e">
        <f>M955/F955</f>
        <v>#DIV/0!</v>
      </c>
      <c r="O955" s="65"/>
      <c r="P955" s="64" t="e">
        <f>O955/F955</f>
        <v>#DIV/0!</v>
      </c>
      <c r="Q955" s="65"/>
      <c r="R955" s="64" t="e">
        <f>Q955/F955</f>
        <v>#DIV/0!</v>
      </c>
      <c r="S955" s="65"/>
      <c r="T955" s="64" t="e">
        <f>S955/F955</f>
        <v>#DIV/0!</v>
      </c>
      <c r="U955" s="65"/>
      <c r="V955" s="64" t="e">
        <f>U955/F955</f>
        <v>#DIV/0!</v>
      </c>
      <c r="W955" s="65"/>
      <c r="X955" s="64" t="e">
        <f>W955/F955</f>
        <v>#DIV/0!</v>
      </c>
      <c r="Y955" s="65"/>
      <c r="Z955" s="64" t="e">
        <f>Y955/F955</f>
        <v>#DIV/0!</v>
      </c>
      <c r="AA955" s="65"/>
      <c r="AB955" s="64" t="e">
        <f>AA955/F955</f>
        <v>#DIV/0!</v>
      </c>
    </row>
    <row r="956" spans="1:28" ht="33.75" customHeight="1" x14ac:dyDescent="0.45">
      <c r="A956" s="147"/>
      <c r="B956" s="148"/>
      <c r="C956" s="27" t="s">
        <v>601</v>
      </c>
      <c r="D956" s="52"/>
      <c r="E956" s="40">
        <f t="shared" ref="E956:E968" si="356">D956-F956</f>
        <v>0</v>
      </c>
      <c r="F956" s="40">
        <f t="shared" ref="F956:F968" si="357">G956+I956+K956+M956+O956+Q956+S956+U956+W956+Y956+AA956</f>
        <v>0</v>
      </c>
      <c r="G956" s="66"/>
      <c r="H956" s="64" t="e">
        <f t="shared" ref="H956:H968" si="358">G956/F956</f>
        <v>#DIV/0!</v>
      </c>
      <c r="I956" s="66"/>
      <c r="J956" s="64" t="e">
        <f t="shared" ref="J956:J968" si="359">I956/F956</f>
        <v>#DIV/0!</v>
      </c>
      <c r="K956" s="66"/>
      <c r="L956" s="64" t="e">
        <f t="shared" ref="L956:L968" si="360">K956/F956</f>
        <v>#DIV/0!</v>
      </c>
      <c r="M956" s="66"/>
      <c r="N956" s="64" t="e">
        <f t="shared" ref="N956:N968" si="361">M956/F956</f>
        <v>#DIV/0!</v>
      </c>
      <c r="O956" s="66"/>
      <c r="P956" s="64" t="e">
        <f t="shared" ref="P956:P968" si="362">O956/F956</f>
        <v>#DIV/0!</v>
      </c>
      <c r="Q956" s="66"/>
      <c r="R956" s="64" t="e">
        <f t="shared" ref="R956:R968" si="363">Q956/F956</f>
        <v>#DIV/0!</v>
      </c>
      <c r="S956" s="66"/>
      <c r="T956" s="64" t="e">
        <f t="shared" ref="T956:T968" si="364">S956/F956</f>
        <v>#DIV/0!</v>
      </c>
      <c r="U956" s="66"/>
      <c r="V956" s="64" t="e">
        <f t="shared" ref="V956:V968" si="365">U956/F956</f>
        <v>#DIV/0!</v>
      </c>
      <c r="W956" s="66"/>
      <c r="X956" s="64" t="e">
        <f t="shared" ref="X956:X968" si="366">W956/F956</f>
        <v>#DIV/0!</v>
      </c>
      <c r="Y956" s="66"/>
      <c r="Z956" s="64" t="e">
        <f t="shared" ref="Z956:Z968" si="367">Y956/F956</f>
        <v>#DIV/0!</v>
      </c>
      <c r="AA956" s="66"/>
      <c r="AB956" s="64" t="e">
        <f t="shared" ref="AB956:AB968" si="368">AA956/F956</f>
        <v>#DIV/0!</v>
      </c>
    </row>
    <row r="957" spans="1:28" ht="33.75" customHeight="1" x14ac:dyDescent="0.45">
      <c r="A957" s="147"/>
      <c r="B957" s="148"/>
      <c r="C957" s="27" t="s">
        <v>602</v>
      </c>
      <c r="D957" s="52"/>
      <c r="E957" s="40">
        <f t="shared" si="356"/>
        <v>0</v>
      </c>
      <c r="F957" s="40">
        <f t="shared" si="357"/>
        <v>0</v>
      </c>
      <c r="G957" s="66"/>
      <c r="H957" s="64" t="e">
        <f t="shared" si="358"/>
        <v>#DIV/0!</v>
      </c>
      <c r="I957" s="66"/>
      <c r="J957" s="64" t="e">
        <f t="shared" si="359"/>
        <v>#DIV/0!</v>
      </c>
      <c r="K957" s="66"/>
      <c r="L957" s="64" t="e">
        <f t="shared" si="360"/>
        <v>#DIV/0!</v>
      </c>
      <c r="M957" s="66"/>
      <c r="N957" s="64" t="e">
        <f t="shared" si="361"/>
        <v>#DIV/0!</v>
      </c>
      <c r="O957" s="66"/>
      <c r="P957" s="64" t="e">
        <f t="shared" si="362"/>
        <v>#DIV/0!</v>
      </c>
      <c r="Q957" s="66"/>
      <c r="R957" s="64" t="e">
        <f t="shared" si="363"/>
        <v>#DIV/0!</v>
      </c>
      <c r="S957" s="66"/>
      <c r="T957" s="64" t="e">
        <f t="shared" si="364"/>
        <v>#DIV/0!</v>
      </c>
      <c r="U957" s="66"/>
      <c r="V957" s="64" t="e">
        <f t="shared" si="365"/>
        <v>#DIV/0!</v>
      </c>
      <c r="W957" s="66"/>
      <c r="X957" s="64" t="e">
        <f t="shared" si="366"/>
        <v>#DIV/0!</v>
      </c>
      <c r="Y957" s="66"/>
      <c r="Z957" s="64" t="e">
        <f t="shared" si="367"/>
        <v>#DIV/0!</v>
      </c>
      <c r="AA957" s="66"/>
      <c r="AB957" s="64" t="e">
        <f t="shared" si="368"/>
        <v>#DIV/0!</v>
      </c>
    </row>
    <row r="958" spans="1:28" ht="33.75" customHeight="1" x14ac:dyDescent="0.45">
      <c r="A958" s="102"/>
      <c r="B958" s="104"/>
      <c r="C958" s="27" t="s">
        <v>609</v>
      </c>
      <c r="D958" s="52"/>
      <c r="E958" s="40">
        <f t="shared" si="356"/>
        <v>0</v>
      </c>
      <c r="F958" s="40">
        <f t="shared" si="357"/>
        <v>0</v>
      </c>
      <c r="G958" s="66"/>
      <c r="H958" s="64" t="e">
        <f t="shared" si="358"/>
        <v>#DIV/0!</v>
      </c>
      <c r="I958" s="66"/>
      <c r="J958" s="64" t="e">
        <f t="shared" si="359"/>
        <v>#DIV/0!</v>
      </c>
      <c r="K958" s="66"/>
      <c r="L958" s="64" t="e">
        <f t="shared" si="360"/>
        <v>#DIV/0!</v>
      </c>
      <c r="M958" s="66"/>
      <c r="N958" s="64" t="e">
        <f t="shared" si="361"/>
        <v>#DIV/0!</v>
      </c>
      <c r="O958" s="66"/>
      <c r="P958" s="64" t="e">
        <f t="shared" si="362"/>
        <v>#DIV/0!</v>
      </c>
      <c r="Q958" s="66"/>
      <c r="R958" s="64" t="e">
        <f t="shared" si="363"/>
        <v>#DIV/0!</v>
      </c>
      <c r="S958" s="66"/>
      <c r="T958" s="64" t="e">
        <f t="shared" si="364"/>
        <v>#DIV/0!</v>
      </c>
      <c r="U958" s="66"/>
      <c r="V958" s="64" t="e">
        <f t="shared" si="365"/>
        <v>#DIV/0!</v>
      </c>
      <c r="W958" s="66"/>
      <c r="X958" s="64" t="e">
        <f t="shared" si="366"/>
        <v>#DIV/0!</v>
      </c>
      <c r="Y958" s="66"/>
      <c r="Z958" s="64" t="e">
        <f t="shared" si="367"/>
        <v>#DIV/0!</v>
      </c>
      <c r="AA958" s="66"/>
      <c r="AB958" s="64" t="e">
        <f t="shared" si="368"/>
        <v>#DIV/0!</v>
      </c>
    </row>
    <row r="959" spans="1:28" x14ac:dyDescent="0.45">
      <c r="A959" s="22" t="s">
        <v>996</v>
      </c>
      <c r="B959" s="23">
        <v>46</v>
      </c>
      <c r="C959" s="27" t="s">
        <v>617</v>
      </c>
      <c r="D959" s="52"/>
      <c r="E959" s="40">
        <f t="shared" si="356"/>
        <v>0</v>
      </c>
      <c r="F959" s="40">
        <f t="shared" si="357"/>
        <v>0</v>
      </c>
      <c r="G959" s="66"/>
      <c r="H959" s="64" t="e">
        <f t="shared" si="358"/>
        <v>#DIV/0!</v>
      </c>
      <c r="I959" s="66"/>
      <c r="J959" s="64" t="e">
        <f t="shared" si="359"/>
        <v>#DIV/0!</v>
      </c>
      <c r="K959" s="66"/>
      <c r="L959" s="64" t="e">
        <f t="shared" si="360"/>
        <v>#DIV/0!</v>
      </c>
      <c r="M959" s="66"/>
      <c r="N959" s="64" t="e">
        <f t="shared" si="361"/>
        <v>#DIV/0!</v>
      </c>
      <c r="O959" s="66"/>
      <c r="P959" s="64" t="e">
        <f t="shared" si="362"/>
        <v>#DIV/0!</v>
      </c>
      <c r="Q959" s="66"/>
      <c r="R959" s="64" t="e">
        <f t="shared" si="363"/>
        <v>#DIV/0!</v>
      </c>
      <c r="S959" s="66"/>
      <c r="T959" s="64" t="e">
        <f t="shared" si="364"/>
        <v>#DIV/0!</v>
      </c>
      <c r="U959" s="66"/>
      <c r="V959" s="64" t="e">
        <f t="shared" si="365"/>
        <v>#DIV/0!</v>
      </c>
      <c r="W959" s="66"/>
      <c r="X959" s="64" t="e">
        <f t="shared" si="366"/>
        <v>#DIV/0!</v>
      </c>
      <c r="Y959" s="66"/>
      <c r="Z959" s="64" t="e">
        <f t="shared" si="367"/>
        <v>#DIV/0!</v>
      </c>
      <c r="AA959" s="66"/>
      <c r="AB959" s="64" t="e">
        <f t="shared" si="368"/>
        <v>#DIV/0!</v>
      </c>
    </row>
    <row r="960" spans="1:28" x14ac:dyDescent="0.45">
      <c r="A960" s="22" t="s">
        <v>997</v>
      </c>
      <c r="B960" s="23">
        <v>45</v>
      </c>
      <c r="C960" s="27" t="s">
        <v>617</v>
      </c>
      <c r="D960" s="52"/>
      <c r="E960" s="40">
        <f t="shared" si="356"/>
        <v>0</v>
      </c>
      <c r="F960" s="40">
        <f t="shared" si="357"/>
        <v>0</v>
      </c>
      <c r="G960" s="66"/>
      <c r="H960" s="64" t="e">
        <f t="shared" si="358"/>
        <v>#DIV/0!</v>
      </c>
      <c r="I960" s="66"/>
      <c r="J960" s="64" t="e">
        <f t="shared" si="359"/>
        <v>#DIV/0!</v>
      </c>
      <c r="K960" s="66"/>
      <c r="L960" s="64" t="e">
        <f t="shared" si="360"/>
        <v>#DIV/0!</v>
      </c>
      <c r="M960" s="66"/>
      <c r="N960" s="64" t="e">
        <f t="shared" si="361"/>
        <v>#DIV/0!</v>
      </c>
      <c r="O960" s="66"/>
      <c r="P960" s="64" t="e">
        <f t="shared" si="362"/>
        <v>#DIV/0!</v>
      </c>
      <c r="Q960" s="66"/>
      <c r="R960" s="64" t="e">
        <f t="shared" si="363"/>
        <v>#DIV/0!</v>
      </c>
      <c r="S960" s="66"/>
      <c r="T960" s="64" t="e">
        <f t="shared" si="364"/>
        <v>#DIV/0!</v>
      </c>
      <c r="U960" s="66"/>
      <c r="V960" s="64" t="e">
        <f t="shared" si="365"/>
        <v>#DIV/0!</v>
      </c>
      <c r="W960" s="66"/>
      <c r="X960" s="64" t="e">
        <f t="shared" si="366"/>
        <v>#DIV/0!</v>
      </c>
      <c r="Y960" s="66"/>
      <c r="Z960" s="64" t="e">
        <f t="shared" si="367"/>
        <v>#DIV/0!</v>
      </c>
      <c r="AA960" s="66"/>
      <c r="AB960" s="64" t="e">
        <f t="shared" si="368"/>
        <v>#DIV/0!</v>
      </c>
    </row>
    <row r="961" spans="1:28" x14ac:dyDescent="0.45">
      <c r="A961" s="22" t="s">
        <v>998</v>
      </c>
      <c r="B961" s="23">
        <v>127</v>
      </c>
      <c r="C961" s="27" t="s">
        <v>617</v>
      </c>
      <c r="D961" s="52"/>
      <c r="E961" s="40">
        <f t="shared" si="356"/>
        <v>0</v>
      </c>
      <c r="F961" s="40">
        <f t="shared" si="357"/>
        <v>0</v>
      </c>
      <c r="G961" s="66"/>
      <c r="H961" s="64" t="e">
        <f t="shared" si="358"/>
        <v>#DIV/0!</v>
      </c>
      <c r="I961" s="66"/>
      <c r="J961" s="64" t="e">
        <f t="shared" si="359"/>
        <v>#DIV/0!</v>
      </c>
      <c r="K961" s="66"/>
      <c r="L961" s="64" t="e">
        <f t="shared" si="360"/>
        <v>#DIV/0!</v>
      </c>
      <c r="M961" s="66"/>
      <c r="N961" s="64" t="e">
        <f t="shared" si="361"/>
        <v>#DIV/0!</v>
      </c>
      <c r="O961" s="66"/>
      <c r="P961" s="64" t="e">
        <f t="shared" si="362"/>
        <v>#DIV/0!</v>
      </c>
      <c r="Q961" s="66"/>
      <c r="R961" s="64" t="e">
        <f t="shared" si="363"/>
        <v>#DIV/0!</v>
      </c>
      <c r="S961" s="66"/>
      <c r="T961" s="64" t="e">
        <f t="shared" si="364"/>
        <v>#DIV/0!</v>
      </c>
      <c r="U961" s="66"/>
      <c r="V961" s="64" t="e">
        <f t="shared" si="365"/>
        <v>#DIV/0!</v>
      </c>
      <c r="W961" s="66"/>
      <c r="X961" s="64" t="e">
        <f t="shared" si="366"/>
        <v>#DIV/0!</v>
      </c>
      <c r="Y961" s="66"/>
      <c r="Z961" s="64" t="e">
        <f t="shared" si="367"/>
        <v>#DIV/0!</v>
      </c>
      <c r="AA961" s="66"/>
      <c r="AB961" s="64" t="e">
        <f t="shared" si="368"/>
        <v>#DIV/0!</v>
      </c>
    </row>
    <row r="962" spans="1:28" ht="33.75" customHeight="1" x14ac:dyDescent="0.45">
      <c r="A962" s="101" t="s">
        <v>999</v>
      </c>
      <c r="B962" s="103">
        <v>1328</v>
      </c>
      <c r="C962" s="27" t="s">
        <v>600</v>
      </c>
      <c r="D962" s="52"/>
      <c r="E962" s="40">
        <f t="shared" si="356"/>
        <v>0</v>
      </c>
      <c r="F962" s="40">
        <f t="shared" si="357"/>
        <v>0</v>
      </c>
      <c r="G962" s="66"/>
      <c r="H962" s="64" t="e">
        <f t="shared" si="358"/>
        <v>#DIV/0!</v>
      </c>
      <c r="I962" s="66"/>
      <c r="J962" s="64" t="e">
        <f t="shared" si="359"/>
        <v>#DIV/0!</v>
      </c>
      <c r="K962" s="66"/>
      <c r="L962" s="64" t="e">
        <f t="shared" si="360"/>
        <v>#DIV/0!</v>
      </c>
      <c r="M962" s="66"/>
      <c r="N962" s="64" t="e">
        <f t="shared" si="361"/>
        <v>#DIV/0!</v>
      </c>
      <c r="O962" s="66"/>
      <c r="P962" s="64" t="e">
        <f t="shared" si="362"/>
        <v>#DIV/0!</v>
      </c>
      <c r="Q962" s="66"/>
      <c r="R962" s="64" t="e">
        <f t="shared" si="363"/>
        <v>#DIV/0!</v>
      </c>
      <c r="S962" s="66"/>
      <c r="T962" s="64" t="e">
        <f t="shared" si="364"/>
        <v>#DIV/0!</v>
      </c>
      <c r="U962" s="66"/>
      <c r="V962" s="64" t="e">
        <f t="shared" si="365"/>
        <v>#DIV/0!</v>
      </c>
      <c r="W962" s="66"/>
      <c r="X962" s="64" t="e">
        <f t="shared" si="366"/>
        <v>#DIV/0!</v>
      </c>
      <c r="Y962" s="66"/>
      <c r="Z962" s="64" t="e">
        <f t="shared" si="367"/>
        <v>#DIV/0!</v>
      </c>
      <c r="AA962" s="66"/>
      <c r="AB962" s="64" t="e">
        <f t="shared" si="368"/>
        <v>#DIV/0!</v>
      </c>
    </row>
    <row r="963" spans="1:28" ht="33.75" customHeight="1" x14ac:dyDescent="0.45">
      <c r="A963" s="147"/>
      <c r="B963" s="148"/>
      <c r="C963" s="27" t="s">
        <v>601</v>
      </c>
      <c r="D963" s="52"/>
      <c r="E963" s="40">
        <f t="shared" si="356"/>
        <v>0</v>
      </c>
      <c r="F963" s="40">
        <f t="shared" si="357"/>
        <v>0</v>
      </c>
      <c r="G963" s="66"/>
      <c r="H963" s="64" t="e">
        <f t="shared" si="358"/>
        <v>#DIV/0!</v>
      </c>
      <c r="I963" s="66"/>
      <c r="J963" s="64" t="e">
        <f t="shared" si="359"/>
        <v>#DIV/0!</v>
      </c>
      <c r="K963" s="66"/>
      <c r="L963" s="64" t="e">
        <f t="shared" si="360"/>
        <v>#DIV/0!</v>
      </c>
      <c r="M963" s="66"/>
      <c r="N963" s="64" t="e">
        <f t="shared" si="361"/>
        <v>#DIV/0!</v>
      </c>
      <c r="O963" s="66"/>
      <c r="P963" s="64" t="e">
        <f t="shared" si="362"/>
        <v>#DIV/0!</v>
      </c>
      <c r="Q963" s="66"/>
      <c r="R963" s="64" t="e">
        <f t="shared" si="363"/>
        <v>#DIV/0!</v>
      </c>
      <c r="S963" s="66"/>
      <c r="T963" s="64" t="e">
        <f t="shared" si="364"/>
        <v>#DIV/0!</v>
      </c>
      <c r="U963" s="66"/>
      <c r="V963" s="64" t="e">
        <f t="shared" si="365"/>
        <v>#DIV/0!</v>
      </c>
      <c r="W963" s="66"/>
      <c r="X963" s="64" t="e">
        <f t="shared" si="366"/>
        <v>#DIV/0!</v>
      </c>
      <c r="Y963" s="66"/>
      <c r="Z963" s="64" t="e">
        <f t="shared" si="367"/>
        <v>#DIV/0!</v>
      </c>
      <c r="AA963" s="66"/>
      <c r="AB963" s="64" t="e">
        <f t="shared" si="368"/>
        <v>#DIV/0!</v>
      </c>
    </row>
    <row r="964" spans="1:28" ht="33.75" customHeight="1" x14ac:dyDescent="0.45">
      <c r="A964" s="102"/>
      <c r="B964" s="104"/>
      <c r="C964" s="27" t="s">
        <v>602</v>
      </c>
      <c r="D964" s="52"/>
      <c r="E964" s="40">
        <f t="shared" si="356"/>
        <v>0</v>
      </c>
      <c r="F964" s="40">
        <f t="shared" si="357"/>
        <v>0</v>
      </c>
      <c r="G964" s="66"/>
      <c r="H964" s="64" t="e">
        <f t="shared" si="358"/>
        <v>#DIV/0!</v>
      </c>
      <c r="I964" s="66"/>
      <c r="J964" s="64" t="e">
        <f t="shared" si="359"/>
        <v>#DIV/0!</v>
      </c>
      <c r="K964" s="66"/>
      <c r="L964" s="64" t="e">
        <f t="shared" si="360"/>
        <v>#DIV/0!</v>
      </c>
      <c r="M964" s="66"/>
      <c r="N964" s="64" t="e">
        <f t="shared" si="361"/>
        <v>#DIV/0!</v>
      </c>
      <c r="O964" s="66"/>
      <c r="P964" s="64" t="e">
        <f t="shared" si="362"/>
        <v>#DIV/0!</v>
      </c>
      <c r="Q964" s="66"/>
      <c r="R964" s="64" t="e">
        <f t="shared" si="363"/>
        <v>#DIV/0!</v>
      </c>
      <c r="S964" s="66"/>
      <c r="T964" s="64" t="e">
        <f t="shared" si="364"/>
        <v>#DIV/0!</v>
      </c>
      <c r="U964" s="66"/>
      <c r="V964" s="64" t="e">
        <f t="shared" si="365"/>
        <v>#DIV/0!</v>
      </c>
      <c r="W964" s="66"/>
      <c r="X964" s="64" t="e">
        <f t="shared" si="366"/>
        <v>#DIV/0!</v>
      </c>
      <c r="Y964" s="66"/>
      <c r="Z964" s="64" t="e">
        <f t="shared" si="367"/>
        <v>#DIV/0!</v>
      </c>
      <c r="AA964" s="66"/>
      <c r="AB964" s="64" t="e">
        <f t="shared" si="368"/>
        <v>#DIV/0!</v>
      </c>
    </row>
    <row r="965" spans="1:28" x14ac:dyDescent="0.45">
      <c r="A965" s="22" t="s">
        <v>1000</v>
      </c>
      <c r="B965" s="23">
        <v>295</v>
      </c>
      <c r="C965" s="27" t="s">
        <v>617</v>
      </c>
      <c r="D965" s="52"/>
      <c r="E965" s="40">
        <f t="shared" si="356"/>
        <v>0</v>
      </c>
      <c r="F965" s="40">
        <f t="shared" si="357"/>
        <v>0</v>
      </c>
      <c r="G965" s="66"/>
      <c r="H965" s="64" t="e">
        <f t="shared" si="358"/>
        <v>#DIV/0!</v>
      </c>
      <c r="I965" s="66"/>
      <c r="J965" s="64" t="e">
        <f t="shared" si="359"/>
        <v>#DIV/0!</v>
      </c>
      <c r="K965" s="66"/>
      <c r="L965" s="64" t="e">
        <f t="shared" si="360"/>
        <v>#DIV/0!</v>
      </c>
      <c r="M965" s="66"/>
      <c r="N965" s="64" t="e">
        <f t="shared" si="361"/>
        <v>#DIV/0!</v>
      </c>
      <c r="O965" s="66"/>
      <c r="P965" s="64" t="e">
        <f t="shared" si="362"/>
        <v>#DIV/0!</v>
      </c>
      <c r="Q965" s="66"/>
      <c r="R965" s="64" t="e">
        <f t="shared" si="363"/>
        <v>#DIV/0!</v>
      </c>
      <c r="S965" s="66"/>
      <c r="T965" s="64" t="e">
        <f t="shared" si="364"/>
        <v>#DIV/0!</v>
      </c>
      <c r="U965" s="66"/>
      <c r="V965" s="64" t="e">
        <f t="shared" si="365"/>
        <v>#DIV/0!</v>
      </c>
      <c r="W965" s="66"/>
      <c r="X965" s="64" t="e">
        <f t="shared" si="366"/>
        <v>#DIV/0!</v>
      </c>
      <c r="Y965" s="66"/>
      <c r="Z965" s="64" t="e">
        <f t="shared" si="367"/>
        <v>#DIV/0!</v>
      </c>
      <c r="AA965" s="66"/>
      <c r="AB965" s="64" t="e">
        <f t="shared" si="368"/>
        <v>#DIV/0!</v>
      </c>
    </row>
    <row r="966" spans="1:28" x14ac:dyDescent="0.45">
      <c r="A966" s="22" t="s">
        <v>1001</v>
      </c>
      <c r="B966" s="23">
        <v>119</v>
      </c>
      <c r="C966" s="27" t="s">
        <v>617</v>
      </c>
      <c r="D966" s="52"/>
      <c r="E966" s="40">
        <f t="shared" si="356"/>
        <v>0</v>
      </c>
      <c r="F966" s="40">
        <f t="shared" si="357"/>
        <v>0</v>
      </c>
      <c r="G966" s="66"/>
      <c r="H966" s="64" t="e">
        <f t="shared" si="358"/>
        <v>#DIV/0!</v>
      </c>
      <c r="I966" s="66"/>
      <c r="J966" s="64" t="e">
        <f t="shared" si="359"/>
        <v>#DIV/0!</v>
      </c>
      <c r="K966" s="66"/>
      <c r="L966" s="64" t="e">
        <f t="shared" si="360"/>
        <v>#DIV/0!</v>
      </c>
      <c r="M966" s="66"/>
      <c r="N966" s="64" t="e">
        <f t="shared" si="361"/>
        <v>#DIV/0!</v>
      </c>
      <c r="O966" s="66"/>
      <c r="P966" s="64" t="e">
        <f t="shared" si="362"/>
        <v>#DIV/0!</v>
      </c>
      <c r="Q966" s="66"/>
      <c r="R966" s="64" t="e">
        <f t="shared" si="363"/>
        <v>#DIV/0!</v>
      </c>
      <c r="S966" s="66"/>
      <c r="T966" s="64" t="e">
        <f t="shared" si="364"/>
        <v>#DIV/0!</v>
      </c>
      <c r="U966" s="66"/>
      <c r="V966" s="64" t="e">
        <f t="shared" si="365"/>
        <v>#DIV/0!</v>
      </c>
      <c r="W966" s="66"/>
      <c r="X966" s="64" t="e">
        <f t="shared" si="366"/>
        <v>#DIV/0!</v>
      </c>
      <c r="Y966" s="66"/>
      <c r="Z966" s="64" t="e">
        <f t="shared" si="367"/>
        <v>#DIV/0!</v>
      </c>
      <c r="AA966" s="66"/>
      <c r="AB966" s="64" t="e">
        <f t="shared" si="368"/>
        <v>#DIV/0!</v>
      </c>
    </row>
    <row r="967" spans="1:28" ht="35.25" customHeight="1" x14ac:dyDescent="0.45">
      <c r="A967" s="22" t="s">
        <v>1002</v>
      </c>
      <c r="B967" s="23">
        <v>122</v>
      </c>
      <c r="C967" s="27" t="s">
        <v>617</v>
      </c>
      <c r="D967" s="52"/>
      <c r="E967" s="40">
        <f t="shared" si="356"/>
        <v>0</v>
      </c>
      <c r="F967" s="40">
        <f t="shared" si="357"/>
        <v>0</v>
      </c>
      <c r="G967" s="66"/>
      <c r="H967" s="64" t="e">
        <f t="shared" si="358"/>
        <v>#DIV/0!</v>
      </c>
      <c r="I967" s="66"/>
      <c r="J967" s="64" t="e">
        <f t="shared" si="359"/>
        <v>#DIV/0!</v>
      </c>
      <c r="K967" s="66"/>
      <c r="L967" s="64" t="e">
        <f t="shared" si="360"/>
        <v>#DIV/0!</v>
      </c>
      <c r="M967" s="66"/>
      <c r="N967" s="64" t="e">
        <f t="shared" si="361"/>
        <v>#DIV/0!</v>
      </c>
      <c r="O967" s="66"/>
      <c r="P967" s="64" t="e">
        <f t="shared" si="362"/>
        <v>#DIV/0!</v>
      </c>
      <c r="Q967" s="66"/>
      <c r="R967" s="64" t="e">
        <f t="shared" si="363"/>
        <v>#DIV/0!</v>
      </c>
      <c r="S967" s="66"/>
      <c r="T967" s="64" t="e">
        <f t="shared" si="364"/>
        <v>#DIV/0!</v>
      </c>
      <c r="U967" s="66"/>
      <c r="V967" s="64" t="e">
        <f t="shared" si="365"/>
        <v>#DIV/0!</v>
      </c>
      <c r="W967" s="66"/>
      <c r="X967" s="64" t="e">
        <f t="shared" si="366"/>
        <v>#DIV/0!</v>
      </c>
      <c r="Y967" s="66"/>
      <c r="Z967" s="64" t="e">
        <f t="shared" si="367"/>
        <v>#DIV/0!</v>
      </c>
      <c r="AA967" s="66"/>
      <c r="AB967" s="64" t="e">
        <f t="shared" si="368"/>
        <v>#DIV/0!</v>
      </c>
    </row>
    <row r="968" spans="1:28" ht="34.5" thickBot="1" x14ac:dyDescent="0.5">
      <c r="A968" s="22" t="s">
        <v>1003</v>
      </c>
      <c r="B968" s="23">
        <v>65</v>
      </c>
      <c r="C968" s="27" t="s">
        <v>617</v>
      </c>
      <c r="D968" s="52"/>
      <c r="E968" s="40">
        <f t="shared" si="356"/>
        <v>0</v>
      </c>
      <c r="F968" s="40">
        <f t="shared" si="357"/>
        <v>0</v>
      </c>
      <c r="G968" s="66"/>
      <c r="H968" s="64" t="e">
        <f t="shared" si="358"/>
        <v>#DIV/0!</v>
      </c>
      <c r="I968" s="66"/>
      <c r="J968" s="64" t="e">
        <f t="shared" si="359"/>
        <v>#DIV/0!</v>
      </c>
      <c r="K968" s="66"/>
      <c r="L968" s="64" t="e">
        <f t="shared" si="360"/>
        <v>#DIV/0!</v>
      </c>
      <c r="M968" s="66"/>
      <c r="N968" s="64" t="e">
        <f t="shared" si="361"/>
        <v>#DIV/0!</v>
      </c>
      <c r="O968" s="66"/>
      <c r="P968" s="64" t="e">
        <f t="shared" si="362"/>
        <v>#DIV/0!</v>
      </c>
      <c r="Q968" s="66"/>
      <c r="R968" s="64" t="e">
        <f t="shared" si="363"/>
        <v>#DIV/0!</v>
      </c>
      <c r="S968" s="66"/>
      <c r="T968" s="64" t="e">
        <f t="shared" si="364"/>
        <v>#DIV/0!</v>
      </c>
      <c r="U968" s="66"/>
      <c r="V968" s="64" t="e">
        <f t="shared" si="365"/>
        <v>#DIV/0!</v>
      </c>
      <c r="W968" s="66"/>
      <c r="X968" s="64" t="e">
        <f t="shared" si="366"/>
        <v>#DIV/0!</v>
      </c>
      <c r="Y968" s="66"/>
      <c r="Z968" s="64" t="e">
        <f t="shared" si="367"/>
        <v>#DIV/0!</v>
      </c>
      <c r="AA968" s="66"/>
      <c r="AB968" s="64" t="e">
        <f t="shared" si="368"/>
        <v>#DIV/0!</v>
      </c>
    </row>
    <row r="969" spans="1:28" ht="34.5" thickBot="1" x14ac:dyDescent="0.55000000000000004">
      <c r="A969" s="36" t="s">
        <v>642</v>
      </c>
      <c r="B969" s="37">
        <f>SUM(B955:B968)</f>
        <v>3797</v>
      </c>
      <c r="C969" s="53"/>
      <c r="D969" s="54">
        <f>SUM(D955:D968)</f>
        <v>0</v>
      </c>
      <c r="E969" s="72">
        <f>SUM(E955:E968)</f>
        <v>0</v>
      </c>
      <c r="F969" s="55">
        <f>SUM(F955:F968)</f>
        <v>0</v>
      </c>
      <c r="G969" s="56">
        <f>SUM(G955:G968)</f>
        <v>0</v>
      </c>
      <c r="H969" s="57" t="e">
        <f>G969/F969</f>
        <v>#DIV/0!</v>
      </c>
      <c r="I969" s="56">
        <f>SUM(I955:I968)</f>
        <v>0</v>
      </c>
      <c r="J969" s="57" t="e">
        <f>I969/F969</f>
        <v>#DIV/0!</v>
      </c>
      <c r="K969" s="58">
        <f>SUM(K955:K968)</f>
        <v>0</v>
      </c>
      <c r="L969" s="59" t="e">
        <f>K969/F969</f>
        <v>#DIV/0!</v>
      </c>
      <c r="M969" s="56">
        <f>SUM(M955:M968)</f>
        <v>0</v>
      </c>
      <c r="N969" s="57" t="e">
        <f>M969/F969</f>
        <v>#DIV/0!</v>
      </c>
      <c r="O969" s="58">
        <f>SUM(O955:O968)</f>
        <v>0</v>
      </c>
      <c r="P969" s="59" t="e">
        <f>O969/F969</f>
        <v>#DIV/0!</v>
      </c>
      <c r="Q969" s="56">
        <f>SUM(Q955:Q968)</f>
        <v>0</v>
      </c>
      <c r="R969" s="57" t="e">
        <f>Q969/F969</f>
        <v>#DIV/0!</v>
      </c>
      <c r="S969" s="58">
        <f>SUM(S955:S968)</f>
        <v>0</v>
      </c>
      <c r="T969" s="59" t="e">
        <f>S969/F969</f>
        <v>#DIV/0!</v>
      </c>
      <c r="U969" s="56">
        <f>SUM(U955:U968)</f>
        <v>0</v>
      </c>
      <c r="V969" s="57" t="e">
        <f>U969/F969</f>
        <v>#DIV/0!</v>
      </c>
      <c r="W969" s="55">
        <f>SUM(W955:W968)</f>
        <v>0</v>
      </c>
      <c r="X969" s="60" t="e">
        <f>W969/F969</f>
        <v>#DIV/0!</v>
      </c>
      <c r="Y969" s="61">
        <f>SUM(Y955:Y968)</f>
        <v>0</v>
      </c>
      <c r="Z969" s="62" t="e">
        <f>Y969/F969</f>
        <v>#DIV/0!</v>
      </c>
      <c r="AA969" s="61">
        <f>SUM(AA955:AA968)</f>
        <v>0</v>
      </c>
      <c r="AB969" s="62" t="e">
        <f>AA969/F969</f>
        <v>#DIV/0!</v>
      </c>
    </row>
    <row r="970" spans="1:28" ht="85.5" customHeight="1" thickBot="1" x14ac:dyDescent="0.5">
      <c r="A970" s="119" t="s">
        <v>994</v>
      </c>
      <c r="B970" s="120"/>
      <c r="C970" s="120"/>
      <c r="D970" s="120"/>
      <c r="E970" s="120"/>
      <c r="F970" s="121"/>
      <c r="G970" s="117" t="s">
        <v>586</v>
      </c>
      <c r="H970" s="118"/>
      <c r="I970" s="115" t="s">
        <v>587</v>
      </c>
      <c r="J970" s="116"/>
      <c r="K970" s="117" t="s">
        <v>588</v>
      </c>
      <c r="L970" s="118"/>
      <c r="M970" s="115" t="s">
        <v>589</v>
      </c>
      <c r="N970" s="116"/>
      <c r="O970" s="117" t="s">
        <v>590</v>
      </c>
      <c r="P970" s="118"/>
      <c r="Q970" s="115" t="s">
        <v>591</v>
      </c>
      <c r="R970" s="116"/>
      <c r="S970" s="117" t="s">
        <v>592</v>
      </c>
      <c r="T970" s="118"/>
      <c r="U970" s="115" t="s">
        <v>593</v>
      </c>
      <c r="V970" s="116"/>
      <c r="W970" s="117" t="s">
        <v>596</v>
      </c>
      <c r="X970" s="118"/>
      <c r="Y970" s="115" t="s">
        <v>595</v>
      </c>
      <c r="Z970" s="116"/>
      <c r="AA970" s="117" t="s">
        <v>594</v>
      </c>
      <c r="AB970" s="118"/>
    </row>
    <row r="972" spans="1:28" ht="33" x14ac:dyDescent="0.45">
      <c r="A972" s="143" t="s">
        <v>1004</v>
      </c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  <c r="AA972" s="143"/>
      <c r="AB972" s="143"/>
    </row>
    <row r="973" spans="1:28" ht="33" x14ac:dyDescent="0.45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  <c r="AA973" s="143"/>
      <c r="AB973" s="143"/>
    </row>
    <row r="974" spans="1:28" ht="34.5" thickBot="1" x14ac:dyDescent="0.5"/>
    <row r="975" spans="1:28" ht="85.5" customHeight="1" thickBot="1" x14ac:dyDescent="0.5">
      <c r="A975" s="144" t="s">
        <v>1005</v>
      </c>
      <c r="B975" s="145"/>
      <c r="C975" s="139" t="s">
        <v>648</v>
      </c>
      <c r="D975" s="140"/>
      <c r="E975" s="140"/>
      <c r="F975" s="141"/>
      <c r="G975" s="124" t="s">
        <v>586</v>
      </c>
      <c r="H975" s="125"/>
      <c r="I975" s="122" t="s">
        <v>587</v>
      </c>
      <c r="J975" s="142"/>
      <c r="K975" s="124" t="s">
        <v>588</v>
      </c>
      <c r="L975" s="125"/>
      <c r="M975" s="122" t="s">
        <v>589</v>
      </c>
      <c r="N975" s="123"/>
      <c r="O975" s="124" t="s">
        <v>590</v>
      </c>
      <c r="P975" s="125"/>
      <c r="Q975" s="122" t="s">
        <v>591</v>
      </c>
      <c r="R975" s="123"/>
      <c r="S975" s="124" t="s">
        <v>592</v>
      </c>
      <c r="T975" s="125"/>
      <c r="U975" s="122" t="s">
        <v>593</v>
      </c>
      <c r="V975" s="123"/>
      <c r="W975" s="124" t="s">
        <v>596</v>
      </c>
      <c r="X975" s="125"/>
      <c r="Y975" s="122" t="s">
        <v>595</v>
      </c>
      <c r="Z975" s="123"/>
      <c r="AA975" s="124" t="s">
        <v>594</v>
      </c>
      <c r="AB975" s="125"/>
    </row>
    <row r="976" spans="1:28" ht="60" x14ac:dyDescent="0.45">
      <c r="A976" s="144"/>
      <c r="B976" s="145"/>
      <c r="C976" s="48" t="s">
        <v>606</v>
      </c>
      <c r="D976" s="49" t="s">
        <v>607</v>
      </c>
      <c r="E976" s="49" t="s">
        <v>644</v>
      </c>
      <c r="F976" s="50" t="s">
        <v>645</v>
      </c>
      <c r="G976" s="31" t="s">
        <v>604</v>
      </c>
      <c r="H976" s="33" t="s">
        <v>605</v>
      </c>
      <c r="I976" s="32" t="s">
        <v>604</v>
      </c>
      <c r="J976" s="42" t="s">
        <v>605</v>
      </c>
      <c r="K976" s="32" t="s">
        <v>604</v>
      </c>
      <c r="L976" s="33" t="s">
        <v>605</v>
      </c>
      <c r="M976" s="32" t="s">
        <v>604</v>
      </c>
      <c r="N976" s="33" t="s">
        <v>605</v>
      </c>
      <c r="O976" s="32" t="s">
        <v>604</v>
      </c>
      <c r="P976" s="33" t="s">
        <v>605</v>
      </c>
      <c r="Q976" s="32" t="s">
        <v>604</v>
      </c>
      <c r="R976" s="33" t="s">
        <v>605</v>
      </c>
      <c r="S976" s="32" t="s">
        <v>604</v>
      </c>
      <c r="T976" s="33" t="s">
        <v>605</v>
      </c>
      <c r="U976" s="32" t="s">
        <v>604</v>
      </c>
      <c r="V976" s="33" t="s">
        <v>605</v>
      </c>
      <c r="W976" s="32" t="s">
        <v>604</v>
      </c>
      <c r="X976" s="33" t="s">
        <v>605</v>
      </c>
      <c r="Y976" s="32" t="s">
        <v>604</v>
      </c>
      <c r="Z976" s="33" t="s">
        <v>605</v>
      </c>
      <c r="AA976" s="32" t="s">
        <v>604</v>
      </c>
      <c r="AB976" s="33" t="s">
        <v>605</v>
      </c>
    </row>
    <row r="977" spans="1:28" ht="34.5" thickBot="1" x14ac:dyDescent="0.5">
      <c r="A977" s="144"/>
      <c r="B977" s="145"/>
      <c r="C977" s="44">
        <f>B998</f>
        <v>6844</v>
      </c>
      <c r="D977" s="45">
        <f t="shared" ref="D977:AB977" si="369">D998</f>
        <v>0</v>
      </c>
      <c r="E977" s="45">
        <f t="shared" si="369"/>
        <v>0</v>
      </c>
      <c r="F977" s="68">
        <f t="shared" si="369"/>
        <v>0</v>
      </c>
      <c r="G977" s="47">
        <f t="shared" si="369"/>
        <v>0</v>
      </c>
      <c r="H977" s="69" t="e">
        <f t="shared" si="369"/>
        <v>#DIV/0!</v>
      </c>
      <c r="I977" s="41">
        <f t="shared" si="369"/>
        <v>0</v>
      </c>
      <c r="J977" s="70" t="e">
        <f t="shared" si="369"/>
        <v>#DIV/0!</v>
      </c>
      <c r="K977" s="41">
        <f t="shared" si="369"/>
        <v>0</v>
      </c>
      <c r="L977" s="69" t="e">
        <f t="shared" si="369"/>
        <v>#DIV/0!</v>
      </c>
      <c r="M977" s="41">
        <f t="shared" si="369"/>
        <v>0</v>
      </c>
      <c r="N977" s="69" t="e">
        <f t="shared" si="369"/>
        <v>#DIV/0!</v>
      </c>
      <c r="O977" s="41">
        <f t="shared" si="369"/>
        <v>0</v>
      </c>
      <c r="P977" s="69" t="e">
        <f t="shared" si="369"/>
        <v>#DIV/0!</v>
      </c>
      <c r="Q977" s="41">
        <f t="shared" si="369"/>
        <v>0</v>
      </c>
      <c r="R977" s="69" t="e">
        <f t="shared" si="369"/>
        <v>#DIV/0!</v>
      </c>
      <c r="S977" s="41">
        <f t="shared" si="369"/>
        <v>0</v>
      </c>
      <c r="T977" s="69" t="e">
        <f t="shared" si="369"/>
        <v>#DIV/0!</v>
      </c>
      <c r="U977" s="41">
        <f t="shared" si="369"/>
        <v>0</v>
      </c>
      <c r="V977" s="69" t="e">
        <f t="shared" si="369"/>
        <v>#DIV/0!</v>
      </c>
      <c r="W977" s="41">
        <f t="shared" si="369"/>
        <v>0</v>
      </c>
      <c r="X977" s="69" t="e">
        <f t="shared" si="369"/>
        <v>#DIV/0!</v>
      </c>
      <c r="Y977" s="41">
        <f t="shared" si="369"/>
        <v>0</v>
      </c>
      <c r="Z977" s="69" t="e">
        <f t="shared" si="369"/>
        <v>#DIV/0!</v>
      </c>
      <c r="AA977" s="41">
        <f t="shared" si="369"/>
        <v>0</v>
      </c>
      <c r="AB977" s="69" t="e">
        <f t="shared" si="369"/>
        <v>#DIV/0!</v>
      </c>
    </row>
    <row r="978" spans="1:28" ht="34.5" thickBot="1" x14ac:dyDescent="0.5"/>
    <row r="979" spans="1:28" ht="60.75" thickBot="1" x14ac:dyDescent="0.55000000000000004">
      <c r="A979" s="126" t="s">
        <v>1011</v>
      </c>
      <c r="B979" s="127"/>
      <c r="C979" s="127"/>
      <c r="D979" s="127"/>
      <c r="E979" s="127"/>
      <c r="F979" s="128"/>
      <c r="G979" s="129" t="s">
        <v>603</v>
      </c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  <c r="Y979" s="130"/>
      <c r="Z979" s="130"/>
      <c r="AA979" s="130"/>
      <c r="AB979" s="131"/>
    </row>
    <row r="980" spans="1:28" ht="81" customHeight="1" x14ac:dyDescent="0.45">
      <c r="A980" s="35" t="s">
        <v>992</v>
      </c>
      <c r="B980" s="132" t="s">
        <v>993</v>
      </c>
      <c r="C980" s="133"/>
      <c r="D980" s="134" t="s">
        <v>648</v>
      </c>
      <c r="E980" s="135"/>
      <c r="F980" s="136"/>
      <c r="G980" s="124" t="s">
        <v>586</v>
      </c>
      <c r="H980" s="125"/>
      <c r="I980" s="122" t="s">
        <v>587</v>
      </c>
      <c r="J980" s="123"/>
      <c r="K980" s="124" t="s">
        <v>588</v>
      </c>
      <c r="L980" s="125"/>
      <c r="M980" s="122" t="s">
        <v>589</v>
      </c>
      <c r="N980" s="123"/>
      <c r="O980" s="124" t="s">
        <v>590</v>
      </c>
      <c r="P980" s="125"/>
      <c r="Q980" s="122" t="s">
        <v>591</v>
      </c>
      <c r="R980" s="123"/>
      <c r="S980" s="124" t="s">
        <v>592</v>
      </c>
      <c r="T980" s="125"/>
      <c r="U980" s="122" t="s">
        <v>593</v>
      </c>
      <c r="V980" s="123"/>
      <c r="W980" s="124" t="s">
        <v>596</v>
      </c>
      <c r="X980" s="125"/>
      <c r="Y980" s="122" t="s">
        <v>595</v>
      </c>
      <c r="Z980" s="123"/>
      <c r="AA980" s="124" t="s">
        <v>594</v>
      </c>
      <c r="AB980" s="125"/>
    </row>
    <row r="981" spans="1:28" ht="60" x14ac:dyDescent="0.45">
      <c r="A981" s="24" t="s">
        <v>597</v>
      </c>
      <c r="B981" s="25" t="s">
        <v>606</v>
      </c>
      <c r="C981" s="24" t="s">
        <v>598</v>
      </c>
      <c r="D981" s="24" t="s">
        <v>607</v>
      </c>
      <c r="E981" s="24" t="s">
        <v>644</v>
      </c>
      <c r="F981" s="34" t="s">
        <v>645</v>
      </c>
      <c r="G981" s="32" t="s">
        <v>604</v>
      </c>
      <c r="H981" s="33" t="s">
        <v>605</v>
      </c>
      <c r="I981" s="32" t="s">
        <v>604</v>
      </c>
      <c r="J981" s="33" t="s">
        <v>605</v>
      </c>
      <c r="K981" s="32" t="s">
        <v>604</v>
      </c>
      <c r="L981" s="33" t="s">
        <v>605</v>
      </c>
      <c r="M981" s="32" t="s">
        <v>604</v>
      </c>
      <c r="N981" s="33" t="s">
        <v>605</v>
      </c>
      <c r="O981" s="32" t="s">
        <v>604</v>
      </c>
      <c r="P981" s="33" t="s">
        <v>605</v>
      </c>
      <c r="Q981" s="32" t="s">
        <v>604</v>
      </c>
      <c r="R981" s="33" t="s">
        <v>605</v>
      </c>
      <c r="S981" s="32" t="s">
        <v>604</v>
      </c>
      <c r="T981" s="33" t="s">
        <v>605</v>
      </c>
      <c r="U981" s="32" t="s">
        <v>604</v>
      </c>
      <c r="V981" s="33" t="s">
        <v>605</v>
      </c>
      <c r="W981" s="32" t="s">
        <v>604</v>
      </c>
      <c r="X981" s="33" t="s">
        <v>605</v>
      </c>
      <c r="Y981" s="32" t="s">
        <v>604</v>
      </c>
      <c r="Z981" s="33" t="s">
        <v>605</v>
      </c>
      <c r="AA981" s="32" t="s">
        <v>604</v>
      </c>
      <c r="AB981" s="33" t="s">
        <v>605</v>
      </c>
    </row>
    <row r="982" spans="1:28" ht="33" x14ac:dyDescent="0.45">
      <c r="A982" s="101" t="s">
        <v>1007</v>
      </c>
      <c r="B982" s="103">
        <v>1765</v>
      </c>
      <c r="C982" s="27" t="s">
        <v>600</v>
      </c>
      <c r="D982" s="51"/>
      <c r="E982" s="40">
        <f>D982-F982</f>
        <v>0</v>
      </c>
      <c r="F982" s="40">
        <f>G982+I982+K982+M982+O982+Q982+S982+U982+W982+Y982+AA982</f>
        <v>0</v>
      </c>
      <c r="G982" s="65"/>
      <c r="H982" s="64" t="e">
        <f>G982/F982</f>
        <v>#DIV/0!</v>
      </c>
      <c r="I982" s="65"/>
      <c r="J982" s="64" t="e">
        <f>I982/F982</f>
        <v>#DIV/0!</v>
      </c>
      <c r="K982" s="65"/>
      <c r="L982" s="64" t="e">
        <f>K982/F982</f>
        <v>#DIV/0!</v>
      </c>
      <c r="M982" s="65"/>
      <c r="N982" s="64" t="e">
        <f>M982/F982</f>
        <v>#DIV/0!</v>
      </c>
      <c r="O982" s="65"/>
      <c r="P982" s="64" t="e">
        <f>O982/F982</f>
        <v>#DIV/0!</v>
      </c>
      <c r="Q982" s="65"/>
      <c r="R982" s="64" t="e">
        <f>Q982/F982</f>
        <v>#DIV/0!</v>
      </c>
      <c r="S982" s="65"/>
      <c r="T982" s="64" t="e">
        <f>S982/F982</f>
        <v>#DIV/0!</v>
      </c>
      <c r="U982" s="65"/>
      <c r="V982" s="64" t="e">
        <f>U982/F982</f>
        <v>#DIV/0!</v>
      </c>
      <c r="W982" s="65"/>
      <c r="X982" s="64" t="e">
        <f>W982/F982</f>
        <v>#DIV/0!</v>
      </c>
      <c r="Y982" s="65"/>
      <c r="Z982" s="64" t="e">
        <f>Y982/F982</f>
        <v>#DIV/0!</v>
      </c>
      <c r="AA982" s="65"/>
      <c r="AB982" s="64" t="e">
        <f>AA982/F982</f>
        <v>#DIV/0!</v>
      </c>
    </row>
    <row r="983" spans="1:28" ht="33" x14ac:dyDescent="0.45">
      <c r="A983" s="147"/>
      <c r="B983" s="148"/>
      <c r="C983" s="27" t="s">
        <v>601</v>
      </c>
      <c r="D983" s="52"/>
      <c r="E983" s="40">
        <f t="shared" ref="E983:E997" si="370">D983-F983</f>
        <v>0</v>
      </c>
      <c r="F983" s="40">
        <f t="shared" ref="F983:F997" si="371">G983+I983+K983+M983+O983+Q983+S983+U983+W983+Y983+AA983</f>
        <v>0</v>
      </c>
      <c r="G983" s="66"/>
      <c r="H983" s="64" t="e">
        <f t="shared" ref="H983:H997" si="372">G983/F983</f>
        <v>#DIV/0!</v>
      </c>
      <c r="I983" s="66"/>
      <c r="J983" s="64" t="e">
        <f t="shared" ref="J983:J997" si="373">I983/F983</f>
        <v>#DIV/0!</v>
      </c>
      <c r="K983" s="66"/>
      <c r="L983" s="64" t="e">
        <f t="shared" ref="L983:L997" si="374">K983/F983</f>
        <v>#DIV/0!</v>
      </c>
      <c r="M983" s="66"/>
      <c r="N983" s="64" t="e">
        <f t="shared" ref="N983:N997" si="375">M983/F983</f>
        <v>#DIV/0!</v>
      </c>
      <c r="O983" s="66"/>
      <c r="P983" s="64" t="e">
        <f t="shared" ref="P983:P997" si="376">O983/F983</f>
        <v>#DIV/0!</v>
      </c>
      <c r="Q983" s="66"/>
      <c r="R983" s="64" t="e">
        <f t="shared" ref="R983:R997" si="377">Q983/F983</f>
        <v>#DIV/0!</v>
      </c>
      <c r="S983" s="66"/>
      <c r="T983" s="64" t="e">
        <f t="shared" ref="T983:T997" si="378">S983/F983</f>
        <v>#DIV/0!</v>
      </c>
      <c r="U983" s="66"/>
      <c r="V983" s="64" t="e">
        <f t="shared" ref="V983:V997" si="379">U983/F983</f>
        <v>#DIV/0!</v>
      </c>
      <c r="W983" s="66"/>
      <c r="X983" s="64" t="e">
        <f t="shared" ref="X983:X997" si="380">W983/F983</f>
        <v>#DIV/0!</v>
      </c>
      <c r="Y983" s="66"/>
      <c r="Z983" s="64" t="e">
        <f t="shared" ref="Z983:Z997" si="381">Y983/F983</f>
        <v>#DIV/0!</v>
      </c>
      <c r="AA983" s="66"/>
      <c r="AB983" s="64" t="e">
        <f t="shared" ref="AB983:AB997" si="382">AA983/F983</f>
        <v>#DIV/0!</v>
      </c>
    </row>
    <row r="984" spans="1:28" ht="33" x14ac:dyDescent="0.45">
      <c r="A984" s="147"/>
      <c r="B984" s="148"/>
      <c r="C984" s="27" t="s">
        <v>602</v>
      </c>
      <c r="D984" s="52"/>
      <c r="E984" s="40">
        <f t="shared" si="370"/>
        <v>0</v>
      </c>
      <c r="F984" s="40">
        <f t="shared" si="371"/>
        <v>0</v>
      </c>
      <c r="G984" s="66"/>
      <c r="H984" s="64" t="e">
        <f t="shared" si="372"/>
        <v>#DIV/0!</v>
      </c>
      <c r="I984" s="66"/>
      <c r="J984" s="64" t="e">
        <f t="shared" si="373"/>
        <v>#DIV/0!</v>
      </c>
      <c r="K984" s="66"/>
      <c r="L984" s="64" t="e">
        <f t="shared" si="374"/>
        <v>#DIV/0!</v>
      </c>
      <c r="M984" s="66"/>
      <c r="N984" s="64" t="e">
        <f t="shared" si="375"/>
        <v>#DIV/0!</v>
      </c>
      <c r="O984" s="66"/>
      <c r="P984" s="64" t="e">
        <f t="shared" si="376"/>
        <v>#DIV/0!</v>
      </c>
      <c r="Q984" s="66"/>
      <c r="R984" s="64" t="e">
        <f t="shared" si="377"/>
        <v>#DIV/0!</v>
      </c>
      <c r="S984" s="66"/>
      <c r="T984" s="64" t="e">
        <f t="shared" si="378"/>
        <v>#DIV/0!</v>
      </c>
      <c r="U984" s="66"/>
      <c r="V984" s="64" t="e">
        <f t="shared" si="379"/>
        <v>#DIV/0!</v>
      </c>
      <c r="W984" s="66"/>
      <c r="X984" s="64" t="e">
        <f t="shared" si="380"/>
        <v>#DIV/0!</v>
      </c>
      <c r="Y984" s="66"/>
      <c r="Z984" s="64" t="e">
        <f t="shared" si="381"/>
        <v>#DIV/0!</v>
      </c>
      <c r="AA984" s="66"/>
      <c r="AB984" s="64" t="e">
        <f t="shared" si="382"/>
        <v>#DIV/0!</v>
      </c>
    </row>
    <row r="985" spans="1:28" ht="33" x14ac:dyDescent="0.45">
      <c r="A985" s="102"/>
      <c r="B985" s="104"/>
      <c r="C985" s="27" t="s">
        <v>609</v>
      </c>
      <c r="D985" s="52"/>
      <c r="E985" s="40">
        <f t="shared" si="370"/>
        <v>0</v>
      </c>
      <c r="F985" s="40">
        <f t="shared" si="371"/>
        <v>0</v>
      </c>
      <c r="G985" s="66"/>
      <c r="H985" s="64" t="e">
        <f t="shared" si="372"/>
        <v>#DIV/0!</v>
      </c>
      <c r="I985" s="66"/>
      <c r="J985" s="64" t="e">
        <f t="shared" si="373"/>
        <v>#DIV/0!</v>
      </c>
      <c r="K985" s="66"/>
      <c r="L985" s="64" t="e">
        <f t="shared" si="374"/>
        <v>#DIV/0!</v>
      </c>
      <c r="M985" s="66"/>
      <c r="N985" s="64" t="e">
        <f t="shared" si="375"/>
        <v>#DIV/0!</v>
      </c>
      <c r="O985" s="66"/>
      <c r="P985" s="64" t="e">
        <f t="shared" si="376"/>
        <v>#DIV/0!</v>
      </c>
      <c r="Q985" s="66"/>
      <c r="R985" s="64" t="e">
        <f t="shared" si="377"/>
        <v>#DIV/0!</v>
      </c>
      <c r="S985" s="66"/>
      <c r="T985" s="64" t="e">
        <f t="shared" si="378"/>
        <v>#DIV/0!</v>
      </c>
      <c r="U985" s="66"/>
      <c r="V985" s="64" t="e">
        <f t="shared" si="379"/>
        <v>#DIV/0!</v>
      </c>
      <c r="W985" s="66"/>
      <c r="X985" s="64" t="e">
        <f t="shared" si="380"/>
        <v>#DIV/0!</v>
      </c>
      <c r="Y985" s="66"/>
      <c r="Z985" s="64" t="e">
        <f t="shared" si="381"/>
        <v>#DIV/0!</v>
      </c>
      <c r="AA985" s="66"/>
      <c r="AB985" s="64" t="e">
        <f t="shared" si="382"/>
        <v>#DIV/0!</v>
      </c>
    </row>
    <row r="986" spans="1:28" ht="33.75" customHeight="1" x14ac:dyDescent="0.45">
      <c r="A986" s="101" t="s">
        <v>1008</v>
      </c>
      <c r="B986" s="103">
        <v>1439</v>
      </c>
      <c r="C986" s="27" t="s">
        <v>600</v>
      </c>
      <c r="D986" s="52"/>
      <c r="E986" s="40">
        <f t="shared" si="370"/>
        <v>0</v>
      </c>
      <c r="F986" s="40">
        <f t="shared" si="371"/>
        <v>0</v>
      </c>
      <c r="G986" s="66"/>
      <c r="H986" s="64" t="e">
        <f t="shared" si="372"/>
        <v>#DIV/0!</v>
      </c>
      <c r="I986" s="66"/>
      <c r="J986" s="64" t="e">
        <f t="shared" si="373"/>
        <v>#DIV/0!</v>
      </c>
      <c r="K986" s="66"/>
      <c r="L986" s="64" t="e">
        <f t="shared" si="374"/>
        <v>#DIV/0!</v>
      </c>
      <c r="M986" s="66"/>
      <c r="N986" s="64" t="e">
        <f t="shared" si="375"/>
        <v>#DIV/0!</v>
      </c>
      <c r="O986" s="66"/>
      <c r="P986" s="64" t="e">
        <f t="shared" si="376"/>
        <v>#DIV/0!</v>
      </c>
      <c r="Q986" s="66"/>
      <c r="R986" s="64" t="e">
        <f t="shared" si="377"/>
        <v>#DIV/0!</v>
      </c>
      <c r="S986" s="66"/>
      <c r="T986" s="64" t="e">
        <f t="shared" si="378"/>
        <v>#DIV/0!</v>
      </c>
      <c r="U986" s="66"/>
      <c r="V986" s="64" t="e">
        <f t="shared" si="379"/>
        <v>#DIV/0!</v>
      </c>
      <c r="W986" s="66"/>
      <c r="X986" s="64" t="e">
        <f t="shared" si="380"/>
        <v>#DIV/0!</v>
      </c>
      <c r="Y986" s="66"/>
      <c r="Z986" s="64" t="e">
        <f t="shared" si="381"/>
        <v>#DIV/0!</v>
      </c>
      <c r="AA986" s="66"/>
      <c r="AB986" s="64" t="e">
        <f t="shared" si="382"/>
        <v>#DIV/0!</v>
      </c>
    </row>
    <row r="987" spans="1:28" ht="33.75" customHeight="1" x14ac:dyDescent="0.45">
      <c r="A987" s="147"/>
      <c r="B987" s="148"/>
      <c r="C987" s="27" t="s">
        <v>601</v>
      </c>
      <c r="D987" s="52"/>
      <c r="E987" s="40">
        <f t="shared" si="370"/>
        <v>0</v>
      </c>
      <c r="F987" s="40">
        <f t="shared" si="371"/>
        <v>0</v>
      </c>
      <c r="G987" s="66"/>
      <c r="H987" s="64" t="e">
        <f t="shared" si="372"/>
        <v>#DIV/0!</v>
      </c>
      <c r="I987" s="66"/>
      <c r="J987" s="64" t="e">
        <f t="shared" si="373"/>
        <v>#DIV/0!</v>
      </c>
      <c r="K987" s="66"/>
      <c r="L987" s="64" t="e">
        <f t="shared" si="374"/>
        <v>#DIV/0!</v>
      </c>
      <c r="M987" s="66"/>
      <c r="N987" s="64" t="e">
        <f t="shared" si="375"/>
        <v>#DIV/0!</v>
      </c>
      <c r="O987" s="66"/>
      <c r="P987" s="64" t="e">
        <f t="shared" si="376"/>
        <v>#DIV/0!</v>
      </c>
      <c r="Q987" s="66"/>
      <c r="R987" s="64" t="e">
        <f t="shared" si="377"/>
        <v>#DIV/0!</v>
      </c>
      <c r="S987" s="66"/>
      <c r="T987" s="64" t="e">
        <f t="shared" si="378"/>
        <v>#DIV/0!</v>
      </c>
      <c r="U987" s="66"/>
      <c r="V987" s="64" t="e">
        <f t="shared" si="379"/>
        <v>#DIV/0!</v>
      </c>
      <c r="W987" s="66"/>
      <c r="X987" s="64" t="e">
        <f t="shared" si="380"/>
        <v>#DIV/0!</v>
      </c>
      <c r="Y987" s="66"/>
      <c r="Z987" s="64" t="e">
        <f t="shared" si="381"/>
        <v>#DIV/0!</v>
      </c>
      <c r="AA987" s="66"/>
      <c r="AB987" s="64" t="e">
        <f t="shared" si="382"/>
        <v>#DIV/0!</v>
      </c>
    </row>
    <row r="988" spans="1:28" ht="33.75" customHeight="1" x14ac:dyDescent="0.45">
      <c r="A988" s="102"/>
      <c r="B988" s="104"/>
      <c r="C988" s="27" t="s">
        <v>602</v>
      </c>
      <c r="D988" s="52"/>
      <c r="E988" s="40">
        <f t="shared" si="370"/>
        <v>0</v>
      </c>
      <c r="F988" s="40">
        <f t="shared" si="371"/>
        <v>0</v>
      </c>
      <c r="G988" s="66"/>
      <c r="H988" s="64" t="e">
        <f t="shared" si="372"/>
        <v>#DIV/0!</v>
      </c>
      <c r="I988" s="66"/>
      <c r="J988" s="64" t="e">
        <f t="shared" si="373"/>
        <v>#DIV/0!</v>
      </c>
      <c r="K988" s="66"/>
      <c r="L988" s="64" t="e">
        <f t="shared" si="374"/>
        <v>#DIV/0!</v>
      </c>
      <c r="M988" s="66"/>
      <c r="N988" s="64" t="e">
        <f t="shared" si="375"/>
        <v>#DIV/0!</v>
      </c>
      <c r="O988" s="66"/>
      <c r="P988" s="64" t="e">
        <f t="shared" si="376"/>
        <v>#DIV/0!</v>
      </c>
      <c r="Q988" s="66"/>
      <c r="R988" s="64" t="e">
        <f t="shared" si="377"/>
        <v>#DIV/0!</v>
      </c>
      <c r="S988" s="66"/>
      <c r="T988" s="64" t="e">
        <f t="shared" si="378"/>
        <v>#DIV/0!</v>
      </c>
      <c r="U988" s="66"/>
      <c r="V988" s="64" t="e">
        <f t="shared" si="379"/>
        <v>#DIV/0!</v>
      </c>
      <c r="W988" s="66"/>
      <c r="X988" s="64" t="e">
        <f t="shared" si="380"/>
        <v>#DIV/0!</v>
      </c>
      <c r="Y988" s="66"/>
      <c r="Z988" s="64" t="e">
        <f t="shared" si="381"/>
        <v>#DIV/0!</v>
      </c>
      <c r="AA988" s="66"/>
      <c r="AB988" s="64" t="e">
        <f t="shared" si="382"/>
        <v>#DIV/0!</v>
      </c>
    </row>
    <row r="989" spans="1:28" ht="33" customHeight="1" x14ac:dyDescent="0.45">
      <c r="A989" s="101" t="s">
        <v>1009</v>
      </c>
      <c r="B989" s="103">
        <v>3527</v>
      </c>
      <c r="C989" s="27" t="s">
        <v>600</v>
      </c>
      <c r="D989" s="52"/>
      <c r="E989" s="40">
        <f t="shared" si="370"/>
        <v>0</v>
      </c>
      <c r="F989" s="40">
        <f t="shared" si="371"/>
        <v>0</v>
      </c>
      <c r="G989" s="66"/>
      <c r="H989" s="64" t="e">
        <f t="shared" si="372"/>
        <v>#DIV/0!</v>
      </c>
      <c r="I989" s="66"/>
      <c r="J989" s="64" t="e">
        <f t="shared" si="373"/>
        <v>#DIV/0!</v>
      </c>
      <c r="K989" s="66"/>
      <c r="L989" s="64" t="e">
        <f t="shared" si="374"/>
        <v>#DIV/0!</v>
      </c>
      <c r="M989" s="66"/>
      <c r="N989" s="64" t="e">
        <f t="shared" si="375"/>
        <v>#DIV/0!</v>
      </c>
      <c r="O989" s="66"/>
      <c r="P989" s="64" t="e">
        <f t="shared" si="376"/>
        <v>#DIV/0!</v>
      </c>
      <c r="Q989" s="66"/>
      <c r="R989" s="64" t="e">
        <f t="shared" si="377"/>
        <v>#DIV/0!</v>
      </c>
      <c r="S989" s="66"/>
      <c r="T989" s="64" t="e">
        <f t="shared" si="378"/>
        <v>#DIV/0!</v>
      </c>
      <c r="U989" s="66"/>
      <c r="V989" s="64" t="e">
        <f t="shared" si="379"/>
        <v>#DIV/0!</v>
      </c>
      <c r="W989" s="66"/>
      <c r="X989" s="64" t="e">
        <f t="shared" si="380"/>
        <v>#DIV/0!</v>
      </c>
      <c r="Y989" s="66"/>
      <c r="Z989" s="64" t="e">
        <f t="shared" si="381"/>
        <v>#DIV/0!</v>
      </c>
      <c r="AA989" s="66"/>
      <c r="AB989" s="64" t="e">
        <f t="shared" si="382"/>
        <v>#DIV/0!</v>
      </c>
    </row>
    <row r="990" spans="1:28" ht="33" customHeight="1" x14ac:dyDescent="0.45">
      <c r="A990" s="147"/>
      <c r="B990" s="148"/>
      <c r="C990" s="27" t="s">
        <v>601</v>
      </c>
      <c r="D990" s="52"/>
      <c r="E990" s="40">
        <f t="shared" si="370"/>
        <v>0</v>
      </c>
      <c r="F990" s="40">
        <f t="shared" si="371"/>
        <v>0</v>
      </c>
      <c r="G990" s="66"/>
      <c r="H990" s="64" t="e">
        <f t="shared" si="372"/>
        <v>#DIV/0!</v>
      </c>
      <c r="I990" s="66"/>
      <c r="J990" s="64" t="e">
        <f t="shared" si="373"/>
        <v>#DIV/0!</v>
      </c>
      <c r="K990" s="66"/>
      <c r="L990" s="64" t="e">
        <f t="shared" si="374"/>
        <v>#DIV/0!</v>
      </c>
      <c r="M990" s="66"/>
      <c r="N990" s="64" t="e">
        <f t="shared" si="375"/>
        <v>#DIV/0!</v>
      </c>
      <c r="O990" s="66"/>
      <c r="P990" s="64" t="e">
        <f t="shared" si="376"/>
        <v>#DIV/0!</v>
      </c>
      <c r="Q990" s="66"/>
      <c r="R990" s="64" t="e">
        <f t="shared" si="377"/>
        <v>#DIV/0!</v>
      </c>
      <c r="S990" s="66"/>
      <c r="T990" s="64" t="e">
        <f t="shared" si="378"/>
        <v>#DIV/0!</v>
      </c>
      <c r="U990" s="66"/>
      <c r="V990" s="64" t="e">
        <f t="shared" si="379"/>
        <v>#DIV/0!</v>
      </c>
      <c r="W990" s="66"/>
      <c r="X990" s="64" t="e">
        <f t="shared" si="380"/>
        <v>#DIV/0!</v>
      </c>
      <c r="Y990" s="66"/>
      <c r="Z990" s="64" t="e">
        <f t="shared" si="381"/>
        <v>#DIV/0!</v>
      </c>
      <c r="AA990" s="66"/>
      <c r="AB990" s="64" t="e">
        <f t="shared" si="382"/>
        <v>#DIV/0!</v>
      </c>
    </row>
    <row r="991" spans="1:28" ht="33" customHeight="1" x14ac:dyDescent="0.45">
      <c r="A991" s="147"/>
      <c r="B991" s="148"/>
      <c r="C991" s="27" t="s">
        <v>602</v>
      </c>
      <c r="D991" s="52"/>
      <c r="E991" s="40">
        <f t="shared" si="370"/>
        <v>0</v>
      </c>
      <c r="F991" s="40">
        <f t="shared" si="371"/>
        <v>0</v>
      </c>
      <c r="G991" s="66"/>
      <c r="H991" s="64" t="e">
        <f t="shared" si="372"/>
        <v>#DIV/0!</v>
      </c>
      <c r="I991" s="66"/>
      <c r="J991" s="64" t="e">
        <f t="shared" si="373"/>
        <v>#DIV/0!</v>
      </c>
      <c r="K991" s="66"/>
      <c r="L991" s="64" t="e">
        <f t="shared" si="374"/>
        <v>#DIV/0!</v>
      </c>
      <c r="M991" s="66"/>
      <c r="N991" s="64" t="e">
        <f t="shared" si="375"/>
        <v>#DIV/0!</v>
      </c>
      <c r="O991" s="66"/>
      <c r="P991" s="64" t="e">
        <f t="shared" si="376"/>
        <v>#DIV/0!</v>
      </c>
      <c r="Q991" s="66"/>
      <c r="R991" s="64" t="e">
        <f t="shared" si="377"/>
        <v>#DIV/0!</v>
      </c>
      <c r="S991" s="66"/>
      <c r="T991" s="64" t="e">
        <f t="shared" si="378"/>
        <v>#DIV/0!</v>
      </c>
      <c r="U991" s="66"/>
      <c r="V991" s="64" t="e">
        <f t="shared" si="379"/>
        <v>#DIV/0!</v>
      </c>
      <c r="W991" s="66"/>
      <c r="X991" s="64" t="e">
        <f t="shared" si="380"/>
        <v>#DIV/0!</v>
      </c>
      <c r="Y991" s="66"/>
      <c r="Z991" s="64" t="e">
        <f t="shared" si="381"/>
        <v>#DIV/0!</v>
      </c>
      <c r="AA991" s="66"/>
      <c r="AB991" s="64" t="e">
        <f t="shared" si="382"/>
        <v>#DIV/0!</v>
      </c>
    </row>
    <row r="992" spans="1:28" ht="33.75" customHeight="1" x14ac:dyDescent="0.45">
      <c r="A992" s="147"/>
      <c r="B992" s="148"/>
      <c r="C992" s="27" t="s">
        <v>609</v>
      </c>
      <c r="D992" s="52"/>
      <c r="E992" s="40">
        <f t="shared" si="370"/>
        <v>0</v>
      </c>
      <c r="F992" s="40">
        <f t="shared" si="371"/>
        <v>0</v>
      </c>
      <c r="G992" s="66"/>
      <c r="H992" s="64" t="e">
        <f t="shared" si="372"/>
        <v>#DIV/0!</v>
      </c>
      <c r="I992" s="66"/>
      <c r="J992" s="64" t="e">
        <f t="shared" si="373"/>
        <v>#DIV/0!</v>
      </c>
      <c r="K992" s="66"/>
      <c r="L992" s="64" t="e">
        <f t="shared" si="374"/>
        <v>#DIV/0!</v>
      </c>
      <c r="M992" s="66"/>
      <c r="N992" s="64" t="e">
        <f t="shared" si="375"/>
        <v>#DIV/0!</v>
      </c>
      <c r="O992" s="66"/>
      <c r="P992" s="64" t="e">
        <f t="shared" si="376"/>
        <v>#DIV/0!</v>
      </c>
      <c r="Q992" s="66"/>
      <c r="R992" s="64" t="e">
        <f t="shared" si="377"/>
        <v>#DIV/0!</v>
      </c>
      <c r="S992" s="66"/>
      <c r="T992" s="64" t="e">
        <f t="shared" si="378"/>
        <v>#DIV/0!</v>
      </c>
      <c r="U992" s="66"/>
      <c r="V992" s="64" t="e">
        <f t="shared" si="379"/>
        <v>#DIV/0!</v>
      </c>
      <c r="W992" s="66"/>
      <c r="X992" s="64" t="e">
        <f t="shared" si="380"/>
        <v>#DIV/0!</v>
      </c>
      <c r="Y992" s="66"/>
      <c r="Z992" s="64" t="e">
        <f t="shared" si="381"/>
        <v>#DIV/0!</v>
      </c>
      <c r="AA992" s="66"/>
      <c r="AB992" s="64" t="e">
        <f t="shared" si="382"/>
        <v>#DIV/0!</v>
      </c>
    </row>
    <row r="993" spans="1:28" ht="33.75" customHeight="1" x14ac:dyDescent="0.45">
      <c r="A993" s="147"/>
      <c r="B993" s="148"/>
      <c r="C993" s="27" t="s">
        <v>610</v>
      </c>
      <c r="D993" s="52"/>
      <c r="E993" s="40">
        <f t="shared" si="370"/>
        <v>0</v>
      </c>
      <c r="F993" s="40">
        <f t="shared" si="371"/>
        <v>0</v>
      </c>
      <c r="G993" s="66"/>
      <c r="H993" s="64" t="e">
        <f t="shared" si="372"/>
        <v>#DIV/0!</v>
      </c>
      <c r="I993" s="66"/>
      <c r="J993" s="64" t="e">
        <f t="shared" si="373"/>
        <v>#DIV/0!</v>
      </c>
      <c r="K993" s="66"/>
      <c r="L993" s="64" t="e">
        <f t="shared" si="374"/>
        <v>#DIV/0!</v>
      </c>
      <c r="M993" s="66"/>
      <c r="N993" s="64" t="e">
        <f t="shared" si="375"/>
        <v>#DIV/0!</v>
      </c>
      <c r="O993" s="66"/>
      <c r="P993" s="64" t="e">
        <f t="shared" si="376"/>
        <v>#DIV/0!</v>
      </c>
      <c r="Q993" s="66"/>
      <c r="R993" s="64" t="e">
        <f t="shared" si="377"/>
        <v>#DIV/0!</v>
      </c>
      <c r="S993" s="66"/>
      <c r="T993" s="64" t="e">
        <f t="shared" si="378"/>
        <v>#DIV/0!</v>
      </c>
      <c r="U993" s="66"/>
      <c r="V993" s="64" t="e">
        <f t="shared" si="379"/>
        <v>#DIV/0!</v>
      </c>
      <c r="W993" s="66"/>
      <c r="X993" s="64" t="e">
        <f t="shared" si="380"/>
        <v>#DIV/0!</v>
      </c>
      <c r="Y993" s="66"/>
      <c r="Z993" s="64" t="e">
        <f t="shared" si="381"/>
        <v>#DIV/0!</v>
      </c>
      <c r="AA993" s="66"/>
      <c r="AB993" s="64" t="e">
        <f t="shared" si="382"/>
        <v>#DIV/0!</v>
      </c>
    </row>
    <row r="994" spans="1:28" ht="33.75" customHeight="1" x14ac:dyDescent="0.45">
      <c r="A994" s="147"/>
      <c r="B994" s="148"/>
      <c r="C994" s="27" t="s">
        <v>611</v>
      </c>
      <c r="D994" s="52"/>
      <c r="E994" s="40">
        <f t="shared" si="370"/>
        <v>0</v>
      </c>
      <c r="F994" s="40">
        <f t="shared" si="371"/>
        <v>0</v>
      </c>
      <c r="G994" s="66"/>
      <c r="H994" s="64" t="e">
        <f t="shared" si="372"/>
        <v>#DIV/0!</v>
      </c>
      <c r="I994" s="66"/>
      <c r="J994" s="64" t="e">
        <f t="shared" si="373"/>
        <v>#DIV/0!</v>
      </c>
      <c r="K994" s="66"/>
      <c r="L994" s="64" t="e">
        <f t="shared" si="374"/>
        <v>#DIV/0!</v>
      </c>
      <c r="M994" s="66"/>
      <c r="N994" s="64" t="e">
        <f t="shared" si="375"/>
        <v>#DIV/0!</v>
      </c>
      <c r="O994" s="66"/>
      <c r="P994" s="64" t="e">
        <f t="shared" si="376"/>
        <v>#DIV/0!</v>
      </c>
      <c r="Q994" s="66"/>
      <c r="R994" s="64" t="e">
        <f t="shared" si="377"/>
        <v>#DIV/0!</v>
      </c>
      <c r="S994" s="66"/>
      <c r="T994" s="64" t="e">
        <f t="shared" si="378"/>
        <v>#DIV/0!</v>
      </c>
      <c r="U994" s="66"/>
      <c r="V994" s="64" t="e">
        <f t="shared" si="379"/>
        <v>#DIV/0!</v>
      </c>
      <c r="W994" s="66"/>
      <c r="X994" s="64" t="e">
        <f t="shared" si="380"/>
        <v>#DIV/0!</v>
      </c>
      <c r="Y994" s="66"/>
      <c r="Z994" s="64" t="e">
        <f t="shared" si="381"/>
        <v>#DIV/0!</v>
      </c>
      <c r="AA994" s="66"/>
      <c r="AB994" s="64" t="e">
        <f t="shared" si="382"/>
        <v>#DIV/0!</v>
      </c>
    </row>
    <row r="995" spans="1:28" ht="33.75" customHeight="1" x14ac:dyDescent="0.45">
      <c r="A995" s="147"/>
      <c r="B995" s="148"/>
      <c r="C995" s="27" t="s">
        <v>612</v>
      </c>
      <c r="D995" s="52"/>
      <c r="E995" s="40">
        <f t="shared" si="370"/>
        <v>0</v>
      </c>
      <c r="F995" s="40">
        <f t="shared" si="371"/>
        <v>0</v>
      </c>
      <c r="G995" s="66"/>
      <c r="H995" s="64" t="e">
        <f t="shared" si="372"/>
        <v>#DIV/0!</v>
      </c>
      <c r="I995" s="66"/>
      <c r="J995" s="64" t="e">
        <f t="shared" si="373"/>
        <v>#DIV/0!</v>
      </c>
      <c r="K995" s="66"/>
      <c r="L995" s="64" t="e">
        <f t="shared" si="374"/>
        <v>#DIV/0!</v>
      </c>
      <c r="M995" s="66"/>
      <c r="N995" s="64" t="e">
        <f t="shared" si="375"/>
        <v>#DIV/0!</v>
      </c>
      <c r="O995" s="66"/>
      <c r="P995" s="64" t="e">
        <f t="shared" si="376"/>
        <v>#DIV/0!</v>
      </c>
      <c r="Q995" s="66"/>
      <c r="R995" s="64" t="e">
        <f t="shared" si="377"/>
        <v>#DIV/0!</v>
      </c>
      <c r="S995" s="66"/>
      <c r="T995" s="64" t="e">
        <f t="shared" si="378"/>
        <v>#DIV/0!</v>
      </c>
      <c r="U995" s="66"/>
      <c r="V995" s="64" t="e">
        <f t="shared" si="379"/>
        <v>#DIV/0!</v>
      </c>
      <c r="W995" s="66"/>
      <c r="X995" s="64" t="e">
        <f t="shared" si="380"/>
        <v>#DIV/0!</v>
      </c>
      <c r="Y995" s="66"/>
      <c r="Z995" s="64" t="e">
        <f t="shared" si="381"/>
        <v>#DIV/0!</v>
      </c>
      <c r="AA995" s="66"/>
      <c r="AB995" s="64" t="e">
        <f t="shared" si="382"/>
        <v>#DIV/0!</v>
      </c>
    </row>
    <row r="996" spans="1:28" ht="33.75" customHeight="1" x14ac:dyDescent="0.45">
      <c r="A996" s="102"/>
      <c r="B996" s="104"/>
      <c r="C996" s="27" t="s">
        <v>613</v>
      </c>
      <c r="D996" s="52"/>
      <c r="E996" s="40">
        <f t="shared" si="370"/>
        <v>0</v>
      </c>
      <c r="F996" s="40">
        <f t="shared" si="371"/>
        <v>0</v>
      </c>
      <c r="G996" s="66"/>
      <c r="H996" s="64" t="e">
        <f t="shared" si="372"/>
        <v>#DIV/0!</v>
      </c>
      <c r="I996" s="66"/>
      <c r="J996" s="64" t="e">
        <f t="shared" si="373"/>
        <v>#DIV/0!</v>
      </c>
      <c r="K996" s="66"/>
      <c r="L996" s="64" t="e">
        <f t="shared" si="374"/>
        <v>#DIV/0!</v>
      </c>
      <c r="M996" s="66"/>
      <c r="N996" s="64" t="e">
        <f t="shared" si="375"/>
        <v>#DIV/0!</v>
      </c>
      <c r="O996" s="66"/>
      <c r="P996" s="64" t="e">
        <f t="shared" si="376"/>
        <v>#DIV/0!</v>
      </c>
      <c r="Q996" s="66"/>
      <c r="R996" s="64" t="e">
        <f t="shared" si="377"/>
        <v>#DIV/0!</v>
      </c>
      <c r="S996" s="66"/>
      <c r="T996" s="64" t="e">
        <f t="shared" si="378"/>
        <v>#DIV/0!</v>
      </c>
      <c r="U996" s="66"/>
      <c r="V996" s="64" t="e">
        <f t="shared" si="379"/>
        <v>#DIV/0!</v>
      </c>
      <c r="W996" s="66"/>
      <c r="X996" s="64" t="e">
        <f t="shared" si="380"/>
        <v>#DIV/0!</v>
      </c>
      <c r="Y996" s="66"/>
      <c r="Z996" s="64" t="e">
        <f t="shared" si="381"/>
        <v>#DIV/0!</v>
      </c>
      <c r="AA996" s="66"/>
      <c r="AB996" s="64" t="e">
        <f t="shared" si="382"/>
        <v>#DIV/0!</v>
      </c>
    </row>
    <row r="997" spans="1:28" ht="34.5" thickBot="1" x14ac:dyDescent="0.5">
      <c r="A997" s="22" t="s">
        <v>1010</v>
      </c>
      <c r="B997" s="23">
        <v>113</v>
      </c>
      <c r="C997" s="27" t="s">
        <v>617</v>
      </c>
      <c r="D997" s="52"/>
      <c r="E997" s="40">
        <f t="shared" si="370"/>
        <v>0</v>
      </c>
      <c r="F997" s="40">
        <f t="shared" si="371"/>
        <v>0</v>
      </c>
      <c r="G997" s="66"/>
      <c r="H997" s="64" t="e">
        <f t="shared" si="372"/>
        <v>#DIV/0!</v>
      </c>
      <c r="I997" s="66"/>
      <c r="J997" s="64" t="e">
        <f t="shared" si="373"/>
        <v>#DIV/0!</v>
      </c>
      <c r="K997" s="66"/>
      <c r="L997" s="64" t="e">
        <f t="shared" si="374"/>
        <v>#DIV/0!</v>
      </c>
      <c r="M997" s="66"/>
      <c r="N997" s="64" t="e">
        <f t="shared" si="375"/>
        <v>#DIV/0!</v>
      </c>
      <c r="O997" s="66"/>
      <c r="P997" s="64" t="e">
        <f t="shared" si="376"/>
        <v>#DIV/0!</v>
      </c>
      <c r="Q997" s="66"/>
      <c r="R997" s="64" t="e">
        <f t="shared" si="377"/>
        <v>#DIV/0!</v>
      </c>
      <c r="S997" s="66"/>
      <c r="T997" s="64" t="e">
        <f t="shared" si="378"/>
        <v>#DIV/0!</v>
      </c>
      <c r="U997" s="66"/>
      <c r="V997" s="64" t="e">
        <f t="shared" si="379"/>
        <v>#DIV/0!</v>
      </c>
      <c r="W997" s="66"/>
      <c r="X997" s="64" t="e">
        <f t="shared" si="380"/>
        <v>#DIV/0!</v>
      </c>
      <c r="Y997" s="66"/>
      <c r="Z997" s="64" t="e">
        <f t="shared" si="381"/>
        <v>#DIV/0!</v>
      </c>
      <c r="AA997" s="66"/>
      <c r="AB997" s="64" t="e">
        <f t="shared" si="382"/>
        <v>#DIV/0!</v>
      </c>
    </row>
    <row r="998" spans="1:28" ht="34.5" thickBot="1" x14ac:dyDescent="0.55000000000000004">
      <c r="A998" s="36" t="s">
        <v>642</v>
      </c>
      <c r="B998" s="37">
        <f>SUM(B982:B997)</f>
        <v>6844</v>
      </c>
      <c r="C998" s="53"/>
      <c r="D998" s="54">
        <f>SUM(D982:D997)</f>
        <v>0</v>
      </c>
      <c r="E998" s="72">
        <f>SUM(E982:E997)</f>
        <v>0</v>
      </c>
      <c r="F998" s="55">
        <f>SUM(F982:F997)</f>
        <v>0</v>
      </c>
      <c r="G998" s="56">
        <f>SUM(G982:G997)</f>
        <v>0</v>
      </c>
      <c r="H998" s="57" t="e">
        <f>G998/F998</f>
        <v>#DIV/0!</v>
      </c>
      <c r="I998" s="56">
        <f>SUM(I982:I997)</f>
        <v>0</v>
      </c>
      <c r="J998" s="57" t="e">
        <f>I998/F998</f>
        <v>#DIV/0!</v>
      </c>
      <c r="K998" s="58">
        <f>SUM(K982:K997)</f>
        <v>0</v>
      </c>
      <c r="L998" s="59" t="e">
        <f>K998/F998</f>
        <v>#DIV/0!</v>
      </c>
      <c r="M998" s="56">
        <f>SUM(M982:M997)</f>
        <v>0</v>
      </c>
      <c r="N998" s="57" t="e">
        <f>M998/F998</f>
        <v>#DIV/0!</v>
      </c>
      <c r="O998" s="58">
        <f>SUM(O982:O997)</f>
        <v>0</v>
      </c>
      <c r="P998" s="59" t="e">
        <f>O998/F998</f>
        <v>#DIV/0!</v>
      </c>
      <c r="Q998" s="56">
        <f>SUM(Q982:Q997)</f>
        <v>0</v>
      </c>
      <c r="R998" s="57" t="e">
        <f>Q998/F998</f>
        <v>#DIV/0!</v>
      </c>
      <c r="S998" s="58">
        <f>SUM(S982:S997)</f>
        <v>0</v>
      </c>
      <c r="T998" s="59" t="e">
        <f>S998/F998</f>
        <v>#DIV/0!</v>
      </c>
      <c r="U998" s="56">
        <f>SUM(U982:U997)</f>
        <v>0</v>
      </c>
      <c r="V998" s="57" t="e">
        <f>U998/F998</f>
        <v>#DIV/0!</v>
      </c>
      <c r="W998" s="55">
        <f>SUM(W982:W997)</f>
        <v>0</v>
      </c>
      <c r="X998" s="60" t="e">
        <f>W998/F998</f>
        <v>#DIV/0!</v>
      </c>
      <c r="Y998" s="61">
        <f>SUM(Y982:Y997)</f>
        <v>0</v>
      </c>
      <c r="Z998" s="62" t="e">
        <f>Y998/F998</f>
        <v>#DIV/0!</v>
      </c>
      <c r="AA998" s="61">
        <f>SUM(AA982:AA997)</f>
        <v>0</v>
      </c>
      <c r="AB998" s="62" t="e">
        <f>AA998/F998</f>
        <v>#DIV/0!</v>
      </c>
    </row>
    <row r="999" spans="1:28" ht="84" customHeight="1" thickBot="1" x14ac:dyDescent="0.5">
      <c r="A999" s="119" t="s">
        <v>1006</v>
      </c>
      <c r="B999" s="120"/>
      <c r="C999" s="120"/>
      <c r="D999" s="120"/>
      <c r="E999" s="120"/>
      <c r="F999" s="121"/>
      <c r="G999" s="117" t="s">
        <v>586</v>
      </c>
      <c r="H999" s="118"/>
      <c r="I999" s="115" t="s">
        <v>587</v>
      </c>
      <c r="J999" s="116"/>
      <c r="K999" s="117" t="s">
        <v>588</v>
      </c>
      <c r="L999" s="118"/>
      <c r="M999" s="115" t="s">
        <v>589</v>
      </c>
      <c r="N999" s="116"/>
      <c r="O999" s="117" t="s">
        <v>590</v>
      </c>
      <c r="P999" s="118"/>
      <c r="Q999" s="115" t="s">
        <v>591</v>
      </c>
      <c r="R999" s="116"/>
      <c r="S999" s="117" t="s">
        <v>592</v>
      </c>
      <c r="T999" s="118"/>
      <c r="U999" s="115" t="s">
        <v>593</v>
      </c>
      <c r="V999" s="116"/>
      <c r="W999" s="117" t="s">
        <v>596</v>
      </c>
      <c r="X999" s="118"/>
      <c r="Y999" s="115" t="s">
        <v>595</v>
      </c>
      <c r="Z999" s="116"/>
      <c r="AA999" s="117" t="s">
        <v>594</v>
      </c>
      <c r="AB999" s="118"/>
    </row>
    <row r="1001" spans="1:28" ht="33" x14ac:dyDescent="0.45">
      <c r="A1001" s="146" t="s">
        <v>1012</v>
      </c>
      <c r="B1001" s="146"/>
      <c r="C1001" s="146"/>
      <c r="D1001" s="146"/>
      <c r="E1001" s="146"/>
      <c r="F1001" s="146"/>
      <c r="G1001" s="146"/>
      <c r="H1001" s="146"/>
      <c r="I1001" s="146"/>
      <c r="J1001" s="146"/>
      <c r="K1001" s="146"/>
      <c r="L1001" s="146"/>
      <c r="M1001" s="146"/>
      <c r="N1001" s="146"/>
      <c r="O1001" s="146"/>
      <c r="P1001" s="146"/>
      <c r="Q1001" s="146"/>
      <c r="R1001" s="146"/>
      <c r="S1001" s="146"/>
      <c r="T1001" s="146"/>
      <c r="U1001" s="146"/>
      <c r="V1001" s="146"/>
      <c r="W1001" s="146"/>
      <c r="X1001" s="146"/>
      <c r="Y1001" s="146"/>
      <c r="Z1001" s="146"/>
      <c r="AA1001" s="146"/>
      <c r="AB1001" s="146"/>
    </row>
    <row r="1002" spans="1:28" ht="33" x14ac:dyDescent="0.45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  <c r="K1002" s="146"/>
      <c r="L1002" s="146"/>
      <c r="M1002" s="146"/>
      <c r="N1002" s="146"/>
      <c r="O1002" s="146"/>
      <c r="P1002" s="146"/>
      <c r="Q1002" s="146"/>
      <c r="R1002" s="146"/>
      <c r="S1002" s="146"/>
      <c r="T1002" s="146"/>
      <c r="U1002" s="146"/>
      <c r="V1002" s="146"/>
      <c r="W1002" s="146"/>
      <c r="X1002" s="146"/>
      <c r="Y1002" s="146"/>
      <c r="Z1002" s="146"/>
      <c r="AA1002" s="146"/>
      <c r="AB1002" s="146"/>
    </row>
    <row r="1003" spans="1:28" ht="33" x14ac:dyDescent="0.45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  <c r="K1003" s="146"/>
      <c r="L1003" s="146"/>
      <c r="M1003" s="146"/>
      <c r="N1003" s="146"/>
      <c r="O1003" s="146"/>
      <c r="P1003" s="146"/>
      <c r="Q1003" s="146"/>
      <c r="R1003" s="146"/>
      <c r="S1003" s="146"/>
      <c r="T1003" s="146"/>
      <c r="U1003" s="146"/>
      <c r="V1003" s="146"/>
      <c r="W1003" s="146"/>
      <c r="X1003" s="146"/>
      <c r="Y1003" s="146"/>
      <c r="Z1003" s="146"/>
      <c r="AA1003" s="146"/>
      <c r="AB1003" s="146"/>
    </row>
    <row r="1005" spans="1:28" ht="33" x14ac:dyDescent="0.45">
      <c r="A1005" s="143" t="s">
        <v>1013</v>
      </c>
      <c r="B1005" s="143"/>
      <c r="C1005" s="143"/>
      <c r="D1005" s="143"/>
      <c r="E1005" s="143"/>
      <c r="F1005" s="143"/>
      <c r="G1005" s="143"/>
      <c r="H1005" s="143"/>
      <c r="I1005" s="143"/>
      <c r="J1005" s="143"/>
      <c r="K1005" s="143"/>
      <c r="L1005" s="143"/>
      <c r="M1005" s="143"/>
      <c r="N1005" s="143"/>
      <c r="O1005" s="143"/>
      <c r="P1005" s="143"/>
      <c r="Q1005" s="143"/>
      <c r="R1005" s="143"/>
      <c r="S1005" s="143"/>
      <c r="T1005" s="143"/>
      <c r="U1005" s="143"/>
      <c r="V1005" s="143"/>
      <c r="W1005" s="143"/>
      <c r="X1005" s="143"/>
      <c r="Y1005" s="143"/>
      <c r="Z1005" s="143"/>
      <c r="AA1005" s="143"/>
      <c r="AB1005" s="143"/>
    </row>
    <row r="1006" spans="1:28" ht="33" x14ac:dyDescent="0.45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  <c r="K1006" s="143"/>
      <c r="L1006" s="143"/>
      <c r="M1006" s="143"/>
      <c r="N1006" s="143"/>
      <c r="O1006" s="143"/>
      <c r="P1006" s="143"/>
      <c r="Q1006" s="143"/>
      <c r="R1006" s="143"/>
      <c r="S1006" s="143"/>
      <c r="T1006" s="143"/>
      <c r="U1006" s="143"/>
      <c r="V1006" s="143"/>
      <c r="W1006" s="143"/>
      <c r="X1006" s="143"/>
      <c r="Y1006" s="143"/>
      <c r="Z1006" s="143"/>
      <c r="AA1006" s="143"/>
      <c r="AB1006" s="143"/>
    </row>
    <row r="1007" spans="1:28" ht="34.5" thickBot="1" x14ac:dyDescent="0.5"/>
    <row r="1008" spans="1:28" ht="105.75" customHeight="1" thickBot="1" x14ac:dyDescent="0.5">
      <c r="A1008" s="144" t="s">
        <v>1014</v>
      </c>
      <c r="B1008" s="145"/>
      <c r="C1008" s="139" t="s">
        <v>1015</v>
      </c>
      <c r="D1008" s="140"/>
      <c r="E1008" s="140"/>
      <c r="F1008" s="141"/>
      <c r="G1008" s="124" t="s">
        <v>586</v>
      </c>
      <c r="H1008" s="125"/>
      <c r="I1008" s="122" t="s">
        <v>587</v>
      </c>
      <c r="J1008" s="142"/>
      <c r="K1008" s="124" t="s">
        <v>588</v>
      </c>
      <c r="L1008" s="125"/>
      <c r="M1008" s="122" t="s">
        <v>589</v>
      </c>
      <c r="N1008" s="123"/>
      <c r="O1008" s="124" t="s">
        <v>590</v>
      </c>
      <c r="P1008" s="125"/>
      <c r="Q1008" s="122" t="s">
        <v>591</v>
      </c>
      <c r="R1008" s="123"/>
      <c r="S1008" s="124" t="s">
        <v>592</v>
      </c>
      <c r="T1008" s="125"/>
      <c r="U1008" s="122" t="s">
        <v>593</v>
      </c>
      <c r="V1008" s="123"/>
      <c r="W1008" s="124" t="s">
        <v>596</v>
      </c>
      <c r="X1008" s="125"/>
      <c r="Y1008" s="122" t="s">
        <v>595</v>
      </c>
      <c r="Z1008" s="123"/>
      <c r="AA1008" s="124" t="s">
        <v>594</v>
      </c>
      <c r="AB1008" s="125"/>
    </row>
    <row r="1009" spans="1:28" ht="60" x14ac:dyDescent="0.45">
      <c r="A1009" s="144"/>
      <c r="B1009" s="145"/>
      <c r="C1009" s="48" t="s">
        <v>606</v>
      </c>
      <c r="D1009" s="49" t="s">
        <v>607</v>
      </c>
      <c r="E1009" s="49" t="s">
        <v>644</v>
      </c>
      <c r="F1009" s="50" t="s">
        <v>645</v>
      </c>
      <c r="G1009" s="31" t="s">
        <v>604</v>
      </c>
      <c r="H1009" s="33" t="s">
        <v>605</v>
      </c>
      <c r="I1009" s="32" t="s">
        <v>604</v>
      </c>
      <c r="J1009" s="42" t="s">
        <v>605</v>
      </c>
      <c r="K1009" s="32" t="s">
        <v>604</v>
      </c>
      <c r="L1009" s="33" t="s">
        <v>605</v>
      </c>
      <c r="M1009" s="32" t="s">
        <v>604</v>
      </c>
      <c r="N1009" s="33" t="s">
        <v>605</v>
      </c>
      <c r="O1009" s="32" t="s">
        <v>604</v>
      </c>
      <c r="P1009" s="33" t="s">
        <v>605</v>
      </c>
      <c r="Q1009" s="32" t="s">
        <v>604</v>
      </c>
      <c r="R1009" s="33" t="s">
        <v>605</v>
      </c>
      <c r="S1009" s="32" t="s">
        <v>604</v>
      </c>
      <c r="T1009" s="33" t="s">
        <v>605</v>
      </c>
      <c r="U1009" s="32" t="s">
        <v>604</v>
      </c>
      <c r="V1009" s="33" t="s">
        <v>605</v>
      </c>
      <c r="W1009" s="32" t="s">
        <v>604</v>
      </c>
      <c r="X1009" s="33" t="s">
        <v>605</v>
      </c>
      <c r="Y1009" s="32" t="s">
        <v>604</v>
      </c>
      <c r="Z1009" s="33" t="s">
        <v>605</v>
      </c>
      <c r="AA1009" s="32" t="s">
        <v>604</v>
      </c>
      <c r="AB1009" s="33" t="s">
        <v>605</v>
      </c>
    </row>
    <row r="1010" spans="1:28" ht="34.5" thickBot="1" x14ac:dyDescent="0.5">
      <c r="A1010" s="144"/>
      <c r="B1010" s="145"/>
      <c r="C1010" s="44">
        <f>B1017</f>
        <v>946</v>
      </c>
      <c r="D1010" s="45">
        <f t="shared" ref="D1010:AB1010" si="383">D1017</f>
        <v>0</v>
      </c>
      <c r="E1010" s="45">
        <f t="shared" si="383"/>
        <v>0</v>
      </c>
      <c r="F1010" s="68">
        <f t="shared" si="383"/>
        <v>0</v>
      </c>
      <c r="G1010" s="47">
        <f t="shared" si="383"/>
        <v>0</v>
      </c>
      <c r="H1010" s="69" t="e">
        <f t="shared" si="383"/>
        <v>#DIV/0!</v>
      </c>
      <c r="I1010" s="41">
        <f t="shared" si="383"/>
        <v>0</v>
      </c>
      <c r="J1010" s="70" t="e">
        <f t="shared" si="383"/>
        <v>#DIV/0!</v>
      </c>
      <c r="K1010" s="41">
        <f t="shared" si="383"/>
        <v>0</v>
      </c>
      <c r="L1010" s="69" t="e">
        <f t="shared" si="383"/>
        <v>#DIV/0!</v>
      </c>
      <c r="M1010" s="41">
        <f t="shared" si="383"/>
        <v>0</v>
      </c>
      <c r="N1010" s="69" t="e">
        <f t="shared" si="383"/>
        <v>#DIV/0!</v>
      </c>
      <c r="O1010" s="41">
        <f t="shared" si="383"/>
        <v>0</v>
      </c>
      <c r="P1010" s="69" t="e">
        <f t="shared" si="383"/>
        <v>#DIV/0!</v>
      </c>
      <c r="Q1010" s="41">
        <f t="shared" si="383"/>
        <v>0</v>
      </c>
      <c r="R1010" s="69" t="e">
        <f t="shared" si="383"/>
        <v>#DIV/0!</v>
      </c>
      <c r="S1010" s="41">
        <f t="shared" si="383"/>
        <v>0</v>
      </c>
      <c r="T1010" s="69" t="e">
        <f t="shared" si="383"/>
        <v>#DIV/0!</v>
      </c>
      <c r="U1010" s="41">
        <f t="shared" si="383"/>
        <v>0</v>
      </c>
      <c r="V1010" s="69" t="e">
        <f t="shared" si="383"/>
        <v>#DIV/0!</v>
      </c>
      <c r="W1010" s="41">
        <f t="shared" si="383"/>
        <v>0</v>
      </c>
      <c r="X1010" s="69" t="e">
        <f t="shared" si="383"/>
        <v>#DIV/0!</v>
      </c>
      <c r="Y1010" s="41">
        <f t="shared" si="383"/>
        <v>0</v>
      </c>
      <c r="Z1010" s="69" t="e">
        <f t="shared" si="383"/>
        <v>#DIV/0!</v>
      </c>
      <c r="AA1010" s="41">
        <f t="shared" si="383"/>
        <v>0</v>
      </c>
      <c r="AB1010" s="69" t="e">
        <f t="shared" si="383"/>
        <v>#DIV/0!</v>
      </c>
    </row>
    <row r="1011" spans="1:28" ht="34.5" thickBot="1" x14ac:dyDescent="0.5"/>
    <row r="1012" spans="1:28" ht="60.75" thickBot="1" x14ac:dyDescent="0.55000000000000004">
      <c r="A1012" s="126" t="s">
        <v>1016</v>
      </c>
      <c r="B1012" s="127"/>
      <c r="C1012" s="127"/>
      <c r="D1012" s="127"/>
      <c r="E1012" s="127"/>
      <c r="F1012" s="128"/>
      <c r="G1012" s="129" t="s">
        <v>603</v>
      </c>
      <c r="H1012" s="130"/>
      <c r="I1012" s="130"/>
      <c r="J1012" s="130"/>
      <c r="K1012" s="130"/>
      <c r="L1012" s="130"/>
      <c r="M1012" s="130"/>
      <c r="N1012" s="130"/>
      <c r="O1012" s="130"/>
      <c r="P1012" s="130"/>
      <c r="Q1012" s="130"/>
      <c r="R1012" s="130"/>
      <c r="S1012" s="130"/>
      <c r="T1012" s="130"/>
      <c r="U1012" s="130"/>
      <c r="V1012" s="130"/>
      <c r="W1012" s="130"/>
      <c r="X1012" s="130"/>
      <c r="Y1012" s="130"/>
      <c r="Z1012" s="130"/>
      <c r="AA1012" s="130"/>
      <c r="AB1012" s="131"/>
    </row>
    <row r="1013" spans="1:28" ht="84.75" customHeight="1" x14ac:dyDescent="0.45">
      <c r="A1013" s="35" t="s">
        <v>1017</v>
      </c>
      <c r="B1013" s="132" t="s">
        <v>1018</v>
      </c>
      <c r="C1013" s="133"/>
      <c r="D1013" s="134" t="s">
        <v>1013</v>
      </c>
      <c r="E1013" s="135"/>
      <c r="F1013" s="136"/>
      <c r="G1013" s="124" t="s">
        <v>586</v>
      </c>
      <c r="H1013" s="125"/>
      <c r="I1013" s="122" t="s">
        <v>587</v>
      </c>
      <c r="J1013" s="123"/>
      <c r="K1013" s="124" t="s">
        <v>588</v>
      </c>
      <c r="L1013" s="125"/>
      <c r="M1013" s="122" t="s">
        <v>589</v>
      </c>
      <c r="N1013" s="123"/>
      <c r="O1013" s="124" t="s">
        <v>590</v>
      </c>
      <c r="P1013" s="125"/>
      <c r="Q1013" s="122" t="s">
        <v>591</v>
      </c>
      <c r="R1013" s="123"/>
      <c r="S1013" s="124" t="s">
        <v>592</v>
      </c>
      <c r="T1013" s="125"/>
      <c r="U1013" s="122" t="s">
        <v>593</v>
      </c>
      <c r="V1013" s="123"/>
      <c r="W1013" s="124" t="s">
        <v>596</v>
      </c>
      <c r="X1013" s="125"/>
      <c r="Y1013" s="122" t="s">
        <v>595</v>
      </c>
      <c r="Z1013" s="123"/>
      <c r="AA1013" s="124" t="s">
        <v>594</v>
      </c>
      <c r="AB1013" s="125"/>
    </row>
    <row r="1014" spans="1:28" ht="60" x14ac:dyDescent="0.45">
      <c r="A1014" s="24" t="s">
        <v>597</v>
      </c>
      <c r="B1014" s="25" t="s">
        <v>606</v>
      </c>
      <c r="C1014" s="24" t="s">
        <v>598</v>
      </c>
      <c r="D1014" s="24" t="s">
        <v>607</v>
      </c>
      <c r="E1014" s="24" t="s">
        <v>644</v>
      </c>
      <c r="F1014" s="34" t="s">
        <v>645</v>
      </c>
      <c r="G1014" s="32" t="s">
        <v>604</v>
      </c>
      <c r="H1014" s="33" t="s">
        <v>605</v>
      </c>
      <c r="I1014" s="32" t="s">
        <v>604</v>
      </c>
      <c r="J1014" s="33" t="s">
        <v>605</v>
      </c>
      <c r="K1014" s="32" t="s">
        <v>604</v>
      </c>
      <c r="L1014" s="33" t="s">
        <v>605</v>
      </c>
      <c r="M1014" s="32" t="s">
        <v>604</v>
      </c>
      <c r="N1014" s="33" t="s">
        <v>605</v>
      </c>
      <c r="O1014" s="32" t="s">
        <v>604</v>
      </c>
      <c r="P1014" s="33" t="s">
        <v>605</v>
      </c>
      <c r="Q1014" s="32" t="s">
        <v>604</v>
      </c>
      <c r="R1014" s="33" t="s">
        <v>605</v>
      </c>
      <c r="S1014" s="32" t="s">
        <v>604</v>
      </c>
      <c r="T1014" s="33" t="s">
        <v>605</v>
      </c>
      <c r="U1014" s="32" t="s">
        <v>604</v>
      </c>
      <c r="V1014" s="33" t="s">
        <v>605</v>
      </c>
      <c r="W1014" s="32" t="s">
        <v>604</v>
      </c>
      <c r="X1014" s="33" t="s">
        <v>605</v>
      </c>
      <c r="Y1014" s="32" t="s">
        <v>604</v>
      </c>
      <c r="Z1014" s="33" t="s">
        <v>605</v>
      </c>
      <c r="AA1014" s="32" t="s">
        <v>604</v>
      </c>
      <c r="AB1014" s="33" t="s">
        <v>605</v>
      </c>
    </row>
    <row r="1015" spans="1:28" ht="33.75" customHeight="1" x14ac:dyDescent="0.45">
      <c r="A1015" s="101" t="s">
        <v>62</v>
      </c>
      <c r="B1015" s="103">
        <v>946</v>
      </c>
      <c r="C1015" s="27" t="s">
        <v>600</v>
      </c>
      <c r="D1015" s="51"/>
      <c r="E1015" s="40">
        <f>D1015-F1015</f>
        <v>0</v>
      </c>
      <c r="F1015" s="40">
        <f>G1015+I1015+K1015+M1015+O1015+Q1015+S1015+U1015+W1015+Y1015+AA1015</f>
        <v>0</v>
      </c>
      <c r="G1015" s="65"/>
      <c r="H1015" s="64" t="e">
        <f>G1015/F1015</f>
        <v>#DIV/0!</v>
      </c>
      <c r="I1015" s="65"/>
      <c r="J1015" s="64" t="e">
        <f>I1015/F1015</f>
        <v>#DIV/0!</v>
      </c>
      <c r="K1015" s="65"/>
      <c r="L1015" s="64" t="e">
        <f>K1015/F1015</f>
        <v>#DIV/0!</v>
      </c>
      <c r="M1015" s="65"/>
      <c r="N1015" s="64" t="e">
        <f>M1015/F1015</f>
        <v>#DIV/0!</v>
      </c>
      <c r="O1015" s="65"/>
      <c r="P1015" s="64" t="e">
        <f>O1015/F1015</f>
        <v>#DIV/0!</v>
      </c>
      <c r="Q1015" s="65"/>
      <c r="R1015" s="64" t="e">
        <f>Q1015/F1015</f>
        <v>#DIV/0!</v>
      </c>
      <c r="S1015" s="65"/>
      <c r="T1015" s="64" t="e">
        <f>S1015/F1015</f>
        <v>#DIV/0!</v>
      </c>
      <c r="U1015" s="65"/>
      <c r="V1015" s="64" t="e">
        <f>U1015/F1015</f>
        <v>#DIV/0!</v>
      </c>
      <c r="W1015" s="65"/>
      <c r="X1015" s="64" t="e">
        <f>W1015/F1015</f>
        <v>#DIV/0!</v>
      </c>
      <c r="Y1015" s="65"/>
      <c r="Z1015" s="64" t="e">
        <f>Y1015/F1015</f>
        <v>#DIV/0!</v>
      </c>
      <c r="AA1015" s="65"/>
      <c r="AB1015" s="64" t="e">
        <f>AA1015/F1015</f>
        <v>#DIV/0!</v>
      </c>
    </row>
    <row r="1016" spans="1:28" ht="34.5" customHeight="1" thickBot="1" x14ac:dyDescent="0.5">
      <c r="A1016" s="102"/>
      <c r="B1016" s="104"/>
      <c r="C1016" s="27" t="s">
        <v>601</v>
      </c>
      <c r="D1016" s="52"/>
      <c r="E1016" s="40">
        <f t="shared" ref="E1016" si="384">D1016-F1016</f>
        <v>0</v>
      </c>
      <c r="F1016" s="40">
        <f t="shared" ref="F1016" si="385">G1016+I1016+K1016+M1016+O1016+Q1016+S1016+U1016+W1016+Y1016+AA1016</f>
        <v>0</v>
      </c>
      <c r="G1016" s="66"/>
      <c r="H1016" s="64" t="e">
        <f t="shared" ref="H1016" si="386">G1016/F1016</f>
        <v>#DIV/0!</v>
      </c>
      <c r="I1016" s="66"/>
      <c r="J1016" s="64" t="e">
        <f t="shared" ref="J1016" si="387">I1016/F1016</f>
        <v>#DIV/0!</v>
      </c>
      <c r="K1016" s="66"/>
      <c r="L1016" s="64" t="e">
        <f t="shared" ref="L1016" si="388">K1016/F1016</f>
        <v>#DIV/0!</v>
      </c>
      <c r="M1016" s="66"/>
      <c r="N1016" s="64" t="e">
        <f t="shared" ref="N1016" si="389">M1016/F1016</f>
        <v>#DIV/0!</v>
      </c>
      <c r="O1016" s="66"/>
      <c r="P1016" s="64" t="e">
        <f t="shared" ref="P1016" si="390">O1016/F1016</f>
        <v>#DIV/0!</v>
      </c>
      <c r="Q1016" s="66"/>
      <c r="R1016" s="64" t="e">
        <f t="shared" ref="R1016" si="391">Q1016/F1016</f>
        <v>#DIV/0!</v>
      </c>
      <c r="S1016" s="66"/>
      <c r="T1016" s="64" t="e">
        <f t="shared" ref="T1016" si="392">S1016/F1016</f>
        <v>#DIV/0!</v>
      </c>
      <c r="U1016" s="66"/>
      <c r="V1016" s="64" t="e">
        <f t="shared" ref="V1016" si="393">U1016/F1016</f>
        <v>#DIV/0!</v>
      </c>
      <c r="W1016" s="66"/>
      <c r="X1016" s="64" t="e">
        <f t="shared" ref="X1016" si="394">W1016/F1016</f>
        <v>#DIV/0!</v>
      </c>
      <c r="Y1016" s="66"/>
      <c r="Z1016" s="64" t="e">
        <f t="shared" ref="Z1016" si="395">Y1016/F1016</f>
        <v>#DIV/0!</v>
      </c>
      <c r="AA1016" s="66"/>
      <c r="AB1016" s="64" t="e">
        <f t="shared" ref="AB1016" si="396">AA1016/F1016</f>
        <v>#DIV/0!</v>
      </c>
    </row>
    <row r="1017" spans="1:28" ht="34.5" thickBot="1" x14ac:dyDescent="0.55000000000000004">
      <c r="A1017" s="36" t="s">
        <v>642</v>
      </c>
      <c r="B1017" s="37">
        <f>SUM(B1015:B1016)</f>
        <v>946</v>
      </c>
      <c r="C1017" s="53"/>
      <c r="D1017" s="54">
        <f>SUM(D1015:D1016)</f>
        <v>0</v>
      </c>
      <c r="E1017" s="72">
        <f>SUM(E1015:E1016)</f>
        <v>0</v>
      </c>
      <c r="F1017" s="55">
        <f>SUM(F1015:F1016)</f>
        <v>0</v>
      </c>
      <c r="G1017" s="56">
        <f>SUM(G1015:G1016)</f>
        <v>0</v>
      </c>
      <c r="H1017" s="57" t="e">
        <f>G1017/F1017</f>
        <v>#DIV/0!</v>
      </c>
      <c r="I1017" s="56">
        <f>SUM(I1015:I1016)</f>
        <v>0</v>
      </c>
      <c r="J1017" s="57" t="e">
        <f>I1017/F1017</f>
        <v>#DIV/0!</v>
      </c>
      <c r="K1017" s="58">
        <f>SUM(K1015:K1016)</f>
        <v>0</v>
      </c>
      <c r="L1017" s="59" t="e">
        <f>K1017/F1017</f>
        <v>#DIV/0!</v>
      </c>
      <c r="M1017" s="56">
        <f>SUM(M1015:M1016)</f>
        <v>0</v>
      </c>
      <c r="N1017" s="57" t="e">
        <f>M1017/F1017</f>
        <v>#DIV/0!</v>
      </c>
      <c r="O1017" s="58">
        <f>SUM(O1015:O1016)</f>
        <v>0</v>
      </c>
      <c r="P1017" s="59" t="e">
        <f>O1017/F1017</f>
        <v>#DIV/0!</v>
      </c>
      <c r="Q1017" s="56">
        <f>SUM(Q1015:Q1016)</f>
        <v>0</v>
      </c>
      <c r="R1017" s="57" t="e">
        <f>Q1017/F1017</f>
        <v>#DIV/0!</v>
      </c>
      <c r="S1017" s="58">
        <f>SUM(S1015:S1016)</f>
        <v>0</v>
      </c>
      <c r="T1017" s="59" t="e">
        <f>S1017/F1017</f>
        <v>#DIV/0!</v>
      </c>
      <c r="U1017" s="56">
        <f>SUM(U1015:U1016)</f>
        <v>0</v>
      </c>
      <c r="V1017" s="57" t="e">
        <f>U1017/F1017</f>
        <v>#DIV/0!</v>
      </c>
      <c r="W1017" s="55">
        <f>SUM(W1015:W1016)</f>
        <v>0</v>
      </c>
      <c r="X1017" s="60" t="e">
        <f>W1017/F1017</f>
        <v>#DIV/0!</v>
      </c>
      <c r="Y1017" s="61">
        <f>SUM(Y1015:Y1016)</f>
        <v>0</v>
      </c>
      <c r="Z1017" s="62" t="e">
        <f>Y1017/F1017</f>
        <v>#DIV/0!</v>
      </c>
      <c r="AA1017" s="61">
        <f>SUM(AA1015:AA1016)</f>
        <v>0</v>
      </c>
      <c r="AB1017" s="62" t="e">
        <f>AA1017/F1017</f>
        <v>#DIV/0!</v>
      </c>
    </row>
    <row r="1018" spans="1:28" ht="93" customHeight="1" thickBot="1" x14ac:dyDescent="0.5">
      <c r="A1018" s="119" t="s">
        <v>1019</v>
      </c>
      <c r="B1018" s="120"/>
      <c r="C1018" s="120"/>
      <c r="D1018" s="120"/>
      <c r="E1018" s="120"/>
      <c r="F1018" s="121"/>
      <c r="G1018" s="117" t="s">
        <v>586</v>
      </c>
      <c r="H1018" s="118"/>
      <c r="I1018" s="115" t="s">
        <v>587</v>
      </c>
      <c r="J1018" s="116"/>
      <c r="K1018" s="117" t="s">
        <v>588</v>
      </c>
      <c r="L1018" s="118"/>
      <c r="M1018" s="115" t="s">
        <v>589</v>
      </c>
      <c r="N1018" s="116"/>
      <c r="O1018" s="117" t="s">
        <v>590</v>
      </c>
      <c r="P1018" s="118"/>
      <c r="Q1018" s="115" t="s">
        <v>591</v>
      </c>
      <c r="R1018" s="116"/>
      <c r="S1018" s="117" t="s">
        <v>592</v>
      </c>
      <c r="T1018" s="118"/>
      <c r="U1018" s="115" t="s">
        <v>593</v>
      </c>
      <c r="V1018" s="116"/>
      <c r="W1018" s="117" t="s">
        <v>596</v>
      </c>
      <c r="X1018" s="118"/>
      <c r="Y1018" s="115" t="s">
        <v>595</v>
      </c>
      <c r="Z1018" s="116"/>
      <c r="AA1018" s="117" t="s">
        <v>594</v>
      </c>
      <c r="AB1018" s="118"/>
    </row>
    <row r="1020" spans="1:28" ht="33" x14ac:dyDescent="0.45">
      <c r="A1020" s="146" t="s">
        <v>1021</v>
      </c>
      <c r="B1020" s="146"/>
      <c r="C1020" s="146"/>
      <c r="D1020" s="146"/>
      <c r="E1020" s="146"/>
      <c r="F1020" s="146"/>
      <c r="G1020" s="146"/>
      <c r="H1020" s="146"/>
      <c r="I1020" s="146"/>
      <c r="J1020" s="146"/>
      <c r="K1020" s="146"/>
      <c r="L1020" s="146"/>
      <c r="M1020" s="146"/>
      <c r="N1020" s="146"/>
      <c r="O1020" s="146"/>
      <c r="P1020" s="146"/>
      <c r="Q1020" s="146"/>
      <c r="R1020" s="146"/>
      <c r="S1020" s="146"/>
      <c r="T1020" s="146"/>
      <c r="U1020" s="146"/>
      <c r="V1020" s="146"/>
      <c r="W1020" s="146"/>
      <c r="X1020" s="146"/>
      <c r="Y1020" s="146"/>
      <c r="Z1020" s="146"/>
      <c r="AA1020" s="146"/>
      <c r="AB1020" s="146"/>
    </row>
    <row r="1021" spans="1:28" ht="33" x14ac:dyDescent="0.45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  <c r="K1021" s="146"/>
      <c r="L1021" s="146"/>
      <c r="M1021" s="146"/>
      <c r="N1021" s="146"/>
      <c r="O1021" s="146"/>
      <c r="P1021" s="146"/>
      <c r="Q1021" s="146"/>
      <c r="R1021" s="146"/>
      <c r="S1021" s="146"/>
      <c r="T1021" s="146"/>
      <c r="U1021" s="146"/>
      <c r="V1021" s="146"/>
      <c r="W1021" s="146"/>
      <c r="X1021" s="146"/>
      <c r="Y1021" s="146"/>
      <c r="Z1021" s="146"/>
      <c r="AA1021" s="146"/>
      <c r="AB1021" s="146"/>
    </row>
    <row r="1022" spans="1:28" ht="33" x14ac:dyDescent="0.45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  <c r="K1022" s="146"/>
      <c r="L1022" s="146"/>
      <c r="M1022" s="146"/>
      <c r="N1022" s="146"/>
      <c r="O1022" s="146"/>
      <c r="P1022" s="146"/>
      <c r="Q1022" s="146"/>
      <c r="R1022" s="146"/>
      <c r="S1022" s="146"/>
      <c r="T1022" s="146"/>
      <c r="U1022" s="146"/>
      <c r="V1022" s="146"/>
      <c r="W1022" s="146"/>
      <c r="X1022" s="146"/>
      <c r="Y1022" s="146"/>
      <c r="Z1022" s="146"/>
      <c r="AA1022" s="146"/>
      <c r="AB1022" s="146"/>
    </row>
    <row r="1024" spans="1:28" ht="33" x14ac:dyDescent="0.45">
      <c r="A1024" s="143" t="s">
        <v>1024</v>
      </c>
      <c r="B1024" s="143"/>
      <c r="C1024" s="143"/>
      <c r="D1024" s="143"/>
      <c r="E1024" s="143"/>
      <c r="F1024" s="143"/>
      <c r="G1024" s="143"/>
      <c r="H1024" s="143"/>
      <c r="I1024" s="143"/>
      <c r="J1024" s="143"/>
      <c r="K1024" s="143"/>
      <c r="L1024" s="143"/>
      <c r="M1024" s="143"/>
      <c r="N1024" s="143"/>
      <c r="O1024" s="143"/>
      <c r="P1024" s="143"/>
      <c r="Q1024" s="143"/>
      <c r="R1024" s="143"/>
      <c r="S1024" s="143"/>
      <c r="T1024" s="143"/>
      <c r="U1024" s="143"/>
      <c r="V1024" s="143"/>
      <c r="W1024" s="143"/>
      <c r="X1024" s="143"/>
      <c r="Y1024" s="143"/>
      <c r="Z1024" s="143"/>
      <c r="AA1024" s="143"/>
      <c r="AB1024" s="143"/>
    </row>
    <row r="1025" spans="1:28" ht="33" x14ac:dyDescent="0.45">
      <c r="A1025" s="143"/>
      <c r="B1025" s="143"/>
      <c r="C1025" s="143"/>
      <c r="D1025" s="143"/>
      <c r="E1025" s="143"/>
      <c r="F1025" s="143"/>
      <c r="G1025" s="143"/>
      <c r="H1025" s="143"/>
      <c r="I1025" s="143"/>
      <c r="J1025" s="143"/>
      <c r="K1025" s="143"/>
      <c r="L1025" s="143"/>
      <c r="M1025" s="143"/>
      <c r="N1025" s="143"/>
      <c r="O1025" s="143"/>
      <c r="P1025" s="143"/>
      <c r="Q1025" s="143"/>
      <c r="R1025" s="143"/>
      <c r="S1025" s="143"/>
      <c r="T1025" s="143"/>
      <c r="U1025" s="143"/>
      <c r="V1025" s="143"/>
      <c r="W1025" s="143"/>
      <c r="X1025" s="143"/>
      <c r="Y1025" s="143"/>
      <c r="Z1025" s="143"/>
      <c r="AA1025" s="143"/>
      <c r="AB1025" s="143"/>
    </row>
    <row r="1026" spans="1:28" ht="34.5" thickBot="1" x14ac:dyDescent="0.5"/>
    <row r="1027" spans="1:28" ht="93" customHeight="1" thickBot="1" x14ac:dyDescent="0.5">
      <c r="A1027" s="144" t="s">
        <v>1023</v>
      </c>
      <c r="B1027" s="145"/>
      <c r="C1027" s="139" t="s">
        <v>1022</v>
      </c>
      <c r="D1027" s="140"/>
      <c r="E1027" s="140"/>
      <c r="F1027" s="141"/>
      <c r="G1027" s="124" t="s">
        <v>586</v>
      </c>
      <c r="H1027" s="125"/>
      <c r="I1027" s="122" t="s">
        <v>587</v>
      </c>
      <c r="J1027" s="142"/>
      <c r="K1027" s="124" t="s">
        <v>588</v>
      </c>
      <c r="L1027" s="125"/>
      <c r="M1027" s="122" t="s">
        <v>589</v>
      </c>
      <c r="N1027" s="123"/>
      <c r="O1027" s="124" t="s">
        <v>590</v>
      </c>
      <c r="P1027" s="125"/>
      <c r="Q1027" s="122" t="s">
        <v>591</v>
      </c>
      <c r="R1027" s="123"/>
      <c r="S1027" s="124" t="s">
        <v>592</v>
      </c>
      <c r="T1027" s="125"/>
      <c r="U1027" s="122" t="s">
        <v>593</v>
      </c>
      <c r="V1027" s="123"/>
      <c r="W1027" s="124" t="s">
        <v>596</v>
      </c>
      <c r="X1027" s="125"/>
      <c r="Y1027" s="122" t="s">
        <v>595</v>
      </c>
      <c r="Z1027" s="123"/>
      <c r="AA1027" s="124" t="s">
        <v>594</v>
      </c>
      <c r="AB1027" s="125"/>
    </row>
    <row r="1028" spans="1:28" ht="60" x14ac:dyDescent="0.45">
      <c r="A1028" s="144"/>
      <c r="B1028" s="145"/>
      <c r="C1028" s="48" t="s">
        <v>606</v>
      </c>
      <c r="D1028" s="49" t="s">
        <v>607</v>
      </c>
      <c r="E1028" s="49" t="s">
        <v>644</v>
      </c>
      <c r="F1028" s="50" t="s">
        <v>645</v>
      </c>
      <c r="G1028" s="31" t="s">
        <v>604</v>
      </c>
      <c r="H1028" s="33" t="s">
        <v>605</v>
      </c>
      <c r="I1028" s="32" t="s">
        <v>604</v>
      </c>
      <c r="J1028" s="42" t="s">
        <v>605</v>
      </c>
      <c r="K1028" s="32" t="s">
        <v>604</v>
      </c>
      <c r="L1028" s="33" t="s">
        <v>605</v>
      </c>
      <c r="M1028" s="32" t="s">
        <v>604</v>
      </c>
      <c r="N1028" s="33" t="s">
        <v>605</v>
      </c>
      <c r="O1028" s="32" t="s">
        <v>604</v>
      </c>
      <c r="P1028" s="33" t="s">
        <v>605</v>
      </c>
      <c r="Q1028" s="32" t="s">
        <v>604</v>
      </c>
      <c r="R1028" s="33" t="s">
        <v>605</v>
      </c>
      <c r="S1028" s="32" t="s">
        <v>604</v>
      </c>
      <c r="T1028" s="33" t="s">
        <v>605</v>
      </c>
      <c r="U1028" s="32" t="s">
        <v>604</v>
      </c>
      <c r="V1028" s="33" t="s">
        <v>605</v>
      </c>
      <c r="W1028" s="32" t="s">
        <v>604</v>
      </c>
      <c r="X1028" s="33" t="s">
        <v>605</v>
      </c>
      <c r="Y1028" s="32" t="s">
        <v>604</v>
      </c>
      <c r="Z1028" s="33" t="s">
        <v>605</v>
      </c>
      <c r="AA1028" s="32" t="s">
        <v>604</v>
      </c>
      <c r="AB1028" s="33" t="s">
        <v>605</v>
      </c>
    </row>
    <row r="1029" spans="1:28" ht="34.5" thickBot="1" x14ac:dyDescent="0.5">
      <c r="A1029" s="144"/>
      <c r="B1029" s="145"/>
      <c r="C1029" s="44">
        <f>B1038</f>
        <v>786</v>
      </c>
      <c r="D1029" s="45">
        <f t="shared" ref="D1029:AB1029" si="397">D1038</f>
        <v>0</v>
      </c>
      <c r="E1029" s="45">
        <f t="shared" si="397"/>
        <v>0</v>
      </c>
      <c r="F1029" s="68">
        <f t="shared" si="397"/>
        <v>0</v>
      </c>
      <c r="G1029" s="47">
        <f t="shared" si="397"/>
        <v>0</v>
      </c>
      <c r="H1029" s="69" t="e">
        <f t="shared" si="397"/>
        <v>#DIV/0!</v>
      </c>
      <c r="I1029" s="41">
        <f t="shared" si="397"/>
        <v>0</v>
      </c>
      <c r="J1029" s="70" t="e">
        <f t="shared" si="397"/>
        <v>#DIV/0!</v>
      </c>
      <c r="K1029" s="41">
        <f t="shared" si="397"/>
        <v>0</v>
      </c>
      <c r="L1029" s="69" t="e">
        <f t="shared" si="397"/>
        <v>#DIV/0!</v>
      </c>
      <c r="M1029" s="41">
        <f t="shared" si="397"/>
        <v>0</v>
      </c>
      <c r="N1029" s="69" t="e">
        <f t="shared" si="397"/>
        <v>#DIV/0!</v>
      </c>
      <c r="O1029" s="41">
        <f t="shared" si="397"/>
        <v>0</v>
      </c>
      <c r="P1029" s="69" t="e">
        <f t="shared" si="397"/>
        <v>#DIV/0!</v>
      </c>
      <c r="Q1029" s="41">
        <f t="shared" si="397"/>
        <v>0</v>
      </c>
      <c r="R1029" s="69" t="e">
        <f t="shared" si="397"/>
        <v>#DIV/0!</v>
      </c>
      <c r="S1029" s="41">
        <f t="shared" si="397"/>
        <v>0</v>
      </c>
      <c r="T1029" s="69" t="e">
        <f t="shared" si="397"/>
        <v>#DIV/0!</v>
      </c>
      <c r="U1029" s="41">
        <f t="shared" si="397"/>
        <v>0</v>
      </c>
      <c r="V1029" s="69" t="e">
        <f t="shared" si="397"/>
        <v>#DIV/0!</v>
      </c>
      <c r="W1029" s="41">
        <f t="shared" si="397"/>
        <v>0</v>
      </c>
      <c r="X1029" s="69" t="e">
        <f t="shared" si="397"/>
        <v>#DIV/0!</v>
      </c>
      <c r="Y1029" s="41">
        <f t="shared" si="397"/>
        <v>0</v>
      </c>
      <c r="Z1029" s="69" t="e">
        <f t="shared" si="397"/>
        <v>#DIV/0!</v>
      </c>
      <c r="AA1029" s="41">
        <f t="shared" si="397"/>
        <v>0</v>
      </c>
      <c r="AB1029" s="69" t="e">
        <f t="shared" si="397"/>
        <v>#DIV/0!</v>
      </c>
    </row>
    <row r="1030" spans="1:28" ht="34.5" thickBot="1" x14ac:dyDescent="0.5"/>
    <row r="1031" spans="1:28" ht="60.75" thickBot="1" x14ac:dyDescent="0.55000000000000004">
      <c r="A1031" s="126" t="s">
        <v>1020</v>
      </c>
      <c r="B1031" s="127"/>
      <c r="C1031" s="127"/>
      <c r="D1031" s="127"/>
      <c r="E1031" s="127"/>
      <c r="F1031" s="128"/>
      <c r="G1031" s="129" t="s">
        <v>603</v>
      </c>
      <c r="H1031" s="130"/>
      <c r="I1031" s="130"/>
      <c r="J1031" s="130"/>
      <c r="K1031" s="130"/>
      <c r="L1031" s="130"/>
      <c r="M1031" s="130"/>
      <c r="N1031" s="130"/>
      <c r="O1031" s="130"/>
      <c r="P1031" s="130"/>
      <c r="Q1031" s="130"/>
      <c r="R1031" s="130"/>
      <c r="S1031" s="130"/>
      <c r="T1031" s="130"/>
      <c r="U1031" s="130"/>
      <c r="V1031" s="130"/>
      <c r="W1031" s="130"/>
      <c r="X1031" s="130"/>
      <c r="Y1031" s="130"/>
      <c r="Z1031" s="130"/>
      <c r="AA1031" s="130"/>
      <c r="AB1031" s="131"/>
    </row>
    <row r="1032" spans="1:28" ht="108.75" customHeight="1" x14ac:dyDescent="0.45">
      <c r="A1032" s="35" t="s">
        <v>1017</v>
      </c>
      <c r="B1032" s="132" t="s">
        <v>1025</v>
      </c>
      <c r="C1032" s="133"/>
      <c r="D1032" s="134" t="s">
        <v>1024</v>
      </c>
      <c r="E1032" s="135"/>
      <c r="F1032" s="136"/>
      <c r="G1032" s="124" t="s">
        <v>586</v>
      </c>
      <c r="H1032" s="125"/>
      <c r="I1032" s="122" t="s">
        <v>587</v>
      </c>
      <c r="J1032" s="123"/>
      <c r="K1032" s="124" t="s">
        <v>588</v>
      </c>
      <c r="L1032" s="125"/>
      <c r="M1032" s="122" t="s">
        <v>589</v>
      </c>
      <c r="N1032" s="123"/>
      <c r="O1032" s="124" t="s">
        <v>590</v>
      </c>
      <c r="P1032" s="125"/>
      <c r="Q1032" s="122" t="s">
        <v>591</v>
      </c>
      <c r="R1032" s="123"/>
      <c r="S1032" s="124" t="s">
        <v>592</v>
      </c>
      <c r="T1032" s="125"/>
      <c r="U1032" s="122" t="s">
        <v>593</v>
      </c>
      <c r="V1032" s="123"/>
      <c r="W1032" s="124" t="s">
        <v>596</v>
      </c>
      <c r="X1032" s="125"/>
      <c r="Y1032" s="122" t="s">
        <v>595</v>
      </c>
      <c r="Z1032" s="123"/>
      <c r="AA1032" s="124" t="s">
        <v>594</v>
      </c>
      <c r="AB1032" s="125"/>
    </row>
    <row r="1033" spans="1:28" ht="60" x14ac:dyDescent="0.45">
      <c r="A1033" s="24" t="s">
        <v>597</v>
      </c>
      <c r="B1033" s="25" t="s">
        <v>606</v>
      </c>
      <c r="C1033" s="24" t="s">
        <v>598</v>
      </c>
      <c r="D1033" s="24" t="s">
        <v>607</v>
      </c>
      <c r="E1033" s="24" t="s">
        <v>644</v>
      </c>
      <c r="F1033" s="34" t="s">
        <v>645</v>
      </c>
      <c r="G1033" s="32" t="s">
        <v>604</v>
      </c>
      <c r="H1033" s="33" t="s">
        <v>605</v>
      </c>
      <c r="I1033" s="32" t="s">
        <v>604</v>
      </c>
      <c r="J1033" s="33" t="s">
        <v>605</v>
      </c>
      <c r="K1033" s="32" t="s">
        <v>604</v>
      </c>
      <c r="L1033" s="33" t="s">
        <v>605</v>
      </c>
      <c r="M1033" s="32" t="s">
        <v>604</v>
      </c>
      <c r="N1033" s="33" t="s">
        <v>605</v>
      </c>
      <c r="O1033" s="32" t="s">
        <v>604</v>
      </c>
      <c r="P1033" s="33" t="s">
        <v>605</v>
      </c>
      <c r="Q1033" s="32" t="s">
        <v>604</v>
      </c>
      <c r="R1033" s="33" t="s">
        <v>605</v>
      </c>
      <c r="S1033" s="32" t="s">
        <v>604</v>
      </c>
      <c r="T1033" s="33" t="s">
        <v>605</v>
      </c>
      <c r="U1033" s="32" t="s">
        <v>604</v>
      </c>
      <c r="V1033" s="33" t="s">
        <v>605</v>
      </c>
      <c r="W1033" s="32" t="s">
        <v>604</v>
      </c>
      <c r="X1033" s="33" t="s">
        <v>605</v>
      </c>
      <c r="Y1033" s="32" t="s">
        <v>604</v>
      </c>
      <c r="Z1033" s="33" t="s">
        <v>605</v>
      </c>
      <c r="AA1033" s="32" t="s">
        <v>604</v>
      </c>
      <c r="AB1033" s="33" t="s">
        <v>605</v>
      </c>
    </row>
    <row r="1034" spans="1:28" ht="67.5" x14ac:dyDescent="0.45">
      <c r="A1034" s="22" t="s">
        <v>1026</v>
      </c>
      <c r="B1034" s="23">
        <v>5</v>
      </c>
      <c r="C1034" s="27" t="s">
        <v>617</v>
      </c>
      <c r="D1034" s="51"/>
      <c r="E1034" s="40">
        <f>D1034-F1034</f>
        <v>0</v>
      </c>
      <c r="F1034" s="40">
        <f>G1034+I1034+K1034+M1034+O1034+Q1034+S1034+U1034+W1034+Y1034+AA1034</f>
        <v>0</v>
      </c>
      <c r="G1034" s="65"/>
      <c r="H1034" s="64" t="e">
        <f>G1034/F1034</f>
        <v>#DIV/0!</v>
      </c>
      <c r="I1034" s="65"/>
      <c r="J1034" s="64" t="e">
        <f>I1034/F1034</f>
        <v>#DIV/0!</v>
      </c>
      <c r="K1034" s="65"/>
      <c r="L1034" s="64" t="e">
        <f>K1034/F1034</f>
        <v>#DIV/0!</v>
      </c>
      <c r="M1034" s="65"/>
      <c r="N1034" s="64" t="e">
        <f>M1034/F1034</f>
        <v>#DIV/0!</v>
      </c>
      <c r="O1034" s="65"/>
      <c r="P1034" s="64" t="e">
        <f>O1034/F1034</f>
        <v>#DIV/0!</v>
      </c>
      <c r="Q1034" s="65"/>
      <c r="R1034" s="64" t="e">
        <f>Q1034/F1034</f>
        <v>#DIV/0!</v>
      </c>
      <c r="S1034" s="65"/>
      <c r="T1034" s="64" t="e">
        <f>S1034/F1034</f>
        <v>#DIV/0!</v>
      </c>
      <c r="U1034" s="65"/>
      <c r="V1034" s="64" t="e">
        <f>U1034/F1034</f>
        <v>#DIV/0!</v>
      </c>
      <c r="W1034" s="65"/>
      <c r="X1034" s="64" t="e">
        <f>W1034/F1034</f>
        <v>#DIV/0!</v>
      </c>
      <c r="Y1034" s="65"/>
      <c r="Z1034" s="64" t="e">
        <f>Y1034/F1034</f>
        <v>#DIV/0!</v>
      </c>
      <c r="AA1034" s="65"/>
      <c r="AB1034" s="64" t="e">
        <f>AA1034/F1034</f>
        <v>#DIV/0!</v>
      </c>
    </row>
    <row r="1035" spans="1:28" ht="33" customHeight="1" x14ac:dyDescent="0.45">
      <c r="A1035" s="22" t="s">
        <v>1027</v>
      </c>
      <c r="B1035" s="23">
        <v>442</v>
      </c>
      <c r="C1035" s="27" t="s">
        <v>617</v>
      </c>
      <c r="D1035" s="51"/>
      <c r="E1035" s="40">
        <f t="shared" ref="E1035:E1037" si="398">D1035-F1035</f>
        <v>0</v>
      </c>
      <c r="F1035" s="40">
        <f t="shared" ref="F1035:F1037" si="399">G1035+I1035+K1035+M1035+O1035+Q1035+S1035+U1035+W1035+Y1035+AA1035</f>
        <v>0</v>
      </c>
      <c r="G1035" s="65"/>
      <c r="H1035" s="64" t="e">
        <f t="shared" ref="H1035:H1037" si="400">G1035/F1035</f>
        <v>#DIV/0!</v>
      </c>
      <c r="I1035" s="65"/>
      <c r="J1035" s="64" t="e">
        <f t="shared" ref="J1035:J1037" si="401">I1035/F1035</f>
        <v>#DIV/0!</v>
      </c>
      <c r="K1035" s="65"/>
      <c r="L1035" s="64" t="e">
        <f t="shared" ref="L1035:L1037" si="402">K1035/F1035</f>
        <v>#DIV/0!</v>
      </c>
      <c r="M1035" s="65"/>
      <c r="N1035" s="64" t="e">
        <f t="shared" ref="N1035:N1037" si="403">M1035/F1035</f>
        <v>#DIV/0!</v>
      </c>
      <c r="O1035" s="65"/>
      <c r="P1035" s="64" t="e">
        <f t="shared" ref="P1035:P1037" si="404">O1035/F1035</f>
        <v>#DIV/0!</v>
      </c>
      <c r="Q1035" s="65"/>
      <c r="R1035" s="64" t="e">
        <f t="shared" ref="R1035:R1037" si="405">Q1035/F1035</f>
        <v>#DIV/0!</v>
      </c>
      <c r="S1035" s="65"/>
      <c r="T1035" s="64" t="e">
        <f t="shared" ref="T1035:T1037" si="406">S1035/F1035</f>
        <v>#DIV/0!</v>
      </c>
      <c r="U1035" s="65"/>
      <c r="V1035" s="64" t="e">
        <f t="shared" ref="V1035:V1037" si="407">U1035/F1035</f>
        <v>#DIV/0!</v>
      </c>
      <c r="W1035" s="65"/>
      <c r="X1035" s="64" t="e">
        <f t="shared" ref="X1035:X1037" si="408">W1035/F1035</f>
        <v>#DIV/0!</v>
      </c>
      <c r="Y1035" s="65"/>
      <c r="Z1035" s="64" t="e">
        <f t="shared" ref="Z1035:Z1037" si="409">Y1035/F1035</f>
        <v>#DIV/0!</v>
      </c>
      <c r="AA1035" s="65"/>
      <c r="AB1035" s="64" t="e">
        <f t="shared" ref="AB1035:AB1037" si="410">AA1035/F1035</f>
        <v>#DIV/0!</v>
      </c>
    </row>
    <row r="1036" spans="1:28" ht="33" customHeight="1" x14ac:dyDescent="0.45">
      <c r="A1036" s="22" t="s">
        <v>1028</v>
      </c>
      <c r="B1036" s="23">
        <v>329</v>
      </c>
      <c r="C1036" s="27" t="s">
        <v>617</v>
      </c>
      <c r="D1036" s="51"/>
      <c r="E1036" s="40">
        <f t="shared" si="398"/>
        <v>0</v>
      </c>
      <c r="F1036" s="40">
        <f t="shared" si="399"/>
        <v>0</v>
      </c>
      <c r="G1036" s="65"/>
      <c r="H1036" s="64" t="e">
        <f t="shared" si="400"/>
        <v>#DIV/0!</v>
      </c>
      <c r="I1036" s="65"/>
      <c r="J1036" s="64" t="e">
        <f t="shared" si="401"/>
        <v>#DIV/0!</v>
      </c>
      <c r="K1036" s="65"/>
      <c r="L1036" s="64" t="e">
        <f t="shared" si="402"/>
        <v>#DIV/0!</v>
      </c>
      <c r="M1036" s="65"/>
      <c r="N1036" s="64" t="e">
        <f t="shared" si="403"/>
        <v>#DIV/0!</v>
      </c>
      <c r="O1036" s="65"/>
      <c r="P1036" s="64" t="e">
        <f t="shared" si="404"/>
        <v>#DIV/0!</v>
      </c>
      <c r="Q1036" s="65"/>
      <c r="R1036" s="64" t="e">
        <f t="shared" si="405"/>
        <v>#DIV/0!</v>
      </c>
      <c r="S1036" s="65"/>
      <c r="T1036" s="64" t="e">
        <f t="shared" si="406"/>
        <v>#DIV/0!</v>
      </c>
      <c r="U1036" s="65"/>
      <c r="V1036" s="64" t="e">
        <f t="shared" si="407"/>
        <v>#DIV/0!</v>
      </c>
      <c r="W1036" s="65"/>
      <c r="X1036" s="64" t="e">
        <f t="shared" si="408"/>
        <v>#DIV/0!</v>
      </c>
      <c r="Y1036" s="65"/>
      <c r="Z1036" s="64" t="e">
        <f t="shared" si="409"/>
        <v>#DIV/0!</v>
      </c>
      <c r="AA1036" s="65"/>
      <c r="AB1036" s="64" t="e">
        <f t="shared" si="410"/>
        <v>#DIV/0!</v>
      </c>
    </row>
    <row r="1037" spans="1:28" ht="33" customHeight="1" thickBot="1" x14ac:dyDescent="0.5">
      <c r="A1037" s="22" t="s">
        <v>1029</v>
      </c>
      <c r="B1037" s="23">
        <v>10</v>
      </c>
      <c r="C1037" s="27" t="s">
        <v>617</v>
      </c>
      <c r="D1037" s="51"/>
      <c r="E1037" s="40">
        <f t="shared" si="398"/>
        <v>0</v>
      </c>
      <c r="F1037" s="40">
        <f t="shared" si="399"/>
        <v>0</v>
      </c>
      <c r="G1037" s="65"/>
      <c r="H1037" s="64" t="e">
        <f t="shared" si="400"/>
        <v>#DIV/0!</v>
      </c>
      <c r="I1037" s="65"/>
      <c r="J1037" s="64" t="e">
        <f t="shared" si="401"/>
        <v>#DIV/0!</v>
      </c>
      <c r="K1037" s="65"/>
      <c r="L1037" s="64" t="e">
        <f t="shared" si="402"/>
        <v>#DIV/0!</v>
      </c>
      <c r="M1037" s="65"/>
      <c r="N1037" s="64" t="e">
        <f t="shared" si="403"/>
        <v>#DIV/0!</v>
      </c>
      <c r="O1037" s="65"/>
      <c r="P1037" s="64" t="e">
        <f t="shared" si="404"/>
        <v>#DIV/0!</v>
      </c>
      <c r="Q1037" s="65"/>
      <c r="R1037" s="64" t="e">
        <f t="shared" si="405"/>
        <v>#DIV/0!</v>
      </c>
      <c r="S1037" s="65"/>
      <c r="T1037" s="64" t="e">
        <f t="shared" si="406"/>
        <v>#DIV/0!</v>
      </c>
      <c r="U1037" s="65"/>
      <c r="V1037" s="64" t="e">
        <f t="shared" si="407"/>
        <v>#DIV/0!</v>
      </c>
      <c r="W1037" s="65"/>
      <c r="X1037" s="64" t="e">
        <f t="shared" si="408"/>
        <v>#DIV/0!</v>
      </c>
      <c r="Y1037" s="65"/>
      <c r="Z1037" s="64" t="e">
        <f t="shared" si="409"/>
        <v>#DIV/0!</v>
      </c>
      <c r="AA1037" s="65"/>
      <c r="AB1037" s="64" t="e">
        <f t="shared" si="410"/>
        <v>#DIV/0!</v>
      </c>
    </row>
    <row r="1038" spans="1:28" ht="34.5" thickBot="1" x14ac:dyDescent="0.55000000000000004">
      <c r="A1038" s="36" t="s">
        <v>642</v>
      </c>
      <c r="B1038" s="37">
        <f>SUM(B1034:B1037)</f>
        <v>786</v>
      </c>
      <c r="C1038" s="53"/>
      <c r="D1038" s="54">
        <f>SUM(D1034:D1037)</f>
        <v>0</v>
      </c>
      <c r="E1038" s="72">
        <f>SUM(E1034:E1037)</f>
        <v>0</v>
      </c>
      <c r="F1038" s="55">
        <f>SUM(F1034:F1037)</f>
        <v>0</v>
      </c>
      <c r="G1038" s="56">
        <f>SUM(G1034:G1037)</f>
        <v>0</v>
      </c>
      <c r="H1038" s="57" t="e">
        <f>G1038/F1038</f>
        <v>#DIV/0!</v>
      </c>
      <c r="I1038" s="56">
        <f>SUM(I1034:I1037)</f>
        <v>0</v>
      </c>
      <c r="J1038" s="57" t="e">
        <f>I1038/F1038</f>
        <v>#DIV/0!</v>
      </c>
      <c r="K1038" s="58">
        <f>SUM(K1034:K1037)</f>
        <v>0</v>
      </c>
      <c r="L1038" s="59" t="e">
        <f>K1038/F1038</f>
        <v>#DIV/0!</v>
      </c>
      <c r="M1038" s="56">
        <f>SUM(M1034:M1037)</f>
        <v>0</v>
      </c>
      <c r="N1038" s="57" t="e">
        <f>M1038/F1038</f>
        <v>#DIV/0!</v>
      </c>
      <c r="O1038" s="58">
        <f>SUM(O1034:O1037)</f>
        <v>0</v>
      </c>
      <c r="P1038" s="59" t="e">
        <f>O1038/F1038</f>
        <v>#DIV/0!</v>
      </c>
      <c r="Q1038" s="56">
        <f>SUM(Q1034:Q1037)</f>
        <v>0</v>
      </c>
      <c r="R1038" s="57" t="e">
        <f>Q1038/F1038</f>
        <v>#DIV/0!</v>
      </c>
      <c r="S1038" s="58">
        <f>SUM(S1034:S1037)</f>
        <v>0</v>
      </c>
      <c r="T1038" s="59" t="e">
        <f>S1038/F1038</f>
        <v>#DIV/0!</v>
      </c>
      <c r="U1038" s="56">
        <f>SUM(U1034:U1037)</f>
        <v>0</v>
      </c>
      <c r="V1038" s="57" t="e">
        <f>U1038/F1038</f>
        <v>#DIV/0!</v>
      </c>
      <c r="W1038" s="55">
        <f>SUM(W1034:W1037)</f>
        <v>0</v>
      </c>
      <c r="X1038" s="60" t="e">
        <f>W1038/F1038</f>
        <v>#DIV/0!</v>
      </c>
      <c r="Y1038" s="61">
        <f>SUM(Y1034:Y1037)</f>
        <v>0</v>
      </c>
      <c r="Z1038" s="62" t="e">
        <f>Y1038/F1038</f>
        <v>#DIV/0!</v>
      </c>
      <c r="AA1038" s="61">
        <f>SUM(AA1034:AA1037)</f>
        <v>0</v>
      </c>
      <c r="AB1038" s="62" t="e">
        <f>AA1038/F1038</f>
        <v>#DIV/0!</v>
      </c>
    </row>
    <row r="1039" spans="1:28" ht="85.5" customHeight="1" thickBot="1" x14ac:dyDescent="0.5">
      <c r="A1039" s="119" t="s">
        <v>1030</v>
      </c>
      <c r="B1039" s="120"/>
      <c r="C1039" s="120"/>
      <c r="D1039" s="120"/>
      <c r="E1039" s="120"/>
      <c r="F1039" s="121"/>
      <c r="G1039" s="117" t="s">
        <v>586</v>
      </c>
      <c r="H1039" s="118"/>
      <c r="I1039" s="115" t="s">
        <v>587</v>
      </c>
      <c r="J1039" s="116"/>
      <c r="K1039" s="117" t="s">
        <v>588</v>
      </c>
      <c r="L1039" s="118"/>
      <c r="M1039" s="115" t="s">
        <v>589</v>
      </c>
      <c r="N1039" s="116"/>
      <c r="O1039" s="117" t="s">
        <v>590</v>
      </c>
      <c r="P1039" s="118"/>
      <c r="Q1039" s="115" t="s">
        <v>591</v>
      </c>
      <c r="R1039" s="116"/>
      <c r="S1039" s="117" t="s">
        <v>592</v>
      </c>
      <c r="T1039" s="118"/>
      <c r="U1039" s="115" t="s">
        <v>593</v>
      </c>
      <c r="V1039" s="116"/>
      <c r="W1039" s="117" t="s">
        <v>596</v>
      </c>
      <c r="X1039" s="118"/>
      <c r="Y1039" s="115" t="s">
        <v>595</v>
      </c>
      <c r="Z1039" s="116"/>
      <c r="AA1039" s="117" t="s">
        <v>594</v>
      </c>
      <c r="AB1039" s="118"/>
    </row>
    <row r="1041" spans="1:28" ht="33" x14ac:dyDescent="0.45">
      <c r="A1041" s="143" t="s">
        <v>1033</v>
      </c>
      <c r="B1041" s="143"/>
      <c r="C1041" s="143"/>
      <c r="D1041" s="143"/>
      <c r="E1041" s="143"/>
      <c r="F1041" s="143"/>
      <c r="G1041" s="143"/>
      <c r="H1041" s="143"/>
      <c r="I1041" s="143"/>
      <c r="J1041" s="143"/>
      <c r="K1041" s="143"/>
      <c r="L1041" s="143"/>
      <c r="M1041" s="143"/>
      <c r="N1041" s="143"/>
      <c r="O1041" s="143"/>
      <c r="P1041" s="143"/>
      <c r="Q1041" s="143"/>
      <c r="R1041" s="143"/>
      <c r="S1041" s="143"/>
      <c r="T1041" s="143"/>
      <c r="U1041" s="143"/>
      <c r="V1041" s="143"/>
      <c r="W1041" s="143"/>
      <c r="X1041" s="143"/>
      <c r="Y1041" s="143"/>
      <c r="Z1041" s="143"/>
      <c r="AA1041" s="143"/>
      <c r="AB1041" s="143"/>
    </row>
    <row r="1042" spans="1:28" ht="33" x14ac:dyDescent="0.45">
      <c r="A1042" s="143"/>
      <c r="B1042" s="143"/>
      <c r="C1042" s="143"/>
      <c r="D1042" s="143"/>
      <c r="E1042" s="143"/>
      <c r="F1042" s="143"/>
      <c r="G1042" s="143"/>
      <c r="H1042" s="143"/>
      <c r="I1042" s="143"/>
      <c r="J1042" s="143"/>
      <c r="K1042" s="143"/>
      <c r="L1042" s="143"/>
      <c r="M1042" s="143"/>
      <c r="N1042" s="143"/>
      <c r="O1042" s="143"/>
      <c r="P1042" s="143"/>
      <c r="Q1042" s="143"/>
      <c r="R1042" s="143"/>
      <c r="S1042" s="143"/>
      <c r="T1042" s="143"/>
      <c r="U1042" s="143"/>
      <c r="V1042" s="143"/>
      <c r="W1042" s="143"/>
      <c r="X1042" s="143"/>
      <c r="Y1042" s="143"/>
      <c r="Z1042" s="143"/>
      <c r="AA1042" s="143"/>
      <c r="AB1042" s="143"/>
    </row>
    <row r="1043" spans="1:28" ht="34.5" thickBot="1" x14ac:dyDescent="0.5"/>
    <row r="1044" spans="1:28" ht="84" customHeight="1" thickBot="1" x14ac:dyDescent="0.5">
      <c r="A1044" s="137" t="s">
        <v>1031</v>
      </c>
      <c r="B1044" s="138"/>
      <c r="C1044" s="139" t="s">
        <v>1032</v>
      </c>
      <c r="D1044" s="140"/>
      <c r="E1044" s="140"/>
      <c r="F1044" s="141"/>
      <c r="G1044" s="124" t="s">
        <v>586</v>
      </c>
      <c r="H1044" s="125"/>
      <c r="I1044" s="122" t="s">
        <v>587</v>
      </c>
      <c r="J1044" s="142"/>
      <c r="K1044" s="124" t="s">
        <v>588</v>
      </c>
      <c r="L1044" s="125"/>
      <c r="M1044" s="122" t="s">
        <v>589</v>
      </c>
      <c r="N1044" s="123"/>
      <c r="O1044" s="124" t="s">
        <v>590</v>
      </c>
      <c r="P1044" s="125"/>
      <c r="Q1044" s="122" t="s">
        <v>591</v>
      </c>
      <c r="R1044" s="123"/>
      <c r="S1044" s="124" t="s">
        <v>592</v>
      </c>
      <c r="T1044" s="125"/>
      <c r="U1044" s="122" t="s">
        <v>593</v>
      </c>
      <c r="V1044" s="123"/>
      <c r="W1044" s="124" t="s">
        <v>596</v>
      </c>
      <c r="X1044" s="125"/>
      <c r="Y1044" s="122" t="s">
        <v>595</v>
      </c>
      <c r="Z1044" s="123"/>
      <c r="AA1044" s="124" t="s">
        <v>594</v>
      </c>
      <c r="AB1044" s="125"/>
    </row>
    <row r="1045" spans="1:28" ht="60" x14ac:dyDescent="0.45">
      <c r="A1045" s="137"/>
      <c r="B1045" s="138"/>
      <c r="C1045" s="48" t="s">
        <v>606</v>
      </c>
      <c r="D1045" s="49" t="s">
        <v>607</v>
      </c>
      <c r="E1045" s="49" t="s">
        <v>644</v>
      </c>
      <c r="F1045" s="50" t="s">
        <v>645</v>
      </c>
      <c r="G1045" s="31" t="s">
        <v>604</v>
      </c>
      <c r="H1045" s="33" t="s">
        <v>605</v>
      </c>
      <c r="I1045" s="32" t="s">
        <v>604</v>
      </c>
      <c r="J1045" s="42" t="s">
        <v>605</v>
      </c>
      <c r="K1045" s="32" t="s">
        <v>604</v>
      </c>
      <c r="L1045" s="33" t="s">
        <v>605</v>
      </c>
      <c r="M1045" s="32" t="s">
        <v>604</v>
      </c>
      <c r="N1045" s="33" t="s">
        <v>605</v>
      </c>
      <c r="O1045" s="32" t="s">
        <v>604</v>
      </c>
      <c r="P1045" s="33" t="s">
        <v>605</v>
      </c>
      <c r="Q1045" s="32" t="s">
        <v>604</v>
      </c>
      <c r="R1045" s="33" t="s">
        <v>605</v>
      </c>
      <c r="S1045" s="32" t="s">
        <v>604</v>
      </c>
      <c r="T1045" s="33" t="s">
        <v>605</v>
      </c>
      <c r="U1045" s="32" t="s">
        <v>604</v>
      </c>
      <c r="V1045" s="33" t="s">
        <v>605</v>
      </c>
      <c r="W1045" s="32" t="s">
        <v>604</v>
      </c>
      <c r="X1045" s="33" t="s">
        <v>605</v>
      </c>
      <c r="Y1045" s="32" t="s">
        <v>604</v>
      </c>
      <c r="Z1045" s="33" t="s">
        <v>605</v>
      </c>
      <c r="AA1045" s="32" t="s">
        <v>604</v>
      </c>
      <c r="AB1045" s="33" t="s">
        <v>605</v>
      </c>
    </row>
    <row r="1046" spans="1:28" ht="34.5" thickBot="1" x14ac:dyDescent="0.5">
      <c r="A1046" s="137"/>
      <c r="B1046" s="138"/>
      <c r="C1046" s="44">
        <f>B1058</f>
        <v>1157</v>
      </c>
      <c r="D1046" s="45">
        <f t="shared" ref="D1046:AB1046" si="411">D1058</f>
        <v>0</v>
      </c>
      <c r="E1046" s="45">
        <f t="shared" si="411"/>
        <v>0</v>
      </c>
      <c r="F1046" s="68">
        <f t="shared" si="411"/>
        <v>0</v>
      </c>
      <c r="G1046" s="47">
        <f t="shared" si="411"/>
        <v>0</v>
      </c>
      <c r="H1046" s="69" t="e">
        <f t="shared" si="411"/>
        <v>#DIV/0!</v>
      </c>
      <c r="I1046" s="41">
        <f t="shared" si="411"/>
        <v>0</v>
      </c>
      <c r="J1046" s="70" t="e">
        <f t="shared" si="411"/>
        <v>#DIV/0!</v>
      </c>
      <c r="K1046" s="41">
        <f t="shared" si="411"/>
        <v>0</v>
      </c>
      <c r="L1046" s="69" t="e">
        <f t="shared" si="411"/>
        <v>#DIV/0!</v>
      </c>
      <c r="M1046" s="41">
        <f t="shared" si="411"/>
        <v>0</v>
      </c>
      <c r="N1046" s="69" t="e">
        <f t="shared" si="411"/>
        <v>#DIV/0!</v>
      </c>
      <c r="O1046" s="41">
        <f t="shared" si="411"/>
        <v>0</v>
      </c>
      <c r="P1046" s="69" t="e">
        <f t="shared" si="411"/>
        <v>#DIV/0!</v>
      </c>
      <c r="Q1046" s="41">
        <f t="shared" si="411"/>
        <v>0</v>
      </c>
      <c r="R1046" s="69" t="e">
        <f t="shared" si="411"/>
        <v>#DIV/0!</v>
      </c>
      <c r="S1046" s="41">
        <f t="shared" si="411"/>
        <v>0</v>
      </c>
      <c r="T1046" s="69" t="e">
        <f t="shared" si="411"/>
        <v>#DIV/0!</v>
      </c>
      <c r="U1046" s="41">
        <f t="shared" si="411"/>
        <v>0</v>
      </c>
      <c r="V1046" s="69" t="e">
        <f t="shared" si="411"/>
        <v>#DIV/0!</v>
      </c>
      <c r="W1046" s="41">
        <f t="shared" si="411"/>
        <v>0</v>
      </c>
      <c r="X1046" s="69" t="e">
        <f t="shared" si="411"/>
        <v>#DIV/0!</v>
      </c>
      <c r="Y1046" s="41">
        <f t="shared" si="411"/>
        <v>0</v>
      </c>
      <c r="Z1046" s="69" t="e">
        <f t="shared" si="411"/>
        <v>#DIV/0!</v>
      </c>
      <c r="AA1046" s="41">
        <f t="shared" si="411"/>
        <v>0</v>
      </c>
      <c r="AB1046" s="69" t="e">
        <f t="shared" si="411"/>
        <v>#DIV/0!</v>
      </c>
    </row>
    <row r="1047" spans="1:28" ht="34.5" thickBot="1" x14ac:dyDescent="0.5"/>
    <row r="1048" spans="1:28" ht="60.75" thickBot="1" x14ac:dyDescent="0.55000000000000004">
      <c r="A1048" s="126" t="s">
        <v>1034</v>
      </c>
      <c r="B1048" s="127"/>
      <c r="C1048" s="127"/>
      <c r="D1048" s="127"/>
      <c r="E1048" s="127"/>
      <c r="F1048" s="128"/>
      <c r="G1048" s="129" t="s">
        <v>603</v>
      </c>
      <c r="H1048" s="130"/>
      <c r="I1048" s="130"/>
      <c r="J1048" s="130"/>
      <c r="K1048" s="130"/>
      <c r="L1048" s="130"/>
      <c r="M1048" s="130"/>
      <c r="N1048" s="130"/>
      <c r="O1048" s="130"/>
      <c r="P1048" s="130"/>
      <c r="Q1048" s="130"/>
      <c r="R1048" s="130"/>
      <c r="S1048" s="130"/>
      <c r="T1048" s="130"/>
      <c r="U1048" s="130"/>
      <c r="V1048" s="130"/>
      <c r="W1048" s="130"/>
      <c r="X1048" s="130"/>
      <c r="Y1048" s="130"/>
      <c r="Z1048" s="130"/>
      <c r="AA1048" s="130"/>
      <c r="AB1048" s="131"/>
    </row>
    <row r="1049" spans="1:28" ht="86.25" customHeight="1" x14ac:dyDescent="0.45">
      <c r="A1049" s="35" t="s">
        <v>1017</v>
      </c>
      <c r="B1049" s="132" t="s">
        <v>1035</v>
      </c>
      <c r="C1049" s="133"/>
      <c r="D1049" s="134" t="s">
        <v>1033</v>
      </c>
      <c r="E1049" s="135"/>
      <c r="F1049" s="136"/>
      <c r="G1049" s="124" t="s">
        <v>586</v>
      </c>
      <c r="H1049" s="125"/>
      <c r="I1049" s="122" t="s">
        <v>587</v>
      </c>
      <c r="J1049" s="123"/>
      <c r="K1049" s="124" t="s">
        <v>588</v>
      </c>
      <c r="L1049" s="125"/>
      <c r="M1049" s="122" t="s">
        <v>589</v>
      </c>
      <c r="N1049" s="123"/>
      <c r="O1049" s="124" t="s">
        <v>590</v>
      </c>
      <c r="P1049" s="125"/>
      <c r="Q1049" s="122" t="s">
        <v>591</v>
      </c>
      <c r="R1049" s="123"/>
      <c r="S1049" s="124" t="s">
        <v>592</v>
      </c>
      <c r="T1049" s="125"/>
      <c r="U1049" s="122" t="s">
        <v>593</v>
      </c>
      <c r="V1049" s="123"/>
      <c r="W1049" s="124" t="s">
        <v>596</v>
      </c>
      <c r="X1049" s="125"/>
      <c r="Y1049" s="122" t="s">
        <v>595</v>
      </c>
      <c r="Z1049" s="123"/>
      <c r="AA1049" s="124" t="s">
        <v>594</v>
      </c>
      <c r="AB1049" s="125"/>
    </row>
    <row r="1050" spans="1:28" ht="60" x14ac:dyDescent="0.45">
      <c r="A1050" s="24" t="s">
        <v>597</v>
      </c>
      <c r="B1050" s="25" t="s">
        <v>606</v>
      </c>
      <c r="C1050" s="24" t="s">
        <v>598</v>
      </c>
      <c r="D1050" s="24" t="s">
        <v>607</v>
      </c>
      <c r="E1050" s="24" t="s">
        <v>644</v>
      </c>
      <c r="F1050" s="34" t="s">
        <v>645</v>
      </c>
      <c r="G1050" s="32" t="s">
        <v>604</v>
      </c>
      <c r="H1050" s="33" t="s">
        <v>605</v>
      </c>
      <c r="I1050" s="32" t="s">
        <v>604</v>
      </c>
      <c r="J1050" s="33" t="s">
        <v>605</v>
      </c>
      <c r="K1050" s="32" t="s">
        <v>604</v>
      </c>
      <c r="L1050" s="33" t="s">
        <v>605</v>
      </c>
      <c r="M1050" s="32" t="s">
        <v>604</v>
      </c>
      <c r="N1050" s="33" t="s">
        <v>605</v>
      </c>
      <c r="O1050" s="32" t="s">
        <v>604</v>
      </c>
      <c r="P1050" s="33" t="s">
        <v>605</v>
      </c>
      <c r="Q1050" s="32" t="s">
        <v>604</v>
      </c>
      <c r="R1050" s="33" t="s">
        <v>605</v>
      </c>
      <c r="S1050" s="32" t="s">
        <v>604</v>
      </c>
      <c r="T1050" s="33" t="s">
        <v>605</v>
      </c>
      <c r="U1050" s="32" t="s">
        <v>604</v>
      </c>
      <c r="V1050" s="33" t="s">
        <v>605</v>
      </c>
      <c r="W1050" s="32" t="s">
        <v>604</v>
      </c>
      <c r="X1050" s="33" t="s">
        <v>605</v>
      </c>
      <c r="Y1050" s="32" t="s">
        <v>604</v>
      </c>
      <c r="Z1050" s="33" t="s">
        <v>605</v>
      </c>
      <c r="AA1050" s="32" t="s">
        <v>604</v>
      </c>
      <c r="AB1050" s="33" t="s">
        <v>605</v>
      </c>
    </row>
    <row r="1051" spans="1:28" ht="33.75" customHeight="1" x14ac:dyDescent="0.45">
      <c r="A1051" s="101" t="s">
        <v>1047</v>
      </c>
      <c r="B1051" s="103">
        <v>799</v>
      </c>
      <c r="C1051" s="27" t="s">
        <v>600</v>
      </c>
      <c r="D1051" s="51"/>
      <c r="E1051" s="40">
        <f>D1051-F1051</f>
        <v>0</v>
      </c>
      <c r="F1051" s="40">
        <f>G1051+I1051+K1051+M1051+O1051+Q1051+S1051+U1051+W1051+Y1051+AA1051</f>
        <v>0</v>
      </c>
      <c r="G1051" s="65"/>
      <c r="H1051" s="64" t="e">
        <f>G1051/F1051</f>
        <v>#DIV/0!</v>
      </c>
      <c r="I1051" s="65"/>
      <c r="J1051" s="64" t="e">
        <f>I1051/F1051</f>
        <v>#DIV/0!</v>
      </c>
      <c r="K1051" s="65"/>
      <c r="L1051" s="64" t="e">
        <f>K1051/F1051</f>
        <v>#DIV/0!</v>
      </c>
      <c r="M1051" s="65"/>
      <c r="N1051" s="64" t="e">
        <f>M1051/F1051</f>
        <v>#DIV/0!</v>
      </c>
      <c r="O1051" s="65"/>
      <c r="P1051" s="64" t="e">
        <f>O1051/F1051</f>
        <v>#DIV/0!</v>
      </c>
      <c r="Q1051" s="65"/>
      <c r="R1051" s="64" t="e">
        <f>Q1051/F1051</f>
        <v>#DIV/0!</v>
      </c>
      <c r="S1051" s="65"/>
      <c r="T1051" s="64" t="e">
        <f>S1051/F1051</f>
        <v>#DIV/0!</v>
      </c>
      <c r="U1051" s="65"/>
      <c r="V1051" s="64" t="e">
        <f>U1051/F1051</f>
        <v>#DIV/0!</v>
      </c>
      <c r="W1051" s="65"/>
      <c r="X1051" s="64" t="e">
        <f>W1051/F1051</f>
        <v>#DIV/0!</v>
      </c>
      <c r="Y1051" s="65"/>
      <c r="Z1051" s="64" t="e">
        <f>Y1051/F1051</f>
        <v>#DIV/0!</v>
      </c>
      <c r="AA1051" s="65"/>
      <c r="AB1051" s="64" t="e">
        <f>AA1051/F1051</f>
        <v>#DIV/0!</v>
      </c>
    </row>
    <row r="1052" spans="1:28" ht="33.75" customHeight="1" x14ac:dyDescent="0.45">
      <c r="A1052" s="102"/>
      <c r="B1052" s="104"/>
      <c r="C1052" s="27" t="s">
        <v>601</v>
      </c>
      <c r="D1052" s="51"/>
      <c r="E1052" s="40">
        <f t="shared" ref="E1052:E1057" si="412">D1052-F1052</f>
        <v>0</v>
      </c>
      <c r="F1052" s="40">
        <f t="shared" ref="F1052:F1057" si="413">G1052+I1052+K1052+M1052+O1052+Q1052+S1052+U1052+W1052+Y1052+AA1052</f>
        <v>0</v>
      </c>
      <c r="G1052" s="65"/>
      <c r="H1052" s="64" t="e">
        <f t="shared" ref="H1052:H1057" si="414">G1052/F1052</f>
        <v>#DIV/0!</v>
      </c>
      <c r="I1052" s="65"/>
      <c r="J1052" s="64" t="e">
        <f t="shared" ref="J1052:J1057" si="415">I1052/F1052</f>
        <v>#DIV/0!</v>
      </c>
      <c r="K1052" s="65"/>
      <c r="L1052" s="64" t="e">
        <f t="shared" ref="L1052:L1057" si="416">K1052/F1052</f>
        <v>#DIV/0!</v>
      </c>
      <c r="M1052" s="65"/>
      <c r="N1052" s="64" t="e">
        <f t="shared" ref="N1052:N1057" si="417">M1052/F1052</f>
        <v>#DIV/0!</v>
      </c>
      <c r="O1052" s="65"/>
      <c r="P1052" s="64" t="e">
        <f t="shared" ref="P1052:P1057" si="418">O1052/F1052</f>
        <v>#DIV/0!</v>
      </c>
      <c r="Q1052" s="65"/>
      <c r="R1052" s="64" t="e">
        <f t="shared" ref="R1052:R1057" si="419">Q1052/F1052</f>
        <v>#DIV/0!</v>
      </c>
      <c r="S1052" s="65"/>
      <c r="T1052" s="64" t="e">
        <f t="shared" ref="T1052:T1057" si="420">S1052/F1052</f>
        <v>#DIV/0!</v>
      </c>
      <c r="U1052" s="65"/>
      <c r="V1052" s="64" t="e">
        <f t="shared" ref="V1052:V1057" si="421">U1052/F1052</f>
        <v>#DIV/0!</v>
      </c>
      <c r="W1052" s="65"/>
      <c r="X1052" s="64" t="e">
        <f t="shared" ref="X1052:X1057" si="422">W1052/F1052</f>
        <v>#DIV/0!</v>
      </c>
      <c r="Y1052" s="65"/>
      <c r="Z1052" s="64" t="e">
        <f t="shared" ref="Z1052:Z1057" si="423">Y1052/F1052</f>
        <v>#DIV/0!</v>
      </c>
      <c r="AA1052" s="65"/>
      <c r="AB1052" s="64" t="e">
        <f t="shared" ref="AB1052:AB1057" si="424">AA1052/F1052</f>
        <v>#DIV/0!</v>
      </c>
    </row>
    <row r="1053" spans="1:28" x14ac:dyDescent="0.45">
      <c r="A1053" s="22" t="s">
        <v>1048</v>
      </c>
      <c r="B1053" s="23">
        <v>88</v>
      </c>
      <c r="C1053" s="27" t="s">
        <v>617</v>
      </c>
      <c r="D1053" s="51"/>
      <c r="E1053" s="40">
        <f t="shared" si="412"/>
        <v>0</v>
      </c>
      <c r="F1053" s="40">
        <f t="shared" si="413"/>
        <v>0</v>
      </c>
      <c r="G1053" s="65"/>
      <c r="H1053" s="64" t="e">
        <f t="shared" si="414"/>
        <v>#DIV/0!</v>
      </c>
      <c r="I1053" s="65"/>
      <c r="J1053" s="64" t="e">
        <f t="shared" si="415"/>
        <v>#DIV/0!</v>
      </c>
      <c r="K1053" s="65"/>
      <c r="L1053" s="64" t="e">
        <f t="shared" si="416"/>
        <v>#DIV/0!</v>
      </c>
      <c r="M1053" s="65"/>
      <c r="N1053" s="64" t="e">
        <f t="shared" si="417"/>
        <v>#DIV/0!</v>
      </c>
      <c r="O1053" s="65"/>
      <c r="P1053" s="64" t="e">
        <f t="shared" si="418"/>
        <v>#DIV/0!</v>
      </c>
      <c r="Q1053" s="65"/>
      <c r="R1053" s="64" t="e">
        <f t="shared" si="419"/>
        <v>#DIV/0!</v>
      </c>
      <c r="S1053" s="65"/>
      <c r="T1053" s="64" t="e">
        <f t="shared" si="420"/>
        <v>#DIV/0!</v>
      </c>
      <c r="U1053" s="65"/>
      <c r="V1053" s="64" t="e">
        <f t="shared" si="421"/>
        <v>#DIV/0!</v>
      </c>
      <c r="W1053" s="65"/>
      <c r="X1053" s="64" t="e">
        <f t="shared" si="422"/>
        <v>#DIV/0!</v>
      </c>
      <c r="Y1053" s="65"/>
      <c r="Z1053" s="64" t="e">
        <f t="shared" si="423"/>
        <v>#DIV/0!</v>
      </c>
      <c r="AA1053" s="65"/>
      <c r="AB1053" s="64" t="e">
        <f t="shared" si="424"/>
        <v>#DIV/0!</v>
      </c>
    </row>
    <row r="1054" spans="1:28" x14ac:dyDescent="0.45">
      <c r="A1054" s="22" t="s">
        <v>1049</v>
      </c>
      <c r="B1054" s="23">
        <v>97</v>
      </c>
      <c r="C1054" s="27" t="s">
        <v>617</v>
      </c>
      <c r="D1054" s="51"/>
      <c r="E1054" s="40">
        <f t="shared" si="412"/>
        <v>0</v>
      </c>
      <c r="F1054" s="40">
        <f t="shared" si="413"/>
        <v>0</v>
      </c>
      <c r="G1054" s="65"/>
      <c r="H1054" s="64" t="e">
        <f t="shared" si="414"/>
        <v>#DIV/0!</v>
      </c>
      <c r="I1054" s="65"/>
      <c r="J1054" s="64" t="e">
        <f t="shared" si="415"/>
        <v>#DIV/0!</v>
      </c>
      <c r="K1054" s="65"/>
      <c r="L1054" s="64" t="e">
        <f t="shared" si="416"/>
        <v>#DIV/0!</v>
      </c>
      <c r="M1054" s="65"/>
      <c r="N1054" s="64" t="e">
        <f t="shared" si="417"/>
        <v>#DIV/0!</v>
      </c>
      <c r="O1054" s="65"/>
      <c r="P1054" s="64" t="e">
        <f t="shared" si="418"/>
        <v>#DIV/0!</v>
      </c>
      <c r="Q1054" s="65"/>
      <c r="R1054" s="64" t="e">
        <f t="shared" si="419"/>
        <v>#DIV/0!</v>
      </c>
      <c r="S1054" s="65"/>
      <c r="T1054" s="64" t="e">
        <f t="shared" si="420"/>
        <v>#DIV/0!</v>
      </c>
      <c r="U1054" s="65"/>
      <c r="V1054" s="64" t="e">
        <f t="shared" si="421"/>
        <v>#DIV/0!</v>
      </c>
      <c r="W1054" s="65"/>
      <c r="X1054" s="64" t="e">
        <f t="shared" si="422"/>
        <v>#DIV/0!</v>
      </c>
      <c r="Y1054" s="65"/>
      <c r="Z1054" s="64" t="e">
        <f t="shared" si="423"/>
        <v>#DIV/0!</v>
      </c>
      <c r="AA1054" s="65"/>
      <c r="AB1054" s="64" t="e">
        <f t="shared" si="424"/>
        <v>#DIV/0!</v>
      </c>
    </row>
    <row r="1055" spans="1:28" x14ac:dyDescent="0.45">
      <c r="A1055" s="22" t="s">
        <v>1050</v>
      </c>
      <c r="B1055" s="23">
        <v>102</v>
      </c>
      <c r="C1055" s="27" t="s">
        <v>617</v>
      </c>
      <c r="D1055" s="51"/>
      <c r="E1055" s="40">
        <f t="shared" si="412"/>
        <v>0</v>
      </c>
      <c r="F1055" s="40">
        <f t="shared" si="413"/>
        <v>0</v>
      </c>
      <c r="G1055" s="65"/>
      <c r="H1055" s="64" t="e">
        <f t="shared" si="414"/>
        <v>#DIV/0!</v>
      </c>
      <c r="I1055" s="65"/>
      <c r="J1055" s="64" t="e">
        <f t="shared" si="415"/>
        <v>#DIV/0!</v>
      </c>
      <c r="K1055" s="65"/>
      <c r="L1055" s="64" t="e">
        <f t="shared" si="416"/>
        <v>#DIV/0!</v>
      </c>
      <c r="M1055" s="65"/>
      <c r="N1055" s="64" t="e">
        <f t="shared" si="417"/>
        <v>#DIV/0!</v>
      </c>
      <c r="O1055" s="65"/>
      <c r="P1055" s="64" t="e">
        <f t="shared" si="418"/>
        <v>#DIV/0!</v>
      </c>
      <c r="Q1055" s="65"/>
      <c r="R1055" s="64" t="e">
        <f t="shared" si="419"/>
        <v>#DIV/0!</v>
      </c>
      <c r="S1055" s="65"/>
      <c r="T1055" s="64" t="e">
        <f t="shared" si="420"/>
        <v>#DIV/0!</v>
      </c>
      <c r="U1055" s="65"/>
      <c r="V1055" s="64" t="e">
        <f t="shared" si="421"/>
        <v>#DIV/0!</v>
      </c>
      <c r="W1055" s="65"/>
      <c r="X1055" s="64" t="e">
        <f t="shared" si="422"/>
        <v>#DIV/0!</v>
      </c>
      <c r="Y1055" s="65"/>
      <c r="Z1055" s="64" t="e">
        <f t="shared" si="423"/>
        <v>#DIV/0!</v>
      </c>
      <c r="AA1055" s="65"/>
      <c r="AB1055" s="64" t="e">
        <f t="shared" si="424"/>
        <v>#DIV/0!</v>
      </c>
    </row>
    <row r="1056" spans="1:28" x14ac:dyDescent="0.45">
      <c r="A1056" s="22" t="s">
        <v>1051</v>
      </c>
      <c r="B1056" s="23">
        <v>51</v>
      </c>
      <c r="C1056" s="27" t="s">
        <v>617</v>
      </c>
      <c r="D1056" s="51"/>
      <c r="E1056" s="40">
        <f t="shared" si="412"/>
        <v>0</v>
      </c>
      <c r="F1056" s="40">
        <f t="shared" si="413"/>
        <v>0</v>
      </c>
      <c r="G1056" s="65"/>
      <c r="H1056" s="64" t="e">
        <f t="shared" si="414"/>
        <v>#DIV/0!</v>
      </c>
      <c r="I1056" s="65"/>
      <c r="J1056" s="64" t="e">
        <f t="shared" si="415"/>
        <v>#DIV/0!</v>
      </c>
      <c r="K1056" s="65"/>
      <c r="L1056" s="64" t="e">
        <f t="shared" si="416"/>
        <v>#DIV/0!</v>
      </c>
      <c r="M1056" s="65"/>
      <c r="N1056" s="64" t="e">
        <f t="shared" si="417"/>
        <v>#DIV/0!</v>
      </c>
      <c r="O1056" s="65"/>
      <c r="P1056" s="64" t="e">
        <f t="shared" si="418"/>
        <v>#DIV/0!</v>
      </c>
      <c r="Q1056" s="65"/>
      <c r="R1056" s="64" t="e">
        <f t="shared" si="419"/>
        <v>#DIV/0!</v>
      </c>
      <c r="S1056" s="65"/>
      <c r="T1056" s="64" t="e">
        <f t="shared" si="420"/>
        <v>#DIV/0!</v>
      </c>
      <c r="U1056" s="65"/>
      <c r="V1056" s="64" t="e">
        <f t="shared" si="421"/>
        <v>#DIV/0!</v>
      </c>
      <c r="W1056" s="65"/>
      <c r="X1056" s="64" t="e">
        <f t="shared" si="422"/>
        <v>#DIV/0!</v>
      </c>
      <c r="Y1056" s="65"/>
      <c r="Z1056" s="64" t="e">
        <f t="shared" si="423"/>
        <v>#DIV/0!</v>
      </c>
      <c r="AA1056" s="65"/>
      <c r="AB1056" s="64" t="e">
        <f t="shared" si="424"/>
        <v>#DIV/0!</v>
      </c>
    </row>
    <row r="1057" spans="1:28" ht="34.5" thickBot="1" x14ac:dyDescent="0.5">
      <c r="A1057" s="22" t="s">
        <v>1052</v>
      </c>
      <c r="B1057" s="23">
        <v>20</v>
      </c>
      <c r="C1057" s="27" t="s">
        <v>617</v>
      </c>
      <c r="D1057" s="51"/>
      <c r="E1057" s="40">
        <f t="shared" si="412"/>
        <v>0</v>
      </c>
      <c r="F1057" s="40">
        <f t="shared" si="413"/>
        <v>0</v>
      </c>
      <c r="G1057" s="65"/>
      <c r="H1057" s="64" t="e">
        <f t="shared" si="414"/>
        <v>#DIV/0!</v>
      </c>
      <c r="I1057" s="65"/>
      <c r="J1057" s="64" t="e">
        <f t="shared" si="415"/>
        <v>#DIV/0!</v>
      </c>
      <c r="K1057" s="65"/>
      <c r="L1057" s="64" t="e">
        <f t="shared" si="416"/>
        <v>#DIV/0!</v>
      </c>
      <c r="M1057" s="65"/>
      <c r="N1057" s="64" t="e">
        <f t="shared" si="417"/>
        <v>#DIV/0!</v>
      </c>
      <c r="O1057" s="65"/>
      <c r="P1057" s="64" t="e">
        <f t="shared" si="418"/>
        <v>#DIV/0!</v>
      </c>
      <c r="Q1057" s="65"/>
      <c r="R1057" s="64" t="e">
        <f t="shared" si="419"/>
        <v>#DIV/0!</v>
      </c>
      <c r="S1057" s="65"/>
      <c r="T1057" s="64" t="e">
        <f t="shared" si="420"/>
        <v>#DIV/0!</v>
      </c>
      <c r="U1057" s="65"/>
      <c r="V1057" s="64" t="e">
        <f t="shared" si="421"/>
        <v>#DIV/0!</v>
      </c>
      <c r="W1057" s="65"/>
      <c r="X1057" s="64" t="e">
        <f t="shared" si="422"/>
        <v>#DIV/0!</v>
      </c>
      <c r="Y1057" s="65"/>
      <c r="Z1057" s="64" t="e">
        <f t="shared" si="423"/>
        <v>#DIV/0!</v>
      </c>
      <c r="AA1057" s="65"/>
      <c r="AB1057" s="64" t="e">
        <f t="shared" si="424"/>
        <v>#DIV/0!</v>
      </c>
    </row>
    <row r="1058" spans="1:28" ht="34.5" thickBot="1" x14ac:dyDescent="0.55000000000000004">
      <c r="A1058" s="36" t="s">
        <v>642</v>
      </c>
      <c r="B1058" s="37">
        <f>SUM(B1051:B1057)</f>
        <v>1157</v>
      </c>
      <c r="C1058" s="53"/>
      <c r="D1058" s="54">
        <f>SUM(D1051:D1057)</f>
        <v>0</v>
      </c>
      <c r="E1058" s="72">
        <f>SUM(E1051:E1057)</f>
        <v>0</v>
      </c>
      <c r="F1058" s="55">
        <f>SUM(F1051:F1057)</f>
        <v>0</v>
      </c>
      <c r="G1058" s="56">
        <f>SUM(G1051:G1057)</f>
        <v>0</v>
      </c>
      <c r="H1058" s="57" t="e">
        <f>G1058/F1058</f>
        <v>#DIV/0!</v>
      </c>
      <c r="I1058" s="56">
        <f>SUM(I1051:I1057)</f>
        <v>0</v>
      </c>
      <c r="J1058" s="57" t="e">
        <f>I1058/F1058</f>
        <v>#DIV/0!</v>
      </c>
      <c r="K1058" s="58">
        <f>SUM(K1051:K1057)</f>
        <v>0</v>
      </c>
      <c r="L1058" s="59" t="e">
        <f>K1058/F1058</f>
        <v>#DIV/0!</v>
      </c>
      <c r="M1058" s="56">
        <f>SUM(M1051:M1057)</f>
        <v>0</v>
      </c>
      <c r="N1058" s="57" t="e">
        <f>M1058/F1058</f>
        <v>#DIV/0!</v>
      </c>
      <c r="O1058" s="58">
        <f>SUM(O1051:O1057)</f>
        <v>0</v>
      </c>
      <c r="P1058" s="59" t="e">
        <f>O1058/F1058</f>
        <v>#DIV/0!</v>
      </c>
      <c r="Q1058" s="56">
        <f>SUM(Q1051:Q1057)</f>
        <v>0</v>
      </c>
      <c r="R1058" s="57" t="e">
        <f>Q1058/F1058</f>
        <v>#DIV/0!</v>
      </c>
      <c r="S1058" s="58">
        <f>SUM(S1051:S1057)</f>
        <v>0</v>
      </c>
      <c r="T1058" s="59" t="e">
        <f>S1058/F1058</f>
        <v>#DIV/0!</v>
      </c>
      <c r="U1058" s="56">
        <f>SUM(U1051:U1057)</f>
        <v>0</v>
      </c>
      <c r="V1058" s="57" t="e">
        <f>U1058/F1058</f>
        <v>#DIV/0!</v>
      </c>
      <c r="W1058" s="55">
        <f>SUM(W1051:W1057)</f>
        <v>0</v>
      </c>
      <c r="X1058" s="60" t="e">
        <f>W1058/F1058</f>
        <v>#DIV/0!</v>
      </c>
      <c r="Y1058" s="61">
        <f>SUM(Y1051:Y1057)</f>
        <v>0</v>
      </c>
      <c r="Z1058" s="62" t="e">
        <f>Y1058/F1058</f>
        <v>#DIV/0!</v>
      </c>
      <c r="AA1058" s="61">
        <f>SUM(AA1051:AA1057)</f>
        <v>0</v>
      </c>
      <c r="AB1058" s="62" t="e">
        <f>AA1058/F1058</f>
        <v>#DIV/0!</v>
      </c>
    </row>
    <row r="1059" spans="1:28" ht="79.5" customHeight="1" thickBot="1" x14ac:dyDescent="0.5">
      <c r="A1059" s="119" t="s">
        <v>1036</v>
      </c>
      <c r="B1059" s="120"/>
      <c r="C1059" s="120"/>
      <c r="D1059" s="120"/>
      <c r="E1059" s="120"/>
      <c r="F1059" s="121"/>
      <c r="G1059" s="117" t="s">
        <v>586</v>
      </c>
      <c r="H1059" s="118"/>
      <c r="I1059" s="115" t="s">
        <v>587</v>
      </c>
      <c r="J1059" s="116"/>
      <c r="K1059" s="117" t="s">
        <v>588</v>
      </c>
      <c r="L1059" s="118"/>
      <c r="M1059" s="115" t="s">
        <v>589</v>
      </c>
      <c r="N1059" s="116"/>
      <c r="O1059" s="117" t="s">
        <v>590</v>
      </c>
      <c r="P1059" s="118"/>
      <c r="Q1059" s="115" t="s">
        <v>591</v>
      </c>
      <c r="R1059" s="116"/>
      <c r="S1059" s="117" t="s">
        <v>592</v>
      </c>
      <c r="T1059" s="118"/>
      <c r="U1059" s="115" t="s">
        <v>593</v>
      </c>
      <c r="V1059" s="116"/>
      <c r="W1059" s="117" t="s">
        <v>596</v>
      </c>
      <c r="X1059" s="118"/>
      <c r="Y1059" s="115" t="s">
        <v>595</v>
      </c>
      <c r="Z1059" s="116"/>
      <c r="AA1059" s="117" t="s">
        <v>594</v>
      </c>
      <c r="AB1059" s="118"/>
    </row>
  </sheetData>
  <mergeCells count="1290">
    <mergeCell ref="A1:AB1"/>
    <mergeCell ref="A3:B4"/>
    <mergeCell ref="C3:F3"/>
    <mergeCell ref="G3:H3"/>
    <mergeCell ref="I3:J3"/>
    <mergeCell ref="K3:L3"/>
    <mergeCell ref="M3:N3"/>
    <mergeCell ref="O3:P3"/>
    <mergeCell ref="Q3:R3"/>
    <mergeCell ref="S3:T3"/>
    <mergeCell ref="A13:B13"/>
    <mergeCell ref="A14:B14"/>
    <mergeCell ref="A15:B15"/>
    <mergeCell ref="A16:B16"/>
    <mergeCell ref="A18:AB20"/>
    <mergeCell ref="A22:AB23"/>
    <mergeCell ref="A7:B7"/>
    <mergeCell ref="A8:B8"/>
    <mergeCell ref="A9:B9"/>
    <mergeCell ref="A10:B10"/>
    <mergeCell ref="A11:B11"/>
    <mergeCell ref="A12:B12"/>
    <mergeCell ref="U3:V3"/>
    <mergeCell ref="W3:X3"/>
    <mergeCell ref="Y3:Z3"/>
    <mergeCell ref="AA3:AB3"/>
    <mergeCell ref="A5:B5"/>
    <mergeCell ref="A6:B6"/>
    <mergeCell ref="Q30:R30"/>
    <mergeCell ref="S30:T30"/>
    <mergeCell ref="U30:V30"/>
    <mergeCell ref="W30:X30"/>
    <mergeCell ref="Y30:Z30"/>
    <mergeCell ref="AA30:AB30"/>
    <mergeCell ref="AA25:AB25"/>
    <mergeCell ref="A29:F29"/>
    <mergeCell ref="G29:AB29"/>
    <mergeCell ref="B30:C30"/>
    <mergeCell ref="D30:F30"/>
    <mergeCell ref="G30:H30"/>
    <mergeCell ref="I30:J30"/>
    <mergeCell ref="K30:L30"/>
    <mergeCell ref="M30:N30"/>
    <mergeCell ref="O30:P30"/>
    <mergeCell ref="O25:P25"/>
    <mergeCell ref="Q25:R25"/>
    <mergeCell ref="S25:T25"/>
    <mergeCell ref="U25:V25"/>
    <mergeCell ref="W25:X25"/>
    <mergeCell ref="Y25:Z25"/>
    <mergeCell ref="A25:B27"/>
    <mergeCell ref="C25:F25"/>
    <mergeCell ref="G25:H25"/>
    <mergeCell ref="I25:J25"/>
    <mergeCell ref="K25:L25"/>
    <mergeCell ref="M25:N25"/>
    <mergeCell ref="A61:A64"/>
    <mergeCell ref="B61:B64"/>
    <mergeCell ref="A65:A76"/>
    <mergeCell ref="B65:B76"/>
    <mergeCell ref="A77:A78"/>
    <mergeCell ref="B77:B78"/>
    <mergeCell ref="A48:A51"/>
    <mergeCell ref="B48:B51"/>
    <mergeCell ref="A52:A55"/>
    <mergeCell ref="B52:B55"/>
    <mergeCell ref="A56:A60"/>
    <mergeCell ref="B56:B60"/>
    <mergeCell ref="A32:A34"/>
    <mergeCell ref="B32:B34"/>
    <mergeCell ref="A35:A44"/>
    <mergeCell ref="B35:B44"/>
    <mergeCell ref="A46:A47"/>
    <mergeCell ref="B46:B47"/>
    <mergeCell ref="A107:A114"/>
    <mergeCell ref="B107:B114"/>
    <mergeCell ref="A117:F117"/>
    <mergeCell ref="G117:H117"/>
    <mergeCell ref="I117:J117"/>
    <mergeCell ref="K117:L117"/>
    <mergeCell ref="A89:A100"/>
    <mergeCell ref="B89:B100"/>
    <mergeCell ref="A102:A104"/>
    <mergeCell ref="B102:B104"/>
    <mergeCell ref="A105:A106"/>
    <mergeCell ref="B105:B106"/>
    <mergeCell ref="A80:A81"/>
    <mergeCell ref="B80:B81"/>
    <mergeCell ref="A82:A84"/>
    <mergeCell ref="B82:B84"/>
    <mergeCell ref="A87:A88"/>
    <mergeCell ref="B87:B88"/>
    <mergeCell ref="Q122:R122"/>
    <mergeCell ref="S122:T122"/>
    <mergeCell ref="U122:V122"/>
    <mergeCell ref="W122:X122"/>
    <mergeCell ref="Y122:Z122"/>
    <mergeCell ref="AA122:AB122"/>
    <mergeCell ref="Y117:Z117"/>
    <mergeCell ref="AA117:AB117"/>
    <mergeCell ref="A119:AB120"/>
    <mergeCell ref="A122:B124"/>
    <mergeCell ref="C122:F122"/>
    <mergeCell ref="G122:H122"/>
    <mergeCell ref="I122:J122"/>
    <mergeCell ref="K122:L122"/>
    <mergeCell ref="M122:N122"/>
    <mergeCell ref="O122:P122"/>
    <mergeCell ref="M117:N117"/>
    <mergeCell ref="O117:P117"/>
    <mergeCell ref="Q117:R117"/>
    <mergeCell ref="S117:T117"/>
    <mergeCell ref="U117:V117"/>
    <mergeCell ref="W117:X117"/>
    <mergeCell ref="A132:A134"/>
    <mergeCell ref="B132:B134"/>
    <mergeCell ref="A136:A140"/>
    <mergeCell ref="B136:B140"/>
    <mergeCell ref="A141:A148"/>
    <mergeCell ref="B141:B148"/>
    <mergeCell ref="S127:T127"/>
    <mergeCell ref="U127:V127"/>
    <mergeCell ref="W127:X127"/>
    <mergeCell ref="Y127:Z127"/>
    <mergeCell ref="AA127:AB127"/>
    <mergeCell ref="A129:A131"/>
    <mergeCell ref="B129:B131"/>
    <mergeCell ref="A126:F126"/>
    <mergeCell ref="G126:AB126"/>
    <mergeCell ref="B127:C127"/>
    <mergeCell ref="D127:F127"/>
    <mergeCell ref="G127:H127"/>
    <mergeCell ref="I127:J127"/>
    <mergeCell ref="K127:L127"/>
    <mergeCell ref="M127:N127"/>
    <mergeCell ref="O127:P127"/>
    <mergeCell ref="Q127:R127"/>
    <mergeCell ref="A171:A174"/>
    <mergeCell ref="B171:B174"/>
    <mergeCell ref="A176:F176"/>
    <mergeCell ref="G176:H176"/>
    <mergeCell ref="I176:J176"/>
    <mergeCell ref="K176:L176"/>
    <mergeCell ref="A164:A165"/>
    <mergeCell ref="B164:B165"/>
    <mergeCell ref="A167:A168"/>
    <mergeCell ref="B167:B168"/>
    <mergeCell ref="A169:A170"/>
    <mergeCell ref="B169:B170"/>
    <mergeCell ref="A149:A150"/>
    <mergeCell ref="B149:B150"/>
    <mergeCell ref="A152:A155"/>
    <mergeCell ref="B152:B155"/>
    <mergeCell ref="A156:A162"/>
    <mergeCell ref="B156:B162"/>
    <mergeCell ref="Q181:R181"/>
    <mergeCell ref="S181:T181"/>
    <mergeCell ref="U181:V181"/>
    <mergeCell ref="W181:X181"/>
    <mergeCell ref="Y181:Z181"/>
    <mergeCell ref="AA181:AB181"/>
    <mergeCell ref="Y176:Z176"/>
    <mergeCell ref="AA176:AB176"/>
    <mergeCell ref="A178:AB179"/>
    <mergeCell ref="A181:B183"/>
    <mergeCell ref="C181:F181"/>
    <mergeCell ref="G181:H181"/>
    <mergeCell ref="I181:J181"/>
    <mergeCell ref="K181:L181"/>
    <mergeCell ref="M181:N181"/>
    <mergeCell ref="O181:P181"/>
    <mergeCell ref="M176:N176"/>
    <mergeCell ref="O176:P176"/>
    <mergeCell ref="Q176:R176"/>
    <mergeCell ref="S176:T176"/>
    <mergeCell ref="U176:V176"/>
    <mergeCell ref="W176:X176"/>
    <mergeCell ref="S186:T186"/>
    <mergeCell ref="U186:V186"/>
    <mergeCell ref="W186:X186"/>
    <mergeCell ref="Y186:Z186"/>
    <mergeCell ref="AA186:AB186"/>
    <mergeCell ref="A188:A191"/>
    <mergeCell ref="B188:B191"/>
    <mergeCell ref="A185:F185"/>
    <mergeCell ref="G185:AB185"/>
    <mergeCell ref="B186:C186"/>
    <mergeCell ref="D186:F186"/>
    <mergeCell ref="G186:H186"/>
    <mergeCell ref="I186:J186"/>
    <mergeCell ref="K186:L186"/>
    <mergeCell ref="M186:N186"/>
    <mergeCell ref="O186:P186"/>
    <mergeCell ref="Q186:R186"/>
    <mergeCell ref="A223:A230"/>
    <mergeCell ref="B223:B230"/>
    <mergeCell ref="A231:A234"/>
    <mergeCell ref="B231:B234"/>
    <mergeCell ref="A235:A240"/>
    <mergeCell ref="B235:B240"/>
    <mergeCell ref="A206:A207"/>
    <mergeCell ref="B206:B207"/>
    <mergeCell ref="A209:A212"/>
    <mergeCell ref="B209:B212"/>
    <mergeCell ref="A214:A222"/>
    <mergeCell ref="B214:B222"/>
    <mergeCell ref="A192:A198"/>
    <mergeCell ref="B192:B198"/>
    <mergeCell ref="A199:A202"/>
    <mergeCell ref="B199:B202"/>
    <mergeCell ref="A203:A205"/>
    <mergeCell ref="B203:B205"/>
    <mergeCell ref="A269:A274"/>
    <mergeCell ref="B269:B274"/>
    <mergeCell ref="A275:A278"/>
    <mergeCell ref="B275:B278"/>
    <mergeCell ref="A280:A282"/>
    <mergeCell ref="B280:B282"/>
    <mergeCell ref="A261:A262"/>
    <mergeCell ref="B261:B262"/>
    <mergeCell ref="A263:A265"/>
    <mergeCell ref="B263:B265"/>
    <mergeCell ref="A266:A268"/>
    <mergeCell ref="B266:B268"/>
    <mergeCell ref="A241:A242"/>
    <mergeCell ref="B241:B242"/>
    <mergeCell ref="A243:A253"/>
    <mergeCell ref="B243:B253"/>
    <mergeCell ref="A254:A260"/>
    <mergeCell ref="B254:B260"/>
    <mergeCell ref="U291:V291"/>
    <mergeCell ref="W291:X291"/>
    <mergeCell ref="Y291:Z291"/>
    <mergeCell ref="AA291:AB291"/>
    <mergeCell ref="A295:F295"/>
    <mergeCell ref="G295:AB295"/>
    <mergeCell ref="A288:AB289"/>
    <mergeCell ref="A291:B293"/>
    <mergeCell ref="C291:F291"/>
    <mergeCell ref="G291:H291"/>
    <mergeCell ref="I291:J291"/>
    <mergeCell ref="K291:L291"/>
    <mergeCell ref="M291:N291"/>
    <mergeCell ref="O291:P291"/>
    <mergeCell ref="Q291:R291"/>
    <mergeCell ref="S291:T291"/>
    <mergeCell ref="Q286:R286"/>
    <mergeCell ref="S286:T286"/>
    <mergeCell ref="U286:V286"/>
    <mergeCell ref="W286:X286"/>
    <mergeCell ref="Y286:Z286"/>
    <mergeCell ref="AA286:AB286"/>
    <mergeCell ref="A286:F286"/>
    <mergeCell ref="G286:H286"/>
    <mergeCell ref="I286:J286"/>
    <mergeCell ref="K286:L286"/>
    <mergeCell ref="M286:N286"/>
    <mergeCell ref="O286:P286"/>
    <mergeCell ref="A308:A309"/>
    <mergeCell ref="B308:B309"/>
    <mergeCell ref="A310:A312"/>
    <mergeCell ref="B310:B312"/>
    <mergeCell ref="A313:A316"/>
    <mergeCell ref="B313:B316"/>
    <mergeCell ref="AA296:AB296"/>
    <mergeCell ref="A298:A300"/>
    <mergeCell ref="B298:B300"/>
    <mergeCell ref="A301:A303"/>
    <mergeCell ref="B301:B303"/>
    <mergeCell ref="A304:A307"/>
    <mergeCell ref="B304:B307"/>
    <mergeCell ref="O296:P296"/>
    <mergeCell ref="Q296:R296"/>
    <mergeCell ref="S296:T296"/>
    <mergeCell ref="U296:V296"/>
    <mergeCell ref="W296:X296"/>
    <mergeCell ref="Y296:Z296"/>
    <mergeCell ref="B296:C296"/>
    <mergeCell ref="D296:F296"/>
    <mergeCell ref="G296:H296"/>
    <mergeCell ref="I296:J296"/>
    <mergeCell ref="K296:L296"/>
    <mergeCell ref="M296:N296"/>
    <mergeCell ref="A348:A349"/>
    <mergeCell ref="B348:B349"/>
    <mergeCell ref="A351:F351"/>
    <mergeCell ref="G351:H351"/>
    <mergeCell ref="I351:J351"/>
    <mergeCell ref="K351:L351"/>
    <mergeCell ref="A329:A341"/>
    <mergeCell ref="B329:B341"/>
    <mergeCell ref="A342:A345"/>
    <mergeCell ref="B342:B345"/>
    <mergeCell ref="A346:A347"/>
    <mergeCell ref="B346:B347"/>
    <mergeCell ref="A317:A318"/>
    <mergeCell ref="B317:B318"/>
    <mergeCell ref="A320:A324"/>
    <mergeCell ref="B320:B324"/>
    <mergeCell ref="A326:A328"/>
    <mergeCell ref="B326:B328"/>
    <mergeCell ref="Q356:R356"/>
    <mergeCell ref="S356:T356"/>
    <mergeCell ref="U356:V356"/>
    <mergeCell ref="W356:X356"/>
    <mergeCell ref="Y356:Z356"/>
    <mergeCell ref="AA356:AB356"/>
    <mergeCell ref="Y351:Z351"/>
    <mergeCell ref="AA351:AB351"/>
    <mergeCell ref="A353:AB354"/>
    <mergeCell ref="A356:B358"/>
    <mergeCell ref="C356:F356"/>
    <mergeCell ref="G356:H356"/>
    <mergeCell ref="I356:J356"/>
    <mergeCell ref="K356:L356"/>
    <mergeCell ref="M356:N356"/>
    <mergeCell ref="O356:P356"/>
    <mergeCell ref="M351:N351"/>
    <mergeCell ref="O351:P351"/>
    <mergeCell ref="Q351:R351"/>
    <mergeCell ref="S351:T351"/>
    <mergeCell ref="U351:V351"/>
    <mergeCell ref="W351:X351"/>
    <mergeCell ref="A365:A375"/>
    <mergeCell ref="B365:B375"/>
    <mergeCell ref="A376:A379"/>
    <mergeCell ref="B376:B379"/>
    <mergeCell ref="A380:A382"/>
    <mergeCell ref="B380:B382"/>
    <mergeCell ref="S361:T361"/>
    <mergeCell ref="U361:V361"/>
    <mergeCell ref="W361:X361"/>
    <mergeCell ref="Y361:Z361"/>
    <mergeCell ref="AA361:AB361"/>
    <mergeCell ref="A363:A364"/>
    <mergeCell ref="B363:B364"/>
    <mergeCell ref="A360:F360"/>
    <mergeCell ref="G360:AB360"/>
    <mergeCell ref="B361:C361"/>
    <mergeCell ref="D361:F361"/>
    <mergeCell ref="G361:H361"/>
    <mergeCell ref="I361:J361"/>
    <mergeCell ref="K361:L361"/>
    <mergeCell ref="M361:N361"/>
    <mergeCell ref="O361:P361"/>
    <mergeCell ref="Q361:R361"/>
    <mergeCell ref="A428:A429"/>
    <mergeCell ref="B428:B429"/>
    <mergeCell ref="A432:A439"/>
    <mergeCell ref="B432:B439"/>
    <mergeCell ref="A442:E442"/>
    <mergeCell ref="G442:H442"/>
    <mergeCell ref="A404:A420"/>
    <mergeCell ref="B404:B420"/>
    <mergeCell ref="A423:A424"/>
    <mergeCell ref="B423:B424"/>
    <mergeCell ref="A425:A427"/>
    <mergeCell ref="B425:B427"/>
    <mergeCell ref="A383:A387"/>
    <mergeCell ref="B383:B387"/>
    <mergeCell ref="A388:A399"/>
    <mergeCell ref="B388:B399"/>
    <mergeCell ref="A401:A403"/>
    <mergeCell ref="B401:B403"/>
    <mergeCell ref="Y447:Z447"/>
    <mergeCell ref="AA447:AB447"/>
    <mergeCell ref="A451:F451"/>
    <mergeCell ref="G451:AB451"/>
    <mergeCell ref="B452:C452"/>
    <mergeCell ref="D452:F452"/>
    <mergeCell ref="G452:H452"/>
    <mergeCell ref="I452:J452"/>
    <mergeCell ref="K452:L452"/>
    <mergeCell ref="M452:N452"/>
    <mergeCell ref="M447:N447"/>
    <mergeCell ref="O447:P447"/>
    <mergeCell ref="Q447:R447"/>
    <mergeCell ref="S447:T447"/>
    <mergeCell ref="U447:V447"/>
    <mergeCell ref="W447:X447"/>
    <mergeCell ref="U442:V442"/>
    <mergeCell ref="W442:X442"/>
    <mergeCell ref="Y442:Z442"/>
    <mergeCell ref="AA442:AB442"/>
    <mergeCell ref="A444:AB445"/>
    <mergeCell ref="A447:B449"/>
    <mergeCell ref="C447:F447"/>
    <mergeCell ref="G447:H447"/>
    <mergeCell ref="I447:J447"/>
    <mergeCell ref="K447:L447"/>
    <mergeCell ref="I442:J442"/>
    <mergeCell ref="K442:L442"/>
    <mergeCell ref="M442:N442"/>
    <mergeCell ref="O442:P442"/>
    <mergeCell ref="Q442:R442"/>
    <mergeCell ref="S442:T442"/>
    <mergeCell ref="A497:A498"/>
    <mergeCell ref="B497:B498"/>
    <mergeCell ref="A499:A504"/>
    <mergeCell ref="B499:B504"/>
    <mergeCell ref="A505:A508"/>
    <mergeCell ref="B505:B508"/>
    <mergeCell ref="A472:A474"/>
    <mergeCell ref="B472:B474"/>
    <mergeCell ref="A477:A493"/>
    <mergeCell ref="B477:B493"/>
    <mergeCell ref="A494:A496"/>
    <mergeCell ref="B494:B496"/>
    <mergeCell ref="AA452:AB452"/>
    <mergeCell ref="A454:A456"/>
    <mergeCell ref="B454:B456"/>
    <mergeCell ref="A457:A466"/>
    <mergeCell ref="B457:B466"/>
    <mergeCell ref="A467:A471"/>
    <mergeCell ref="B467:B471"/>
    <mergeCell ref="O452:P452"/>
    <mergeCell ref="Q452:R452"/>
    <mergeCell ref="S452:T452"/>
    <mergeCell ref="U452:V452"/>
    <mergeCell ref="W452:X452"/>
    <mergeCell ref="Y452:Z452"/>
    <mergeCell ref="Q523:R523"/>
    <mergeCell ref="S523:T523"/>
    <mergeCell ref="U523:V523"/>
    <mergeCell ref="W523:X523"/>
    <mergeCell ref="Y523:Z523"/>
    <mergeCell ref="AA523:AB523"/>
    <mergeCell ref="A523:F523"/>
    <mergeCell ref="G523:H523"/>
    <mergeCell ref="I523:J523"/>
    <mergeCell ref="K523:L523"/>
    <mergeCell ref="M523:N523"/>
    <mergeCell ref="O523:P523"/>
    <mergeCell ref="A509:A511"/>
    <mergeCell ref="B509:B511"/>
    <mergeCell ref="A512:A515"/>
    <mergeCell ref="B512:B515"/>
    <mergeCell ref="A516:A518"/>
    <mergeCell ref="B516:B518"/>
    <mergeCell ref="S532:T532"/>
    <mergeCell ref="U532:V532"/>
    <mergeCell ref="W532:X532"/>
    <mergeCell ref="Y532:Z532"/>
    <mergeCell ref="AA532:AB532"/>
    <mergeCell ref="A536:F536"/>
    <mergeCell ref="G536:AB536"/>
    <mergeCell ref="A525:AB527"/>
    <mergeCell ref="A529:AB530"/>
    <mergeCell ref="A532:B534"/>
    <mergeCell ref="C532:F532"/>
    <mergeCell ref="G532:H532"/>
    <mergeCell ref="I532:J532"/>
    <mergeCell ref="K532:L532"/>
    <mergeCell ref="M532:N532"/>
    <mergeCell ref="O532:P532"/>
    <mergeCell ref="Q532:R532"/>
    <mergeCell ref="A559:A560"/>
    <mergeCell ref="B559:B560"/>
    <mergeCell ref="A561:A562"/>
    <mergeCell ref="B561:B562"/>
    <mergeCell ref="A563:A571"/>
    <mergeCell ref="B563:B571"/>
    <mergeCell ref="AA537:AB537"/>
    <mergeCell ref="A539:A548"/>
    <mergeCell ref="B539:B548"/>
    <mergeCell ref="A549:A553"/>
    <mergeCell ref="B549:B553"/>
    <mergeCell ref="A554:A558"/>
    <mergeCell ref="B554:B558"/>
    <mergeCell ref="O537:P537"/>
    <mergeCell ref="Q537:R537"/>
    <mergeCell ref="S537:T537"/>
    <mergeCell ref="U537:V537"/>
    <mergeCell ref="W537:X537"/>
    <mergeCell ref="Y537:Z537"/>
    <mergeCell ref="B537:C537"/>
    <mergeCell ref="D537:F537"/>
    <mergeCell ref="G537:H537"/>
    <mergeCell ref="I537:J537"/>
    <mergeCell ref="K537:L537"/>
    <mergeCell ref="M537:N537"/>
    <mergeCell ref="U583:V583"/>
    <mergeCell ref="W583:X583"/>
    <mergeCell ref="Y583:Z583"/>
    <mergeCell ref="AA583:AB583"/>
    <mergeCell ref="A585:AB586"/>
    <mergeCell ref="A588:B590"/>
    <mergeCell ref="C588:F588"/>
    <mergeCell ref="G588:H588"/>
    <mergeCell ref="I588:J588"/>
    <mergeCell ref="K588:L588"/>
    <mergeCell ref="I583:J583"/>
    <mergeCell ref="K583:L583"/>
    <mergeCell ref="M583:N583"/>
    <mergeCell ref="O583:P583"/>
    <mergeCell ref="Q583:R583"/>
    <mergeCell ref="S583:T583"/>
    <mergeCell ref="A572:A573"/>
    <mergeCell ref="B572:B573"/>
    <mergeCell ref="A574:A580"/>
    <mergeCell ref="B574:B580"/>
    <mergeCell ref="A583:F583"/>
    <mergeCell ref="G583:H583"/>
    <mergeCell ref="AA593:AB593"/>
    <mergeCell ref="A595:A616"/>
    <mergeCell ref="B595:B616"/>
    <mergeCell ref="A618:E618"/>
    <mergeCell ref="G618:H618"/>
    <mergeCell ref="I618:J618"/>
    <mergeCell ref="K618:L618"/>
    <mergeCell ref="M618:N618"/>
    <mergeCell ref="O618:P618"/>
    <mergeCell ref="Q618:R618"/>
    <mergeCell ref="O593:P593"/>
    <mergeCell ref="Q593:R593"/>
    <mergeCell ref="S593:T593"/>
    <mergeCell ref="U593:V593"/>
    <mergeCell ref="W593:X593"/>
    <mergeCell ref="Y593:Z593"/>
    <mergeCell ref="Y588:Z588"/>
    <mergeCell ref="AA588:AB588"/>
    <mergeCell ref="A592:F592"/>
    <mergeCell ref="G592:AB592"/>
    <mergeCell ref="B593:C593"/>
    <mergeCell ref="D593:F593"/>
    <mergeCell ref="G593:H593"/>
    <mergeCell ref="I593:J593"/>
    <mergeCell ref="K593:L593"/>
    <mergeCell ref="M593:N593"/>
    <mergeCell ref="M588:N588"/>
    <mergeCell ref="O588:P588"/>
    <mergeCell ref="Q588:R588"/>
    <mergeCell ref="S588:T588"/>
    <mergeCell ref="U588:V588"/>
    <mergeCell ref="W588:X588"/>
    <mergeCell ref="U627:V627"/>
    <mergeCell ref="W627:X627"/>
    <mergeCell ref="Y627:Z627"/>
    <mergeCell ref="AA627:AB627"/>
    <mergeCell ref="A631:F631"/>
    <mergeCell ref="G631:AB631"/>
    <mergeCell ref="A624:AB625"/>
    <mergeCell ref="A627:B629"/>
    <mergeCell ref="C627:F627"/>
    <mergeCell ref="G627:H627"/>
    <mergeCell ref="I627:J627"/>
    <mergeCell ref="K627:L627"/>
    <mergeCell ref="M627:N627"/>
    <mergeCell ref="O627:P627"/>
    <mergeCell ref="Q627:R627"/>
    <mergeCell ref="S627:T627"/>
    <mergeCell ref="S618:T618"/>
    <mergeCell ref="U618:V618"/>
    <mergeCell ref="W618:X618"/>
    <mergeCell ref="Y618:Z618"/>
    <mergeCell ref="AA618:AB618"/>
    <mergeCell ref="A620:AB622"/>
    <mergeCell ref="A643:A645"/>
    <mergeCell ref="B643:B645"/>
    <mergeCell ref="A646:A647"/>
    <mergeCell ref="B646:B647"/>
    <mergeCell ref="A649:A650"/>
    <mergeCell ref="B649:B650"/>
    <mergeCell ref="AA632:AB632"/>
    <mergeCell ref="A634:A637"/>
    <mergeCell ref="B634:B637"/>
    <mergeCell ref="A639:A640"/>
    <mergeCell ref="B639:B640"/>
    <mergeCell ref="A641:A642"/>
    <mergeCell ref="B641:B642"/>
    <mergeCell ref="O632:P632"/>
    <mergeCell ref="Q632:R632"/>
    <mergeCell ref="S632:T632"/>
    <mergeCell ref="U632:V632"/>
    <mergeCell ref="W632:X632"/>
    <mergeCell ref="Y632:Z632"/>
    <mergeCell ref="B632:C632"/>
    <mergeCell ref="D632:F632"/>
    <mergeCell ref="G632:H632"/>
    <mergeCell ref="I632:J632"/>
    <mergeCell ref="K632:L632"/>
    <mergeCell ref="M632:N632"/>
    <mergeCell ref="U659:V659"/>
    <mergeCell ref="W659:X659"/>
    <mergeCell ref="Y659:Z659"/>
    <mergeCell ref="AA659:AB659"/>
    <mergeCell ref="A661:AB662"/>
    <mergeCell ref="A664:B666"/>
    <mergeCell ref="C664:F664"/>
    <mergeCell ref="G664:H664"/>
    <mergeCell ref="I664:J664"/>
    <mergeCell ref="K664:L664"/>
    <mergeCell ref="I659:J659"/>
    <mergeCell ref="K659:L659"/>
    <mergeCell ref="M659:N659"/>
    <mergeCell ref="O659:P659"/>
    <mergeCell ref="Q659:R659"/>
    <mergeCell ref="S659:T659"/>
    <mergeCell ref="A652:A653"/>
    <mergeCell ref="B652:B653"/>
    <mergeCell ref="A654:A655"/>
    <mergeCell ref="B654:B655"/>
    <mergeCell ref="A659:F659"/>
    <mergeCell ref="G659:H659"/>
    <mergeCell ref="AA669:AB669"/>
    <mergeCell ref="A671:A673"/>
    <mergeCell ref="B671:B673"/>
    <mergeCell ref="A675:A676"/>
    <mergeCell ref="B675:B676"/>
    <mergeCell ref="A678:A680"/>
    <mergeCell ref="B678:B680"/>
    <mergeCell ref="O669:P669"/>
    <mergeCell ref="Q669:R669"/>
    <mergeCell ref="S669:T669"/>
    <mergeCell ref="U669:V669"/>
    <mergeCell ref="W669:X669"/>
    <mergeCell ref="Y669:Z669"/>
    <mergeCell ref="Y664:Z664"/>
    <mergeCell ref="AA664:AB664"/>
    <mergeCell ref="A668:F668"/>
    <mergeCell ref="G668:AB668"/>
    <mergeCell ref="B669:C669"/>
    <mergeCell ref="D669:F669"/>
    <mergeCell ref="G669:H669"/>
    <mergeCell ref="I669:J669"/>
    <mergeCell ref="K669:L669"/>
    <mergeCell ref="M669:N669"/>
    <mergeCell ref="M664:N664"/>
    <mergeCell ref="O664:P664"/>
    <mergeCell ref="Q664:R664"/>
    <mergeCell ref="S664:T664"/>
    <mergeCell ref="U664:V664"/>
    <mergeCell ref="W664:X664"/>
    <mergeCell ref="U688:V688"/>
    <mergeCell ref="W688:X688"/>
    <mergeCell ref="Y688:Z688"/>
    <mergeCell ref="AA688:AB688"/>
    <mergeCell ref="A692:F692"/>
    <mergeCell ref="G692:AB692"/>
    <mergeCell ref="A685:AB686"/>
    <mergeCell ref="A688:B690"/>
    <mergeCell ref="C688:F688"/>
    <mergeCell ref="G688:H688"/>
    <mergeCell ref="I688:J688"/>
    <mergeCell ref="K688:L688"/>
    <mergeCell ref="M688:N688"/>
    <mergeCell ref="O688:P688"/>
    <mergeCell ref="Q688:R688"/>
    <mergeCell ref="S688:T688"/>
    <mergeCell ref="Q683:R683"/>
    <mergeCell ref="S683:T683"/>
    <mergeCell ref="U683:V683"/>
    <mergeCell ref="W683:X683"/>
    <mergeCell ref="Y683:Z683"/>
    <mergeCell ref="AA683:AB683"/>
    <mergeCell ref="A683:F683"/>
    <mergeCell ref="G683:H683"/>
    <mergeCell ref="I683:J683"/>
    <mergeCell ref="K683:L683"/>
    <mergeCell ref="M683:N683"/>
    <mergeCell ref="O683:P683"/>
    <mergeCell ref="AA693:AB693"/>
    <mergeCell ref="A695:A705"/>
    <mergeCell ref="B695:B705"/>
    <mergeCell ref="A706:A710"/>
    <mergeCell ref="B706:B710"/>
    <mergeCell ref="A712:F712"/>
    <mergeCell ref="G712:H712"/>
    <mergeCell ref="I712:J712"/>
    <mergeCell ref="K712:L712"/>
    <mergeCell ref="M712:N712"/>
    <mergeCell ref="O693:P693"/>
    <mergeCell ref="Q693:R693"/>
    <mergeCell ref="S693:T693"/>
    <mergeCell ref="U693:V693"/>
    <mergeCell ref="W693:X693"/>
    <mergeCell ref="Y693:Z693"/>
    <mergeCell ref="B693:C693"/>
    <mergeCell ref="D693:F693"/>
    <mergeCell ref="G693:H693"/>
    <mergeCell ref="I693:J693"/>
    <mergeCell ref="K693:L693"/>
    <mergeCell ref="M693:N693"/>
    <mergeCell ref="Q721:R721"/>
    <mergeCell ref="S721:T721"/>
    <mergeCell ref="U721:V721"/>
    <mergeCell ref="W721:X721"/>
    <mergeCell ref="Y721:Z721"/>
    <mergeCell ref="AA721:AB721"/>
    <mergeCell ref="AA712:AB712"/>
    <mergeCell ref="A714:AB716"/>
    <mergeCell ref="A718:AB719"/>
    <mergeCell ref="A721:B723"/>
    <mergeCell ref="C721:F721"/>
    <mergeCell ref="G721:H721"/>
    <mergeCell ref="I721:J721"/>
    <mergeCell ref="K721:L721"/>
    <mergeCell ref="M721:N721"/>
    <mergeCell ref="O721:P721"/>
    <mergeCell ref="O712:P712"/>
    <mergeCell ref="Q712:R712"/>
    <mergeCell ref="S712:T712"/>
    <mergeCell ref="U712:V712"/>
    <mergeCell ref="W712:X712"/>
    <mergeCell ref="Y712:Z712"/>
    <mergeCell ref="S726:T726"/>
    <mergeCell ref="U726:V726"/>
    <mergeCell ref="W726:X726"/>
    <mergeCell ref="Y726:Z726"/>
    <mergeCell ref="AA726:AB726"/>
    <mergeCell ref="A735:F735"/>
    <mergeCell ref="G735:H735"/>
    <mergeCell ref="I735:J735"/>
    <mergeCell ref="K735:L735"/>
    <mergeCell ref="M735:N735"/>
    <mergeCell ref="A725:F725"/>
    <mergeCell ref="G725:AB725"/>
    <mergeCell ref="B726:C726"/>
    <mergeCell ref="D726:F726"/>
    <mergeCell ref="G726:H726"/>
    <mergeCell ref="I726:J726"/>
    <mergeCell ref="K726:L726"/>
    <mergeCell ref="M726:N726"/>
    <mergeCell ref="O726:P726"/>
    <mergeCell ref="Q726:R726"/>
    <mergeCell ref="S740:T740"/>
    <mergeCell ref="U740:V740"/>
    <mergeCell ref="W740:X740"/>
    <mergeCell ref="Y740:Z740"/>
    <mergeCell ref="AA740:AB740"/>
    <mergeCell ref="A744:F744"/>
    <mergeCell ref="G744:AB744"/>
    <mergeCell ref="AA735:AB735"/>
    <mergeCell ref="A737:AB738"/>
    <mergeCell ref="A740:B742"/>
    <mergeCell ref="C740:F740"/>
    <mergeCell ref="G740:H740"/>
    <mergeCell ref="I740:J740"/>
    <mergeCell ref="K740:L740"/>
    <mergeCell ref="M740:N740"/>
    <mergeCell ref="O740:P740"/>
    <mergeCell ref="Q740:R740"/>
    <mergeCell ref="O735:P735"/>
    <mergeCell ref="Q735:R735"/>
    <mergeCell ref="S735:T735"/>
    <mergeCell ref="U735:V735"/>
    <mergeCell ref="W735:X735"/>
    <mergeCell ref="Y735:Z735"/>
    <mergeCell ref="W755:X755"/>
    <mergeCell ref="Y755:Z755"/>
    <mergeCell ref="AA755:AB755"/>
    <mergeCell ref="A757:AB759"/>
    <mergeCell ref="A761:AB762"/>
    <mergeCell ref="A764:B766"/>
    <mergeCell ref="C764:F764"/>
    <mergeCell ref="G764:H764"/>
    <mergeCell ref="I764:J764"/>
    <mergeCell ref="K764:L764"/>
    <mergeCell ref="AA745:AB745"/>
    <mergeCell ref="A755:F755"/>
    <mergeCell ref="G755:H755"/>
    <mergeCell ref="I755:J755"/>
    <mergeCell ref="K755:L755"/>
    <mergeCell ref="M755:N755"/>
    <mergeCell ref="O755:P755"/>
    <mergeCell ref="Q755:R755"/>
    <mergeCell ref="S755:T755"/>
    <mergeCell ref="U755:V755"/>
    <mergeCell ref="O745:P745"/>
    <mergeCell ref="Q745:R745"/>
    <mergeCell ref="S745:T745"/>
    <mergeCell ref="U745:V745"/>
    <mergeCell ref="W745:X745"/>
    <mergeCell ref="Y745:Z745"/>
    <mergeCell ref="B745:C745"/>
    <mergeCell ref="D745:F745"/>
    <mergeCell ref="G745:H745"/>
    <mergeCell ref="I745:J745"/>
    <mergeCell ref="K745:L745"/>
    <mergeCell ref="M745:N745"/>
    <mergeCell ref="AA769:AB769"/>
    <mergeCell ref="A778:F778"/>
    <mergeCell ref="G778:H778"/>
    <mergeCell ref="I778:J778"/>
    <mergeCell ref="K778:L778"/>
    <mergeCell ref="M778:N778"/>
    <mergeCell ref="O778:P778"/>
    <mergeCell ref="Q778:R778"/>
    <mergeCell ref="S778:T778"/>
    <mergeCell ref="U778:V778"/>
    <mergeCell ref="O769:P769"/>
    <mergeCell ref="Q769:R769"/>
    <mergeCell ref="S769:T769"/>
    <mergeCell ref="U769:V769"/>
    <mergeCell ref="W769:X769"/>
    <mergeCell ref="Y769:Z769"/>
    <mergeCell ref="Y764:Z764"/>
    <mergeCell ref="AA764:AB764"/>
    <mergeCell ref="A768:F768"/>
    <mergeCell ref="G768:AB768"/>
    <mergeCell ref="B769:C769"/>
    <mergeCell ref="D769:F769"/>
    <mergeCell ref="G769:H769"/>
    <mergeCell ref="I769:J769"/>
    <mergeCell ref="K769:L769"/>
    <mergeCell ref="M769:N769"/>
    <mergeCell ref="M764:N764"/>
    <mergeCell ref="O764:P764"/>
    <mergeCell ref="Q764:R764"/>
    <mergeCell ref="S764:T764"/>
    <mergeCell ref="U764:V764"/>
    <mergeCell ref="W764:X764"/>
    <mergeCell ref="Y787:Z787"/>
    <mergeCell ref="AA787:AB787"/>
    <mergeCell ref="A791:F791"/>
    <mergeCell ref="G791:AB791"/>
    <mergeCell ref="B792:C792"/>
    <mergeCell ref="D792:F792"/>
    <mergeCell ref="G792:H792"/>
    <mergeCell ref="I792:J792"/>
    <mergeCell ref="K792:L792"/>
    <mergeCell ref="M792:N792"/>
    <mergeCell ref="M787:N787"/>
    <mergeCell ref="O787:P787"/>
    <mergeCell ref="Q787:R787"/>
    <mergeCell ref="S787:T787"/>
    <mergeCell ref="U787:V787"/>
    <mergeCell ref="W787:X787"/>
    <mergeCell ref="W778:X778"/>
    <mergeCell ref="Y778:Z778"/>
    <mergeCell ref="AA778:AB778"/>
    <mergeCell ref="A780:AB782"/>
    <mergeCell ref="A784:AB785"/>
    <mergeCell ref="A787:B789"/>
    <mergeCell ref="C787:F787"/>
    <mergeCell ref="G787:H787"/>
    <mergeCell ref="I787:J787"/>
    <mergeCell ref="K787:L787"/>
    <mergeCell ref="W809:X809"/>
    <mergeCell ref="Y809:Z809"/>
    <mergeCell ref="AA809:AB809"/>
    <mergeCell ref="A811:AB812"/>
    <mergeCell ref="A814:B816"/>
    <mergeCell ref="C814:F814"/>
    <mergeCell ref="G814:H814"/>
    <mergeCell ref="I814:J814"/>
    <mergeCell ref="K814:L814"/>
    <mergeCell ref="M814:N814"/>
    <mergeCell ref="AA792:AB792"/>
    <mergeCell ref="A809:F809"/>
    <mergeCell ref="G809:H809"/>
    <mergeCell ref="I809:J809"/>
    <mergeCell ref="K809:L809"/>
    <mergeCell ref="M809:N809"/>
    <mergeCell ref="O809:P809"/>
    <mergeCell ref="Q809:R809"/>
    <mergeCell ref="S809:T809"/>
    <mergeCell ref="U809:V809"/>
    <mergeCell ref="O792:P792"/>
    <mergeCell ref="Q792:R792"/>
    <mergeCell ref="S792:T792"/>
    <mergeCell ref="U792:V792"/>
    <mergeCell ref="W792:X792"/>
    <mergeCell ref="Y792:Z792"/>
    <mergeCell ref="A830:A831"/>
    <mergeCell ref="B830:B831"/>
    <mergeCell ref="A847:F847"/>
    <mergeCell ref="G847:H847"/>
    <mergeCell ref="I847:J847"/>
    <mergeCell ref="K847:L847"/>
    <mergeCell ref="Q819:R819"/>
    <mergeCell ref="S819:T819"/>
    <mergeCell ref="U819:V819"/>
    <mergeCell ref="W819:X819"/>
    <mergeCell ref="Y819:Z819"/>
    <mergeCell ref="AA819:AB819"/>
    <mergeCell ref="AA814:AB814"/>
    <mergeCell ref="A818:F818"/>
    <mergeCell ref="G818:AB818"/>
    <mergeCell ref="B819:C819"/>
    <mergeCell ref="D819:F819"/>
    <mergeCell ref="G819:H819"/>
    <mergeCell ref="I819:J819"/>
    <mergeCell ref="K819:L819"/>
    <mergeCell ref="M819:N819"/>
    <mergeCell ref="O819:P819"/>
    <mergeCell ref="O814:P814"/>
    <mergeCell ref="Q814:R814"/>
    <mergeCell ref="S814:T814"/>
    <mergeCell ref="U814:V814"/>
    <mergeCell ref="W814:X814"/>
    <mergeCell ref="Y814:Z814"/>
    <mergeCell ref="A857:F857"/>
    <mergeCell ref="G857:AB857"/>
    <mergeCell ref="B858:C858"/>
    <mergeCell ref="D858:F858"/>
    <mergeCell ref="G858:H858"/>
    <mergeCell ref="I858:J858"/>
    <mergeCell ref="K858:L858"/>
    <mergeCell ref="M858:N858"/>
    <mergeCell ref="O858:P858"/>
    <mergeCell ref="Q858:R858"/>
    <mergeCell ref="Q853:R853"/>
    <mergeCell ref="S853:T853"/>
    <mergeCell ref="U853:V853"/>
    <mergeCell ref="W853:X853"/>
    <mergeCell ref="Y853:Z853"/>
    <mergeCell ref="AA853:AB853"/>
    <mergeCell ref="Y847:Z847"/>
    <mergeCell ref="AA847:AB847"/>
    <mergeCell ref="A850:AB851"/>
    <mergeCell ref="A853:B855"/>
    <mergeCell ref="C853:F853"/>
    <mergeCell ref="G853:H853"/>
    <mergeCell ref="I853:J853"/>
    <mergeCell ref="K853:L853"/>
    <mergeCell ref="M853:N853"/>
    <mergeCell ref="O853:P853"/>
    <mergeCell ref="M847:N847"/>
    <mergeCell ref="O847:P847"/>
    <mergeCell ref="Q847:R847"/>
    <mergeCell ref="S847:T847"/>
    <mergeCell ref="U847:V847"/>
    <mergeCell ref="W847:X847"/>
    <mergeCell ref="Q872:R872"/>
    <mergeCell ref="S872:T872"/>
    <mergeCell ref="U872:V872"/>
    <mergeCell ref="W872:X872"/>
    <mergeCell ref="Y872:Z872"/>
    <mergeCell ref="AA872:AB872"/>
    <mergeCell ref="A872:F872"/>
    <mergeCell ref="G872:H872"/>
    <mergeCell ref="I872:J872"/>
    <mergeCell ref="K872:L872"/>
    <mergeCell ref="M872:N872"/>
    <mergeCell ref="O872:P872"/>
    <mergeCell ref="S858:T858"/>
    <mergeCell ref="U858:V858"/>
    <mergeCell ref="W858:X858"/>
    <mergeCell ref="Y858:Z858"/>
    <mergeCell ref="AA858:AB858"/>
    <mergeCell ref="A866:A867"/>
    <mergeCell ref="B866:B867"/>
    <mergeCell ref="S881:T881"/>
    <mergeCell ref="U881:V881"/>
    <mergeCell ref="W881:X881"/>
    <mergeCell ref="Y881:Z881"/>
    <mergeCell ref="AA881:AB881"/>
    <mergeCell ref="A885:F885"/>
    <mergeCell ref="G885:AB885"/>
    <mergeCell ref="A874:AB876"/>
    <mergeCell ref="A878:AB879"/>
    <mergeCell ref="A881:B883"/>
    <mergeCell ref="C881:F881"/>
    <mergeCell ref="G881:H881"/>
    <mergeCell ref="I881:J881"/>
    <mergeCell ref="K881:L881"/>
    <mergeCell ref="M881:N881"/>
    <mergeCell ref="O881:P881"/>
    <mergeCell ref="Q881:R881"/>
    <mergeCell ref="W894:X894"/>
    <mergeCell ref="Y894:Z894"/>
    <mergeCell ref="AA894:AB894"/>
    <mergeCell ref="A896:AB898"/>
    <mergeCell ref="A900:AB901"/>
    <mergeCell ref="A903:B905"/>
    <mergeCell ref="C903:F903"/>
    <mergeCell ref="G903:H903"/>
    <mergeCell ref="I903:J903"/>
    <mergeCell ref="K903:L903"/>
    <mergeCell ref="AA886:AB886"/>
    <mergeCell ref="A894:F894"/>
    <mergeCell ref="G894:H894"/>
    <mergeCell ref="I894:J894"/>
    <mergeCell ref="K894:L894"/>
    <mergeCell ref="M894:N894"/>
    <mergeCell ref="O894:P894"/>
    <mergeCell ref="Q894:R894"/>
    <mergeCell ref="S894:T894"/>
    <mergeCell ref="U894:V894"/>
    <mergeCell ref="O886:P886"/>
    <mergeCell ref="Q886:R886"/>
    <mergeCell ref="S886:T886"/>
    <mergeCell ref="U886:V886"/>
    <mergeCell ref="W886:X886"/>
    <mergeCell ref="Y886:Z886"/>
    <mergeCell ref="B886:C886"/>
    <mergeCell ref="D886:F886"/>
    <mergeCell ref="G886:H886"/>
    <mergeCell ref="I886:J886"/>
    <mergeCell ref="K886:L886"/>
    <mergeCell ref="M886:N886"/>
    <mergeCell ref="AA908:AB908"/>
    <mergeCell ref="A916:F916"/>
    <mergeCell ref="G916:H916"/>
    <mergeCell ref="I916:J916"/>
    <mergeCell ref="K916:L916"/>
    <mergeCell ref="M916:N916"/>
    <mergeCell ref="O916:P916"/>
    <mergeCell ref="Q916:R916"/>
    <mergeCell ref="S916:T916"/>
    <mergeCell ref="U916:V916"/>
    <mergeCell ref="O908:P908"/>
    <mergeCell ref="Q908:R908"/>
    <mergeCell ref="S908:T908"/>
    <mergeCell ref="U908:V908"/>
    <mergeCell ref="W908:X908"/>
    <mergeCell ref="Y908:Z908"/>
    <mergeCell ref="Y903:Z903"/>
    <mergeCell ref="AA903:AB903"/>
    <mergeCell ref="A907:F907"/>
    <mergeCell ref="G907:AB907"/>
    <mergeCell ref="B908:C908"/>
    <mergeCell ref="D908:F908"/>
    <mergeCell ref="G908:H908"/>
    <mergeCell ref="I908:J908"/>
    <mergeCell ref="K908:L908"/>
    <mergeCell ref="M908:N908"/>
    <mergeCell ref="M903:N903"/>
    <mergeCell ref="O903:P903"/>
    <mergeCell ref="Q903:R903"/>
    <mergeCell ref="S903:T903"/>
    <mergeCell ref="U903:V903"/>
    <mergeCell ref="W903:X903"/>
    <mergeCell ref="AA921:AB921"/>
    <mergeCell ref="A925:F925"/>
    <mergeCell ref="G925:AB925"/>
    <mergeCell ref="B926:C926"/>
    <mergeCell ref="D926:F926"/>
    <mergeCell ref="G926:H926"/>
    <mergeCell ref="I926:J926"/>
    <mergeCell ref="K926:L926"/>
    <mergeCell ref="M926:N926"/>
    <mergeCell ref="O926:P926"/>
    <mergeCell ref="O921:P921"/>
    <mergeCell ref="Q921:R921"/>
    <mergeCell ref="S921:T921"/>
    <mergeCell ref="U921:V921"/>
    <mergeCell ref="W921:X921"/>
    <mergeCell ref="Y921:Z921"/>
    <mergeCell ref="W916:X916"/>
    <mergeCell ref="Y916:Z916"/>
    <mergeCell ref="AA916:AB916"/>
    <mergeCell ref="A918:AB919"/>
    <mergeCell ref="A921:B923"/>
    <mergeCell ref="C921:F921"/>
    <mergeCell ref="G921:H921"/>
    <mergeCell ref="I921:J921"/>
    <mergeCell ref="K921:L921"/>
    <mergeCell ref="M921:N921"/>
    <mergeCell ref="Q939:R939"/>
    <mergeCell ref="S939:T939"/>
    <mergeCell ref="U939:V939"/>
    <mergeCell ref="W939:X939"/>
    <mergeCell ref="Y939:Z939"/>
    <mergeCell ref="AA939:AB939"/>
    <mergeCell ref="A939:F939"/>
    <mergeCell ref="G939:H939"/>
    <mergeCell ref="I939:J939"/>
    <mergeCell ref="K939:L939"/>
    <mergeCell ref="M939:N939"/>
    <mergeCell ref="O939:P939"/>
    <mergeCell ref="Q926:R926"/>
    <mergeCell ref="S926:T926"/>
    <mergeCell ref="U926:V926"/>
    <mergeCell ref="W926:X926"/>
    <mergeCell ref="Y926:Z926"/>
    <mergeCell ref="AA926:AB926"/>
    <mergeCell ref="S948:T948"/>
    <mergeCell ref="U948:V948"/>
    <mergeCell ref="W948:X948"/>
    <mergeCell ref="Y948:Z948"/>
    <mergeCell ref="AA948:AB948"/>
    <mergeCell ref="A952:F952"/>
    <mergeCell ref="G952:AB952"/>
    <mergeCell ref="A941:AB943"/>
    <mergeCell ref="A945:AB946"/>
    <mergeCell ref="A948:B950"/>
    <mergeCell ref="C948:F948"/>
    <mergeCell ref="G948:H948"/>
    <mergeCell ref="I948:J948"/>
    <mergeCell ref="K948:L948"/>
    <mergeCell ref="M948:N948"/>
    <mergeCell ref="O948:P948"/>
    <mergeCell ref="Q948:R948"/>
    <mergeCell ref="AA953:AB953"/>
    <mergeCell ref="A955:A958"/>
    <mergeCell ref="B955:B958"/>
    <mergeCell ref="A962:A964"/>
    <mergeCell ref="B962:B964"/>
    <mergeCell ref="A970:F970"/>
    <mergeCell ref="G970:H970"/>
    <mergeCell ref="I970:J970"/>
    <mergeCell ref="K970:L970"/>
    <mergeCell ref="M970:N970"/>
    <mergeCell ref="O953:P953"/>
    <mergeCell ref="Q953:R953"/>
    <mergeCell ref="S953:T953"/>
    <mergeCell ref="U953:V953"/>
    <mergeCell ref="W953:X953"/>
    <mergeCell ref="Y953:Z953"/>
    <mergeCell ref="B953:C953"/>
    <mergeCell ref="D953:F953"/>
    <mergeCell ref="G953:H953"/>
    <mergeCell ref="I953:J953"/>
    <mergeCell ref="K953:L953"/>
    <mergeCell ref="M953:N953"/>
    <mergeCell ref="S975:T975"/>
    <mergeCell ref="U975:V975"/>
    <mergeCell ref="W975:X975"/>
    <mergeCell ref="Y975:Z975"/>
    <mergeCell ref="AA975:AB975"/>
    <mergeCell ref="A979:F979"/>
    <mergeCell ref="G979:AB979"/>
    <mergeCell ref="AA970:AB970"/>
    <mergeCell ref="A972:AB973"/>
    <mergeCell ref="A975:B977"/>
    <mergeCell ref="C975:F975"/>
    <mergeCell ref="G975:H975"/>
    <mergeCell ref="I975:J975"/>
    <mergeCell ref="K975:L975"/>
    <mergeCell ref="M975:N975"/>
    <mergeCell ref="O975:P975"/>
    <mergeCell ref="Q975:R975"/>
    <mergeCell ref="O970:P970"/>
    <mergeCell ref="Q970:R970"/>
    <mergeCell ref="S970:T970"/>
    <mergeCell ref="U970:V970"/>
    <mergeCell ref="W970:X970"/>
    <mergeCell ref="Y970:Z970"/>
    <mergeCell ref="Q999:R999"/>
    <mergeCell ref="S999:T999"/>
    <mergeCell ref="U999:V999"/>
    <mergeCell ref="W999:X999"/>
    <mergeCell ref="Y999:Z999"/>
    <mergeCell ref="AA999:AB999"/>
    <mergeCell ref="A999:F999"/>
    <mergeCell ref="G999:H999"/>
    <mergeCell ref="I999:J999"/>
    <mergeCell ref="K999:L999"/>
    <mergeCell ref="M999:N999"/>
    <mergeCell ref="O999:P999"/>
    <mergeCell ref="AA980:AB980"/>
    <mergeCell ref="A982:A985"/>
    <mergeCell ref="B982:B985"/>
    <mergeCell ref="A986:A988"/>
    <mergeCell ref="B986:B988"/>
    <mergeCell ref="A989:A996"/>
    <mergeCell ref="B989:B996"/>
    <mergeCell ref="O980:P980"/>
    <mergeCell ref="Q980:R980"/>
    <mergeCell ref="S980:T980"/>
    <mergeCell ref="U980:V980"/>
    <mergeCell ref="W980:X980"/>
    <mergeCell ref="Y980:Z980"/>
    <mergeCell ref="B980:C980"/>
    <mergeCell ref="D980:F980"/>
    <mergeCell ref="G980:H980"/>
    <mergeCell ref="I980:J980"/>
    <mergeCell ref="K980:L980"/>
    <mergeCell ref="M980:N980"/>
    <mergeCell ref="S1008:T1008"/>
    <mergeCell ref="U1008:V1008"/>
    <mergeCell ref="W1008:X1008"/>
    <mergeCell ref="Y1008:Z1008"/>
    <mergeCell ref="AA1008:AB1008"/>
    <mergeCell ref="A1012:F1012"/>
    <mergeCell ref="G1012:AB1012"/>
    <mergeCell ref="A1001:AB1003"/>
    <mergeCell ref="A1005:AB1006"/>
    <mergeCell ref="A1008:B1010"/>
    <mergeCell ref="C1008:F1008"/>
    <mergeCell ref="G1008:H1008"/>
    <mergeCell ref="I1008:J1008"/>
    <mergeCell ref="K1008:L1008"/>
    <mergeCell ref="M1008:N1008"/>
    <mergeCell ref="O1008:P1008"/>
    <mergeCell ref="Q1008:R1008"/>
    <mergeCell ref="AA1013:AB1013"/>
    <mergeCell ref="A1015:A1016"/>
    <mergeCell ref="B1015:B1016"/>
    <mergeCell ref="A1018:F1018"/>
    <mergeCell ref="G1018:H1018"/>
    <mergeCell ref="I1018:J1018"/>
    <mergeCell ref="K1018:L1018"/>
    <mergeCell ref="M1018:N1018"/>
    <mergeCell ref="O1018:P1018"/>
    <mergeCell ref="Q1018:R1018"/>
    <mergeCell ref="O1013:P1013"/>
    <mergeCell ref="Q1013:R1013"/>
    <mergeCell ref="S1013:T1013"/>
    <mergeCell ref="U1013:V1013"/>
    <mergeCell ref="W1013:X1013"/>
    <mergeCell ref="Y1013:Z1013"/>
    <mergeCell ref="B1013:C1013"/>
    <mergeCell ref="D1013:F1013"/>
    <mergeCell ref="G1013:H1013"/>
    <mergeCell ref="I1013:J1013"/>
    <mergeCell ref="K1013:L1013"/>
    <mergeCell ref="M1013:N1013"/>
    <mergeCell ref="U1027:V1027"/>
    <mergeCell ref="W1027:X1027"/>
    <mergeCell ref="Y1027:Z1027"/>
    <mergeCell ref="AA1027:AB1027"/>
    <mergeCell ref="A1031:F1031"/>
    <mergeCell ref="G1031:AB1031"/>
    <mergeCell ref="A1024:AB1025"/>
    <mergeCell ref="A1027:B1029"/>
    <mergeCell ref="C1027:F1027"/>
    <mergeCell ref="G1027:H1027"/>
    <mergeCell ref="I1027:J1027"/>
    <mergeCell ref="K1027:L1027"/>
    <mergeCell ref="M1027:N1027"/>
    <mergeCell ref="O1027:P1027"/>
    <mergeCell ref="Q1027:R1027"/>
    <mergeCell ref="S1027:T1027"/>
    <mergeCell ref="S1018:T1018"/>
    <mergeCell ref="U1018:V1018"/>
    <mergeCell ref="W1018:X1018"/>
    <mergeCell ref="Y1018:Z1018"/>
    <mergeCell ref="AA1018:AB1018"/>
    <mergeCell ref="A1020:AB1022"/>
    <mergeCell ref="AA1032:AB1032"/>
    <mergeCell ref="A1039:F1039"/>
    <mergeCell ref="G1039:H1039"/>
    <mergeCell ref="I1039:J1039"/>
    <mergeCell ref="K1039:L1039"/>
    <mergeCell ref="M1039:N1039"/>
    <mergeCell ref="O1039:P1039"/>
    <mergeCell ref="Q1039:R1039"/>
    <mergeCell ref="S1039:T1039"/>
    <mergeCell ref="U1039:V1039"/>
    <mergeCell ref="O1032:P1032"/>
    <mergeCell ref="Q1032:R1032"/>
    <mergeCell ref="S1032:T1032"/>
    <mergeCell ref="U1032:V1032"/>
    <mergeCell ref="W1032:X1032"/>
    <mergeCell ref="Y1032:Z1032"/>
    <mergeCell ref="B1032:C1032"/>
    <mergeCell ref="D1032:F1032"/>
    <mergeCell ref="G1032:H1032"/>
    <mergeCell ref="I1032:J1032"/>
    <mergeCell ref="K1032:L1032"/>
    <mergeCell ref="M1032:N1032"/>
    <mergeCell ref="AA1044:AB1044"/>
    <mergeCell ref="A1048:F1048"/>
    <mergeCell ref="G1048:AB1048"/>
    <mergeCell ref="B1049:C1049"/>
    <mergeCell ref="D1049:F1049"/>
    <mergeCell ref="G1049:H1049"/>
    <mergeCell ref="I1049:J1049"/>
    <mergeCell ref="K1049:L1049"/>
    <mergeCell ref="M1049:N1049"/>
    <mergeCell ref="O1049:P1049"/>
    <mergeCell ref="O1044:P1044"/>
    <mergeCell ref="Q1044:R1044"/>
    <mergeCell ref="S1044:T1044"/>
    <mergeCell ref="U1044:V1044"/>
    <mergeCell ref="W1044:X1044"/>
    <mergeCell ref="Y1044:Z1044"/>
    <mergeCell ref="W1039:X1039"/>
    <mergeCell ref="Y1039:Z1039"/>
    <mergeCell ref="AA1039:AB1039"/>
    <mergeCell ref="A1041:AB1042"/>
    <mergeCell ref="A1044:B1046"/>
    <mergeCell ref="C1044:F1044"/>
    <mergeCell ref="G1044:H1044"/>
    <mergeCell ref="I1044:J1044"/>
    <mergeCell ref="K1044:L1044"/>
    <mergeCell ref="M1044:N1044"/>
    <mergeCell ref="Y1059:Z1059"/>
    <mergeCell ref="AA1059:AB1059"/>
    <mergeCell ref="M1059:N1059"/>
    <mergeCell ref="O1059:P1059"/>
    <mergeCell ref="Q1059:R1059"/>
    <mergeCell ref="S1059:T1059"/>
    <mergeCell ref="U1059:V1059"/>
    <mergeCell ref="W1059:X1059"/>
    <mergeCell ref="A1051:A1052"/>
    <mergeCell ref="B1051:B1052"/>
    <mergeCell ref="A1059:F1059"/>
    <mergeCell ref="G1059:H1059"/>
    <mergeCell ref="I1059:J1059"/>
    <mergeCell ref="K1059:L1059"/>
    <mergeCell ref="Q1049:R1049"/>
    <mergeCell ref="S1049:T1049"/>
    <mergeCell ref="U1049:V1049"/>
    <mergeCell ref="W1049:X1049"/>
    <mergeCell ref="Y1049:Z1049"/>
    <mergeCell ref="AA1049:AB10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</vt:lpstr>
      <vt:lpstr>G1 - Estuaire</vt:lpstr>
      <vt:lpstr>G3 - Moyen Ogooué</vt:lpstr>
      <vt:lpstr>G2 - HO (Pour ALEX)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 Mouissi</dc:creator>
  <cp:lastModifiedBy>Mays Mouissi</cp:lastModifiedBy>
  <dcterms:created xsi:type="dcterms:W3CDTF">2016-08-21T18:26:58Z</dcterms:created>
  <dcterms:modified xsi:type="dcterms:W3CDTF">2016-08-22T08:22:38Z</dcterms:modified>
</cp:coreProperties>
</file>