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05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2" l="1"/>
  <c r="H13" i="2"/>
  <c r="G133" i="1"/>
</calcChain>
</file>

<file path=xl/sharedStrings.xml><?xml version="1.0" encoding="utf-8"?>
<sst xmlns="http://schemas.openxmlformats.org/spreadsheetml/2006/main" count="527" uniqueCount="214">
  <si>
    <t>83.91.0.0.30</t>
  </si>
  <si>
    <t>Etudes CAN 2012</t>
  </si>
  <si>
    <t>Etudes, Serv.Prof.- Sect.Sports</t>
  </si>
  <si>
    <t>000 Libreville</t>
  </si>
  <si>
    <t>83.91.1.2.11</t>
  </si>
  <si>
    <t>Can 2012: Réhab&amp; extens° complexe Omnisp. OBO LBV</t>
  </si>
  <si>
    <t>Const. Bien Immob. - Sect.Sports</t>
  </si>
  <si>
    <t>83.91.1.2.13</t>
  </si>
  <si>
    <t>Can 2012 : Stade d'entraînemt de Nzeng Ayong</t>
  </si>
  <si>
    <t>83.91.1.2.14</t>
  </si>
  <si>
    <t>Can 2012 : Stade d' entraînement INJS</t>
  </si>
  <si>
    <t>83.91.1.2.19</t>
  </si>
  <si>
    <t>Can 2012 : Stade de coopération Chinoise</t>
  </si>
  <si>
    <t>83.91.1.2.21</t>
  </si>
  <si>
    <t>Comité de pilotage &amp; assistance conseil : travaux</t>
  </si>
  <si>
    <t>Achats de véhicules spéciaux Sect.Sports</t>
  </si>
  <si>
    <t>Achat mobilier, équipmnt. - Sect.Sports</t>
  </si>
  <si>
    <t>Achats d’autres équipements de haute tech</t>
  </si>
  <si>
    <t>83.91.2.0.02</t>
  </si>
  <si>
    <t>Can 2012 : Stade d'entraînemt &amp; hôtel Bongoville</t>
  </si>
  <si>
    <t>83.91.2.0.03</t>
  </si>
  <si>
    <t>Can 2012 : Stade d'entraînet&amp; hôtel Ngouni</t>
  </si>
  <si>
    <t>83.91.2.0.07</t>
  </si>
  <si>
    <t>Can 2012 : Extens°&amp; achèvt complexe sportif FCV</t>
  </si>
  <si>
    <t>67.91.0.0.84</t>
  </si>
  <si>
    <t>DGERH : etudes raccord installat° CAN 2012</t>
  </si>
  <si>
    <t>Etudes d’ingénierie, d’architecture, d’urbani</t>
  </si>
  <si>
    <t>83.11.6.2.45</t>
  </si>
  <si>
    <t>Comité de Pilotage de la CAN 2012 (COPICAN)</t>
  </si>
  <si>
    <t>Subv. organismes sociaux, culturels et spor</t>
  </si>
  <si>
    <t>83.11.6.2.63</t>
  </si>
  <si>
    <t>Comité d'Organisation de la CAN 2012 (COCAN)</t>
  </si>
  <si>
    <t>83.11.6.2.67</t>
  </si>
  <si>
    <t>Mesures speciales Equipes nationales de football CAN 2012</t>
  </si>
  <si>
    <t>83.91.1.0.15</t>
  </si>
  <si>
    <t>Construction siege CAN 2012</t>
  </si>
  <si>
    <t>Travaux de construction de bâtiments</t>
  </si>
  <si>
    <t>83.91.1.0.40</t>
  </si>
  <si>
    <t>INJS:Rehabilitation batiments</t>
  </si>
  <si>
    <t>Travaux de réhabilitation de bâtiments</t>
  </si>
  <si>
    <t>Can 2012: Rehab&amp; extens° complexe Omnisp. OBO LBV</t>
  </si>
  <si>
    <t>Travaux de réhabilitation d’infrastructure de</t>
  </si>
  <si>
    <t>83.91.1.2.12</t>
  </si>
  <si>
    <t>Can 2012 : Stade d'Entraînemt &amp; hotel Bikele</t>
  </si>
  <si>
    <t>Travaux de construction d’infrastructure de</t>
  </si>
  <si>
    <t>Can 2012 : Stade d'entraînemt Nzeng Ayong</t>
  </si>
  <si>
    <t>Can 2012 : Autres stades du National Foot</t>
  </si>
  <si>
    <t>83.91.1.2.15</t>
  </si>
  <si>
    <t>83.91.1.2.16</t>
  </si>
  <si>
    <t>Can 2012 : Hötel d'acceuil Angodje/LBV</t>
  </si>
  <si>
    <t>83.91.1.2.17</t>
  </si>
  <si>
    <t>Can 2012 : Hotel d'acceuil Nzeng Ayong/LBV</t>
  </si>
  <si>
    <t>83.91.1.2.18</t>
  </si>
  <si>
    <t>Can 2012 : Hotel d'acceueil INJS</t>
  </si>
  <si>
    <t>Can 2012 : Stade de cooperation Chinoise</t>
  </si>
  <si>
    <t>Comite pilotage &amp; assistance conseil : trvx</t>
  </si>
  <si>
    <t>Can 2012: Stade entraînemt hotel attenant FCV</t>
  </si>
  <si>
    <t>83.91.2.0.01</t>
  </si>
  <si>
    <t>Can 2012 : Stade d'entraînemt &amp; hotel Bongoville</t>
  </si>
  <si>
    <t>Can 2012 : Stade d'entraînet&amp; hotel Ngouni</t>
  </si>
  <si>
    <t>83.91.2.0.04</t>
  </si>
  <si>
    <t>Can 2012 : Village Olympique Bongoville</t>
  </si>
  <si>
    <t>83.91.2.0.05</t>
  </si>
  <si>
    <t>Can 2012 : Stade d'entraînement MOANDA</t>
  </si>
  <si>
    <t>83.91.2.0.06</t>
  </si>
  <si>
    <t>Can 2012 : Hotel d'acceuil MOANDA</t>
  </si>
  <si>
    <t>Can 2012: Extens°&amp; achevt complexe FCV</t>
  </si>
  <si>
    <t>85.11.6.3.43</t>
  </si>
  <si>
    <t>Comite de Pilotage de la CAN 2012 (COPICAN)</t>
  </si>
  <si>
    <t>Subv. organismes sociaux, culturels et sportifs</t>
  </si>
  <si>
    <t>85.11.6.3.57</t>
  </si>
  <si>
    <t>Comite d'Organisation de la CAN 2012 (COCAN)</t>
  </si>
  <si>
    <t>Autres</t>
  </si>
  <si>
    <t>85.11.6.3.62</t>
  </si>
  <si>
    <t>Achat d'autres d'équipements administratifs</t>
  </si>
  <si>
    <t>85.91.1.1.02</t>
  </si>
  <si>
    <t>Autres prêts reçus pour projets de développem</t>
  </si>
  <si>
    <t>Etudes d’ingénierie, d’architecture, d’urbanism</t>
  </si>
  <si>
    <t>85.91.1.1.03</t>
  </si>
  <si>
    <t>Travaux de construction d’infrastructure de gé</t>
  </si>
  <si>
    <t>85.91.1.1.04</t>
  </si>
  <si>
    <t>85.91.1.1.05</t>
  </si>
  <si>
    <t>85.91.1.1.06</t>
  </si>
  <si>
    <t>85.91.1.1.07</t>
  </si>
  <si>
    <t>Centre d'entraînement haut niveau</t>
  </si>
  <si>
    <t>85.91.1.1.08</t>
  </si>
  <si>
    <t>Can 2012: Palais de sport de Libreville</t>
  </si>
  <si>
    <t>85.91.1.1.27</t>
  </si>
  <si>
    <t>Hotel d'accueil del'INJS</t>
  </si>
  <si>
    <t>85.91.1.1.28</t>
  </si>
  <si>
    <t>Comite de pilotage et assistant conseil</t>
  </si>
  <si>
    <t>Autres études et missions de planification</t>
  </si>
  <si>
    <t>85.91.2.1.01</t>
  </si>
  <si>
    <t>85.91.2.7.03</t>
  </si>
  <si>
    <t>85.91.2.7.04</t>
  </si>
  <si>
    <t>85.91.2.8.05</t>
  </si>
  <si>
    <t>Can 2012 : Stade d'entraînement &amp; hotel Ngouoni</t>
  </si>
  <si>
    <t>85.91.6.3.06</t>
  </si>
  <si>
    <t>Stade d'entrainement de Moanda</t>
  </si>
  <si>
    <t>85.91.6.3.07</t>
  </si>
  <si>
    <t>Hotel d'accueil de Moanda</t>
  </si>
  <si>
    <t>01.11.6.3.43</t>
  </si>
  <si>
    <t>CAN 2012 : Comité de Pilotage (COPICAN)</t>
  </si>
  <si>
    <t>01.11.6.3.57</t>
  </si>
  <si>
    <t>CAN 2012 : Comité d'Organisation (COCAN)</t>
  </si>
  <si>
    <t>01.91.1.1.11</t>
  </si>
  <si>
    <t>CAN 2012: Réhabilitation et extension complexe Omnisp. OBO LBV</t>
  </si>
  <si>
    <t>01.91.1.1.12</t>
  </si>
  <si>
    <t>CAN 2012: Stade d'entrainement de Nzeng Ayong</t>
  </si>
  <si>
    <t>Travaux de construction d’infrastructure de gén</t>
  </si>
  <si>
    <t>01.91.1.1.13</t>
  </si>
  <si>
    <t>CAN 2012: Stade d'entrainement de INJS</t>
  </si>
  <si>
    <t>01.91.1.1.14</t>
  </si>
  <si>
    <t>CAN 2012: Hôtel d'accueil de Nzeng Ayong/LBV</t>
  </si>
  <si>
    <t>01.91.1.1.15</t>
  </si>
  <si>
    <t>CAN 2012: Stade de la Coopération Sino-Gabonaise</t>
  </si>
  <si>
    <t>01.91.1.1.16</t>
  </si>
  <si>
    <t>CAN 2012: Stade d'entrainement de Sibang</t>
  </si>
  <si>
    <t>Travaux de réhabilitation d’infrastructure de gé</t>
  </si>
  <si>
    <t>01.91.1.1.17</t>
  </si>
  <si>
    <t>CAN 2012 : Comité d'organisation de la (COCAN)</t>
  </si>
  <si>
    <t>Subventions aux organismes sociaux, culturels</t>
  </si>
  <si>
    <t>01.91.1.1.20</t>
  </si>
  <si>
    <t>CAN 2012: Contrrôles techniques des travaux relatifs à la CAN 2012</t>
  </si>
  <si>
    <t>Contrôles techniques</t>
  </si>
  <si>
    <t>01.91.1.1.21</t>
  </si>
  <si>
    <t>CAN 2012: Stade d'entrainement FC 105</t>
  </si>
  <si>
    <t>01.91.1.1.31</t>
  </si>
  <si>
    <t>CAN 2012: Hôtel Pavillonnaire de 100 chambres à LBV</t>
  </si>
  <si>
    <t>01.91.1.1.32</t>
  </si>
  <si>
    <t>CAN 2012: Hôtel Monts de Cristal LBV</t>
  </si>
  <si>
    <t>01.91.1.1.33</t>
  </si>
  <si>
    <t>CAN 2012: Hôtel Diosso de 50 chambre à LBV</t>
  </si>
  <si>
    <t>01.91.1.1.35</t>
  </si>
  <si>
    <t>CAN 2012: Hôtel Pavillonnaire de 100 chambres à FCV</t>
  </si>
  <si>
    <t>01.91.1.1.36</t>
  </si>
  <si>
    <t>CAN 2012 : Routes d'accès aux stades</t>
  </si>
  <si>
    <t>01.91.1.1.38</t>
  </si>
  <si>
    <t>CAN 2012 Retransmission</t>
  </si>
  <si>
    <t>7374Opérations de promotion et de communications</t>
  </si>
  <si>
    <t>01.91.1.1.39</t>
  </si>
  <si>
    <t>CAN 2012: Aménagements, relogement, déguerpissement Agondjé</t>
  </si>
  <si>
    <t>Travaux d'aménagements fonciers et de démo</t>
  </si>
  <si>
    <t>01.91.1.1.40</t>
  </si>
  <si>
    <t>CAN 2012: Construction logements sociaux</t>
  </si>
  <si>
    <t>Prêts bilatéraux reçus pour projets de développ</t>
  </si>
  <si>
    <t>01.91.1.1.41</t>
  </si>
  <si>
    <t>CAN 2012: Déguerpissement au tour du stade Ominisport OBO LBV</t>
  </si>
  <si>
    <t>Indemnisation de déguerpissement</t>
  </si>
  <si>
    <t>01.91.1.1.42</t>
  </si>
  <si>
    <t>CAN 2012: Plan Stratégique sécurité</t>
  </si>
  <si>
    <t>Subventions aux organismes publics personna</t>
  </si>
  <si>
    <t>01.91.1.1.43</t>
  </si>
  <si>
    <t>CAN 2012: Sécurisation des approvisionnements en eau par forages</t>
  </si>
  <si>
    <t>01.91.1.1.51</t>
  </si>
  <si>
    <t>CAN 2012: Acquisition ambulances médicalisées et véhicules de secours</t>
  </si>
  <si>
    <t>Achat d'ambulances et autres véhicules de sa</t>
  </si>
  <si>
    <t>01.91.1.2.18</t>
  </si>
  <si>
    <t>CAN 2012: Stade d'entrainement det hôtel attenant de MBAYA</t>
  </si>
  <si>
    <t>01.91.1.2.22</t>
  </si>
  <si>
    <t>CAN 2012: Achèvement complexe sportif de FCV</t>
  </si>
  <si>
    <t>01.91.1.2.23</t>
  </si>
  <si>
    <t>CAN 2012: Stade d'entrainement de Bongoville</t>
  </si>
  <si>
    <t>01.91.1.2.24</t>
  </si>
  <si>
    <t>CAN 2012: Village olympique de Bongoville</t>
  </si>
  <si>
    <t>01.91.1.2.25</t>
  </si>
  <si>
    <t>CAN 2012: Stade d'entrainement et hôtel de Ngouoni</t>
  </si>
  <si>
    <t>01.91.1.2.27</t>
  </si>
  <si>
    <t>CAN 2012: Terrassements et aménagement divers hôtel de Ngouoni</t>
  </si>
  <si>
    <t>Travaux de préparation de terrain</t>
  </si>
  <si>
    <t>01.91.1.2.28</t>
  </si>
  <si>
    <t>CAN 2012: Stade d'entrainement de Moanda</t>
  </si>
  <si>
    <t>01.91.1.2.29</t>
  </si>
  <si>
    <t>CAN 2012: Hôtel de Moanda</t>
  </si>
  <si>
    <t>01.91.1.2.30</t>
  </si>
  <si>
    <t>CAN 2012: Stade Henri SYLVOZ de Moanda</t>
  </si>
  <si>
    <t>01.91.1.2.34</t>
  </si>
  <si>
    <t>CAN 2012: Hôtel Léconi Palace à FCV</t>
  </si>
  <si>
    <t>01.91.1.2.37</t>
  </si>
  <si>
    <t>CAN 2012: Accès aux stades dans le Haut-Ogooué</t>
  </si>
  <si>
    <t>01.91.1.2.45</t>
  </si>
  <si>
    <t>CAN 2012: Centre médical de Moanda</t>
  </si>
  <si>
    <t>01.91.1.2.46</t>
  </si>
  <si>
    <t>CAN 2012: Centre médical de Ngouoni</t>
  </si>
  <si>
    <t>01.91.1.2.47</t>
  </si>
  <si>
    <t>CAN 2012: Centre médical de Bongoville</t>
  </si>
  <si>
    <t>01.91.1.2.48</t>
  </si>
  <si>
    <t>CAN 2012: Extension et équipements du CRH Amissa BONGO</t>
  </si>
  <si>
    <t>Achat d’équipement de communications</t>
  </si>
  <si>
    <t>Achat d'équipements médico-technique</t>
  </si>
  <si>
    <t>4206 ANGT</t>
  </si>
  <si>
    <t>01.91.1.2.49</t>
  </si>
  <si>
    <t>Finalisation Travaux CAN 2012</t>
  </si>
  <si>
    <t>01.91.1.1</t>
  </si>
  <si>
    <t>CAN 2012 Tous travaux Estuaire</t>
  </si>
  <si>
    <t>01.91.1.2</t>
  </si>
  <si>
    <t>CAN 2012 Tous travaux Haut Ogooué</t>
  </si>
  <si>
    <t>91.91.2.0.07</t>
  </si>
  <si>
    <t>Extension Centre Hospitalier Régional AMISSA BONGO (Projet CAN 2012)</t>
  </si>
  <si>
    <t>91.91.2.1.47</t>
  </si>
  <si>
    <t>Centre Médical de MOANDA (Achèvement Projet CAN 2012)</t>
  </si>
  <si>
    <t>Référence</t>
  </si>
  <si>
    <t>Description</t>
  </si>
  <si>
    <t>Année budgétaire</t>
  </si>
  <si>
    <t>Libellé de la dépense</t>
  </si>
  <si>
    <t>Agence du Trésor</t>
  </si>
  <si>
    <t>DEPENSES DE LA CAN 2012 INSCRITES AU BUDGET DE L'ETAT GABONAIS ENTRE 2007 ET 2013</t>
  </si>
  <si>
    <t>Ligne budgétaire</t>
  </si>
  <si>
    <t>Total des dépenses du Gabon pour l'organisation de la CAN 2012 (en FCFA)</t>
  </si>
  <si>
    <t>Source : mays-mouissi.com</t>
  </si>
  <si>
    <t>Montant</t>
  </si>
  <si>
    <t>FINANCEMENT DES TRAVAUX DU STADE OMNISPORTS OMAR BONGO DE LIBREVILLE</t>
  </si>
  <si>
    <t>Total des dépenses affectées au financement du stade omnisport Omar Bongo (en FCFA)</t>
  </si>
  <si>
    <t>Total des dépenses (en FCFA)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</si>
</sst>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/>
    <xf numFmtId="0" fontId="1" fillId="0" borderId="1" xfId="0" quotePrefix="1" applyFont="1" applyFill="1" applyBorder="1"/>
    <xf numFmtId="3" fontId="1" fillId="0" borderId="1" xfId="0" applyNumberFormat="1" applyFont="1" applyFill="1" applyBorder="1"/>
    <xf numFmtId="0" fontId="2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quotePrefix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quotePrefix="1" applyFont="1" applyFill="1" applyBorder="1" applyAlignment="1">
      <alignment vertical="center"/>
    </xf>
    <xf numFmtId="3" fontId="1" fillId="5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quotePrefix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quotePrefix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0" fontId="1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showGridLines="0" tabSelected="1" zoomScale="80" zoomScaleNormal="80" workbookViewId="0">
      <selection activeCell="A2" sqref="A2:G2"/>
    </sheetView>
  </sheetViews>
  <sheetFormatPr defaultRowHeight="14.25" x14ac:dyDescent="0.25"/>
  <cols>
    <col min="1" max="1" width="20.140625" style="9" bestFit="1" customWidth="1"/>
    <col min="2" max="2" width="23.7109375" style="9" bestFit="1" customWidth="1"/>
    <col min="3" max="3" width="74.85546875" style="9" customWidth="1"/>
    <col min="4" max="4" width="11.7109375" style="9" bestFit="1" customWidth="1"/>
    <col min="5" max="5" width="48.7109375" style="9" bestFit="1" customWidth="1"/>
    <col min="6" max="6" width="19.42578125" style="9" bestFit="1" customWidth="1"/>
    <col min="7" max="7" width="20.5703125" style="9" customWidth="1"/>
    <col min="8" max="16384" width="9.140625" style="9"/>
  </cols>
  <sheetData>
    <row r="2" spans="1:7" s="9" customFormat="1" ht="20.25" x14ac:dyDescent="0.25">
      <c r="A2" s="14" t="s">
        <v>206</v>
      </c>
      <c r="B2" s="14"/>
      <c r="C2" s="14"/>
      <c r="D2" s="14"/>
      <c r="E2" s="14"/>
      <c r="F2" s="14"/>
      <c r="G2" s="14"/>
    </row>
    <row r="3" spans="1:7" s="9" customFormat="1" ht="15.75" thickBot="1" x14ac:dyDescent="0.3">
      <c r="A3" s="15" t="s">
        <v>203</v>
      </c>
      <c r="B3" s="15" t="s">
        <v>207</v>
      </c>
      <c r="C3" s="15" t="s">
        <v>202</v>
      </c>
      <c r="D3" s="15" t="s">
        <v>201</v>
      </c>
      <c r="E3" s="15" t="s">
        <v>204</v>
      </c>
      <c r="F3" s="15" t="s">
        <v>205</v>
      </c>
      <c r="G3" s="16" t="s">
        <v>210</v>
      </c>
    </row>
    <row r="4" spans="1:7" s="9" customFormat="1" ht="27" thickBot="1" x14ac:dyDescent="0.3">
      <c r="A4" s="5">
        <v>2007</v>
      </c>
      <c r="B4" s="28" t="s">
        <v>0</v>
      </c>
      <c r="C4" s="28" t="s">
        <v>1</v>
      </c>
      <c r="D4" s="28">
        <v>7116</v>
      </c>
      <c r="E4" s="28" t="s">
        <v>2</v>
      </c>
      <c r="F4" s="29" t="s">
        <v>3</v>
      </c>
      <c r="G4" s="30">
        <v>500000000</v>
      </c>
    </row>
    <row r="5" spans="1:7" s="9" customFormat="1" x14ac:dyDescent="0.25">
      <c r="A5" s="6">
        <v>2008</v>
      </c>
      <c r="B5" s="31" t="s">
        <v>0</v>
      </c>
      <c r="C5" s="31" t="s">
        <v>1</v>
      </c>
      <c r="D5" s="31">
        <v>7116</v>
      </c>
      <c r="E5" s="31" t="s">
        <v>2</v>
      </c>
      <c r="F5" s="32" t="s">
        <v>3</v>
      </c>
      <c r="G5" s="33">
        <v>800000000</v>
      </c>
    </row>
    <row r="6" spans="1:7" s="9" customFormat="1" x14ac:dyDescent="0.25">
      <c r="A6" s="7"/>
      <c r="B6" s="34" t="s">
        <v>4</v>
      </c>
      <c r="C6" s="34" t="s">
        <v>5</v>
      </c>
      <c r="D6" s="34">
        <v>7116</v>
      </c>
      <c r="E6" s="34" t="s">
        <v>2</v>
      </c>
      <c r="F6" s="35" t="s">
        <v>3</v>
      </c>
      <c r="G6" s="36">
        <v>800000000</v>
      </c>
    </row>
    <row r="7" spans="1:7" s="9" customFormat="1" x14ac:dyDescent="0.25">
      <c r="A7" s="7"/>
      <c r="B7" s="34"/>
      <c r="C7" s="34"/>
      <c r="D7" s="34">
        <v>7316</v>
      </c>
      <c r="E7" s="34" t="s">
        <v>6</v>
      </c>
      <c r="F7" s="35" t="s">
        <v>3</v>
      </c>
      <c r="G7" s="36">
        <v>1200000000</v>
      </c>
    </row>
    <row r="8" spans="1:7" s="9" customFormat="1" x14ac:dyDescent="0.25">
      <c r="A8" s="7"/>
      <c r="B8" s="37" t="s">
        <v>7</v>
      </c>
      <c r="C8" s="37" t="s">
        <v>8</v>
      </c>
      <c r="D8" s="37">
        <v>7116</v>
      </c>
      <c r="E8" s="37" t="s">
        <v>2</v>
      </c>
      <c r="F8" s="38" t="s">
        <v>3</v>
      </c>
      <c r="G8" s="39">
        <v>150000000</v>
      </c>
    </row>
    <row r="9" spans="1:7" s="9" customFormat="1" x14ac:dyDescent="0.25">
      <c r="A9" s="7"/>
      <c r="B9" s="37"/>
      <c r="C9" s="37"/>
      <c r="D9" s="37">
        <v>7316</v>
      </c>
      <c r="E9" s="37" t="s">
        <v>6</v>
      </c>
      <c r="F9" s="38" t="s">
        <v>3</v>
      </c>
      <c r="G9" s="39">
        <v>725000000</v>
      </c>
    </row>
    <row r="10" spans="1:7" s="9" customFormat="1" x14ac:dyDescent="0.25">
      <c r="A10" s="7"/>
      <c r="B10" s="37" t="s">
        <v>9</v>
      </c>
      <c r="C10" s="37" t="s">
        <v>10</v>
      </c>
      <c r="D10" s="37">
        <v>7116</v>
      </c>
      <c r="E10" s="37" t="s">
        <v>2</v>
      </c>
      <c r="F10" s="38" t="s">
        <v>3</v>
      </c>
      <c r="G10" s="39">
        <v>150000000</v>
      </c>
    </row>
    <row r="11" spans="1:7" s="9" customFormat="1" x14ac:dyDescent="0.25">
      <c r="A11" s="7"/>
      <c r="B11" s="37"/>
      <c r="C11" s="37"/>
      <c r="D11" s="37">
        <v>7316</v>
      </c>
      <c r="E11" s="37" t="s">
        <v>6</v>
      </c>
      <c r="F11" s="38" t="s">
        <v>3</v>
      </c>
      <c r="G11" s="39">
        <v>725000000</v>
      </c>
    </row>
    <row r="12" spans="1:7" s="9" customFormat="1" x14ac:dyDescent="0.25">
      <c r="A12" s="7"/>
      <c r="B12" s="37" t="s">
        <v>11</v>
      </c>
      <c r="C12" s="37" t="s">
        <v>12</v>
      </c>
      <c r="D12" s="37">
        <v>7116</v>
      </c>
      <c r="E12" s="37" t="s">
        <v>2</v>
      </c>
      <c r="F12" s="38" t="s">
        <v>3</v>
      </c>
      <c r="G12" s="39">
        <v>2250000000</v>
      </c>
    </row>
    <row r="13" spans="1:7" s="9" customFormat="1" x14ac:dyDescent="0.25">
      <c r="A13" s="7"/>
      <c r="B13" s="37" t="s">
        <v>13</v>
      </c>
      <c r="C13" s="37" t="s">
        <v>14</v>
      </c>
      <c r="D13" s="37">
        <v>8116</v>
      </c>
      <c r="E13" s="37" t="s">
        <v>15</v>
      </c>
      <c r="F13" s="38" t="s">
        <v>3</v>
      </c>
      <c r="G13" s="39">
        <v>500000000</v>
      </c>
    </row>
    <row r="14" spans="1:7" s="9" customFormat="1" x14ac:dyDescent="0.25">
      <c r="A14" s="7"/>
      <c r="B14" s="37"/>
      <c r="C14" s="37"/>
      <c r="D14" s="37">
        <v>8216</v>
      </c>
      <c r="E14" s="37" t="s">
        <v>16</v>
      </c>
      <c r="F14" s="38" t="s">
        <v>3</v>
      </c>
      <c r="G14" s="39">
        <v>500000000</v>
      </c>
    </row>
    <row r="15" spans="1:7" s="9" customFormat="1" x14ac:dyDescent="0.25">
      <c r="A15" s="7"/>
      <c r="B15" s="37"/>
      <c r="C15" s="37"/>
      <c r="D15" s="37">
        <v>8313</v>
      </c>
      <c r="E15" s="37" t="s">
        <v>17</v>
      </c>
      <c r="F15" s="38" t="s">
        <v>3</v>
      </c>
      <c r="G15" s="39">
        <v>1000000000</v>
      </c>
    </row>
    <row r="16" spans="1:7" s="9" customFormat="1" x14ac:dyDescent="0.25">
      <c r="A16" s="7"/>
      <c r="B16" s="37" t="s">
        <v>18</v>
      </c>
      <c r="C16" s="37" t="s">
        <v>19</v>
      </c>
      <c r="D16" s="37">
        <v>7116</v>
      </c>
      <c r="E16" s="37" t="s">
        <v>2</v>
      </c>
      <c r="F16" s="38" t="s">
        <v>3</v>
      </c>
      <c r="G16" s="39">
        <v>200000000</v>
      </c>
    </row>
    <row r="17" spans="1:7" s="9" customFormat="1" x14ac:dyDescent="0.25">
      <c r="A17" s="7"/>
      <c r="B17" s="37"/>
      <c r="C17" s="37"/>
      <c r="D17" s="37">
        <v>7316</v>
      </c>
      <c r="E17" s="37" t="s">
        <v>6</v>
      </c>
      <c r="F17" s="38" t="s">
        <v>3</v>
      </c>
      <c r="G17" s="39">
        <v>1800000000</v>
      </c>
    </row>
    <row r="18" spans="1:7" s="9" customFormat="1" x14ac:dyDescent="0.25">
      <c r="A18" s="7"/>
      <c r="B18" s="37" t="s">
        <v>20</v>
      </c>
      <c r="C18" s="37" t="s">
        <v>21</v>
      </c>
      <c r="D18" s="37">
        <v>7116</v>
      </c>
      <c r="E18" s="37" t="s">
        <v>2</v>
      </c>
      <c r="F18" s="38" t="s">
        <v>3</v>
      </c>
      <c r="G18" s="39">
        <v>200000000</v>
      </c>
    </row>
    <row r="19" spans="1:7" s="9" customFormat="1" x14ac:dyDescent="0.25">
      <c r="A19" s="7"/>
      <c r="B19" s="37"/>
      <c r="C19" s="37"/>
      <c r="D19" s="37">
        <v>7316</v>
      </c>
      <c r="E19" s="37" t="s">
        <v>6</v>
      </c>
      <c r="F19" s="38" t="s">
        <v>3</v>
      </c>
      <c r="G19" s="39">
        <v>1800000000</v>
      </c>
    </row>
    <row r="20" spans="1:7" s="9" customFormat="1" ht="15" thickBot="1" x14ac:dyDescent="0.3">
      <c r="A20" s="8"/>
      <c r="B20" s="40" t="s">
        <v>22</v>
      </c>
      <c r="C20" s="40" t="s">
        <v>23</v>
      </c>
      <c r="D20" s="40">
        <v>7316</v>
      </c>
      <c r="E20" s="40" t="s">
        <v>6</v>
      </c>
      <c r="F20" s="41" t="s">
        <v>3</v>
      </c>
      <c r="G20" s="42">
        <v>2000000000</v>
      </c>
    </row>
    <row r="21" spans="1:7" s="9" customFormat="1" x14ac:dyDescent="0.25">
      <c r="A21" s="6">
        <v>2009</v>
      </c>
      <c r="B21" s="31" t="s">
        <v>24</v>
      </c>
      <c r="C21" s="31" t="s">
        <v>25</v>
      </c>
      <c r="D21" s="31">
        <v>7111</v>
      </c>
      <c r="E21" s="31" t="s">
        <v>26</v>
      </c>
      <c r="F21" s="32" t="s">
        <v>3</v>
      </c>
      <c r="G21" s="33">
        <v>50000000</v>
      </c>
    </row>
    <row r="22" spans="1:7" s="9" customFormat="1" x14ac:dyDescent="0.25">
      <c r="A22" s="7"/>
      <c r="B22" s="37" t="s">
        <v>27</v>
      </c>
      <c r="C22" s="37" t="s">
        <v>28</v>
      </c>
      <c r="D22" s="37">
        <v>6323</v>
      </c>
      <c r="E22" s="37" t="s">
        <v>29</v>
      </c>
      <c r="F22" s="38" t="s">
        <v>3</v>
      </c>
      <c r="G22" s="39">
        <v>500000000</v>
      </c>
    </row>
    <row r="23" spans="1:7" s="9" customFormat="1" x14ac:dyDescent="0.25">
      <c r="A23" s="7"/>
      <c r="B23" s="37" t="s">
        <v>30</v>
      </c>
      <c r="C23" s="37" t="s">
        <v>31</v>
      </c>
      <c r="D23" s="37">
        <v>6323</v>
      </c>
      <c r="E23" s="37" t="s">
        <v>29</v>
      </c>
      <c r="F23" s="38" t="s">
        <v>3</v>
      </c>
      <c r="G23" s="39">
        <v>375000000</v>
      </c>
    </row>
    <row r="24" spans="1:7" s="9" customFormat="1" x14ac:dyDescent="0.25">
      <c r="A24" s="7"/>
      <c r="B24" s="37" t="s">
        <v>32</v>
      </c>
      <c r="C24" s="37" t="s">
        <v>33</v>
      </c>
      <c r="D24" s="37">
        <v>6323</v>
      </c>
      <c r="E24" s="37" t="s">
        <v>29</v>
      </c>
      <c r="F24" s="38" t="s">
        <v>3</v>
      </c>
      <c r="G24" s="39">
        <v>2800000000</v>
      </c>
    </row>
    <row r="25" spans="1:7" s="9" customFormat="1" x14ac:dyDescent="0.25">
      <c r="A25" s="7"/>
      <c r="B25" s="37" t="s">
        <v>34</v>
      </c>
      <c r="C25" s="37" t="s">
        <v>35</v>
      </c>
      <c r="D25" s="37">
        <v>7321</v>
      </c>
      <c r="E25" s="37" t="s">
        <v>36</v>
      </c>
      <c r="F25" s="38" t="s">
        <v>3</v>
      </c>
      <c r="G25" s="39">
        <v>400000000</v>
      </c>
    </row>
    <row r="26" spans="1:7" s="9" customFormat="1" x14ac:dyDescent="0.25">
      <c r="A26" s="7"/>
      <c r="B26" s="37" t="s">
        <v>37</v>
      </c>
      <c r="C26" s="37" t="s">
        <v>38</v>
      </c>
      <c r="D26" s="37">
        <v>7322</v>
      </c>
      <c r="E26" s="37" t="s">
        <v>39</v>
      </c>
      <c r="F26" s="38" t="s">
        <v>3</v>
      </c>
      <c r="G26" s="39">
        <v>1000000000</v>
      </c>
    </row>
    <row r="27" spans="1:7" s="43" customFormat="1" ht="15" x14ac:dyDescent="0.25">
      <c r="A27" s="7"/>
      <c r="B27" s="34" t="s">
        <v>4</v>
      </c>
      <c r="C27" s="34" t="s">
        <v>40</v>
      </c>
      <c r="D27" s="34">
        <v>7111</v>
      </c>
      <c r="E27" s="34" t="s">
        <v>26</v>
      </c>
      <c r="F27" s="35" t="s">
        <v>3</v>
      </c>
      <c r="G27" s="36">
        <v>300000000</v>
      </c>
    </row>
    <row r="28" spans="1:7" s="43" customFormat="1" ht="15" x14ac:dyDescent="0.25">
      <c r="A28" s="7"/>
      <c r="B28" s="34"/>
      <c r="C28" s="34"/>
      <c r="D28" s="34">
        <v>7332</v>
      </c>
      <c r="E28" s="34" t="s">
        <v>41</v>
      </c>
      <c r="F28" s="35" t="s">
        <v>3</v>
      </c>
      <c r="G28" s="36">
        <v>4700000000</v>
      </c>
    </row>
    <row r="29" spans="1:7" s="43" customFormat="1" ht="15" x14ac:dyDescent="0.25">
      <c r="A29" s="7"/>
      <c r="B29" s="34" t="s">
        <v>42</v>
      </c>
      <c r="C29" s="34" t="s">
        <v>43</v>
      </c>
      <c r="D29" s="34">
        <v>7111</v>
      </c>
      <c r="E29" s="34" t="s">
        <v>26</v>
      </c>
      <c r="F29" s="35" t="s">
        <v>3</v>
      </c>
      <c r="G29" s="36">
        <v>50000000</v>
      </c>
    </row>
    <row r="30" spans="1:7" s="43" customFormat="1" ht="15" x14ac:dyDescent="0.25">
      <c r="A30" s="7"/>
      <c r="B30" s="34"/>
      <c r="C30" s="34"/>
      <c r="D30" s="34">
        <v>7331</v>
      </c>
      <c r="E30" s="34" t="s">
        <v>44</v>
      </c>
      <c r="F30" s="35" t="s">
        <v>3</v>
      </c>
      <c r="G30" s="36">
        <v>560000000</v>
      </c>
    </row>
    <row r="31" spans="1:7" s="9" customFormat="1" x14ac:dyDescent="0.25">
      <c r="A31" s="7"/>
      <c r="B31" s="37" t="s">
        <v>7</v>
      </c>
      <c r="C31" s="37" t="s">
        <v>45</v>
      </c>
      <c r="D31" s="37">
        <v>7111</v>
      </c>
      <c r="E31" s="37" t="s">
        <v>26</v>
      </c>
      <c r="F31" s="38" t="s">
        <v>3</v>
      </c>
      <c r="G31" s="39">
        <v>50000000</v>
      </c>
    </row>
    <row r="32" spans="1:7" s="9" customFormat="1" x14ac:dyDescent="0.25">
      <c r="A32" s="7"/>
      <c r="B32" s="37"/>
      <c r="C32" s="37"/>
      <c r="D32" s="37">
        <v>7331</v>
      </c>
      <c r="E32" s="37" t="s">
        <v>44</v>
      </c>
      <c r="F32" s="38" t="s">
        <v>3</v>
      </c>
      <c r="G32" s="39">
        <v>950000000</v>
      </c>
    </row>
    <row r="33" spans="1:7" s="9" customFormat="1" x14ac:dyDescent="0.25">
      <c r="A33" s="7"/>
      <c r="B33" s="37" t="s">
        <v>9</v>
      </c>
      <c r="C33" s="37" t="s">
        <v>10</v>
      </c>
      <c r="D33" s="37">
        <v>7111</v>
      </c>
      <c r="E33" s="37" t="s">
        <v>26</v>
      </c>
      <c r="F33" s="38" t="s">
        <v>3</v>
      </c>
      <c r="G33" s="39">
        <v>50000000</v>
      </c>
    </row>
    <row r="34" spans="1:7" s="9" customFormat="1" x14ac:dyDescent="0.25">
      <c r="A34" s="7"/>
      <c r="B34" s="37"/>
      <c r="C34" s="37"/>
      <c r="D34" s="37">
        <v>7331</v>
      </c>
      <c r="E34" s="37" t="s">
        <v>44</v>
      </c>
      <c r="F34" s="38" t="s">
        <v>3</v>
      </c>
      <c r="G34" s="39">
        <v>560000000</v>
      </c>
    </row>
    <row r="35" spans="1:7" s="9" customFormat="1" x14ac:dyDescent="0.25">
      <c r="A35" s="7"/>
      <c r="B35" s="37" t="s">
        <v>47</v>
      </c>
      <c r="C35" s="37" t="s">
        <v>46</v>
      </c>
      <c r="D35" s="37">
        <v>7111</v>
      </c>
      <c r="E35" s="37" t="s">
        <v>26</v>
      </c>
      <c r="F35" s="38" t="s">
        <v>3</v>
      </c>
      <c r="G35" s="39">
        <v>50000000</v>
      </c>
    </row>
    <row r="36" spans="1:7" s="9" customFormat="1" x14ac:dyDescent="0.25">
      <c r="A36" s="7"/>
      <c r="B36" s="37"/>
      <c r="C36" s="37"/>
      <c r="D36" s="37">
        <v>7331</v>
      </c>
      <c r="E36" s="37" t="s">
        <v>44</v>
      </c>
      <c r="F36" s="38" t="s">
        <v>3</v>
      </c>
      <c r="G36" s="39">
        <v>560000000</v>
      </c>
    </row>
    <row r="37" spans="1:7" s="9" customFormat="1" x14ac:dyDescent="0.25">
      <c r="A37" s="7"/>
      <c r="B37" s="37" t="s">
        <v>48</v>
      </c>
      <c r="C37" s="37" t="s">
        <v>49</v>
      </c>
      <c r="D37" s="37">
        <v>7111</v>
      </c>
      <c r="E37" s="37" t="s">
        <v>26</v>
      </c>
      <c r="F37" s="38" t="s">
        <v>3</v>
      </c>
      <c r="G37" s="39">
        <v>160000000</v>
      </c>
    </row>
    <row r="38" spans="1:7" s="9" customFormat="1" x14ac:dyDescent="0.25">
      <c r="A38" s="7"/>
      <c r="B38" s="37"/>
      <c r="C38" s="37"/>
      <c r="D38" s="37">
        <v>7331</v>
      </c>
      <c r="E38" s="37" t="s">
        <v>44</v>
      </c>
      <c r="F38" s="38" t="s">
        <v>3</v>
      </c>
      <c r="G38" s="39">
        <v>1000000000</v>
      </c>
    </row>
    <row r="39" spans="1:7" s="9" customFormat="1" x14ac:dyDescent="0.25">
      <c r="A39" s="7"/>
      <c r="B39" s="37" t="s">
        <v>50</v>
      </c>
      <c r="C39" s="37" t="s">
        <v>51</v>
      </c>
      <c r="D39" s="37">
        <v>7111</v>
      </c>
      <c r="E39" s="37" t="s">
        <v>26</v>
      </c>
      <c r="F39" s="38" t="s">
        <v>3</v>
      </c>
      <c r="G39" s="39">
        <v>160000000</v>
      </c>
    </row>
    <row r="40" spans="1:7" s="9" customFormat="1" x14ac:dyDescent="0.25">
      <c r="A40" s="7"/>
      <c r="B40" s="37"/>
      <c r="C40" s="37"/>
      <c r="D40" s="37">
        <v>7331</v>
      </c>
      <c r="E40" s="37" t="s">
        <v>44</v>
      </c>
      <c r="F40" s="38" t="s">
        <v>3</v>
      </c>
      <c r="G40" s="39">
        <v>1000000000</v>
      </c>
    </row>
    <row r="41" spans="1:7" s="9" customFormat="1" x14ac:dyDescent="0.25">
      <c r="A41" s="7"/>
      <c r="B41" s="37" t="s">
        <v>52</v>
      </c>
      <c r="C41" s="37" t="s">
        <v>53</v>
      </c>
      <c r="D41" s="37">
        <v>7111</v>
      </c>
      <c r="E41" s="37" t="s">
        <v>26</v>
      </c>
      <c r="F41" s="38" t="s">
        <v>3</v>
      </c>
      <c r="G41" s="39">
        <v>110000000</v>
      </c>
    </row>
    <row r="42" spans="1:7" s="9" customFormat="1" x14ac:dyDescent="0.25">
      <c r="A42" s="7"/>
      <c r="B42" s="37"/>
      <c r="C42" s="37"/>
      <c r="D42" s="37">
        <v>7331</v>
      </c>
      <c r="E42" s="37" t="s">
        <v>44</v>
      </c>
      <c r="F42" s="38" t="s">
        <v>3</v>
      </c>
      <c r="G42" s="39">
        <v>1050000000</v>
      </c>
    </row>
    <row r="43" spans="1:7" s="9" customFormat="1" x14ac:dyDescent="0.25">
      <c r="A43" s="7"/>
      <c r="B43" s="37" t="s">
        <v>11</v>
      </c>
      <c r="C43" s="37" t="s">
        <v>54</v>
      </c>
      <c r="D43" s="37">
        <v>7111</v>
      </c>
      <c r="E43" s="37" t="s">
        <v>26</v>
      </c>
      <c r="F43" s="38" t="s">
        <v>3</v>
      </c>
      <c r="G43" s="39">
        <v>100000000</v>
      </c>
    </row>
    <row r="44" spans="1:7" s="9" customFormat="1" x14ac:dyDescent="0.25">
      <c r="A44" s="7"/>
      <c r="B44" s="37"/>
      <c r="C44" s="37"/>
      <c r="D44" s="37">
        <v>7331</v>
      </c>
      <c r="E44" s="37" t="s">
        <v>44</v>
      </c>
      <c r="F44" s="38" t="s">
        <v>3</v>
      </c>
      <c r="G44" s="39">
        <v>1900000000</v>
      </c>
    </row>
    <row r="45" spans="1:7" s="9" customFormat="1" x14ac:dyDescent="0.25">
      <c r="A45" s="7"/>
      <c r="B45" s="37" t="s">
        <v>13</v>
      </c>
      <c r="C45" s="37" t="s">
        <v>55</v>
      </c>
      <c r="D45" s="37">
        <v>7111</v>
      </c>
      <c r="E45" s="37" t="s">
        <v>26</v>
      </c>
      <c r="F45" s="38" t="s">
        <v>3</v>
      </c>
      <c r="G45" s="39">
        <v>390000000</v>
      </c>
    </row>
    <row r="46" spans="1:7" s="9" customFormat="1" x14ac:dyDescent="0.25">
      <c r="A46" s="7"/>
      <c r="B46" s="37" t="s">
        <v>57</v>
      </c>
      <c r="C46" s="37" t="s">
        <v>56</v>
      </c>
      <c r="D46" s="37">
        <v>7111</v>
      </c>
      <c r="E46" s="37" t="s">
        <v>26</v>
      </c>
      <c r="F46" s="38" t="s">
        <v>3</v>
      </c>
      <c r="G46" s="39">
        <v>100000000</v>
      </c>
    </row>
    <row r="47" spans="1:7" s="9" customFormat="1" x14ac:dyDescent="0.25">
      <c r="A47" s="7"/>
      <c r="B47" s="37"/>
      <c r="C47" s="37"/>
      <c r="D47" s="37">
        <v>7331</v>
      </c>
      <c r="E47" s="37" t="s">
        <v>44</v>
      </c>
      <c r="F47" s="38" t="s">
        <v>3</v>
      </c>
      <c r="G47" s="39">
        <v>1154000000</v>
      </c>
    </row>
    <row r="48" spans="1:7" s="9" customFormat="1" x14ac:dyDescent="0.25">
      <c r="A48" s="7"/>
      <c r="B48" s="37" t="s">
        <v>18</v>
      </c>
      <c r="C48" s="37" t="s">
        <v>58</v>
      </c>
      <c r="D48" s="37">
        <v>7111</v>
      </c>
      <c r="E48" s="37" t="s">
        <v>26</v>
      </c>
      <c r="F48" s="38" t="s">
        <v>3</v>
      </c>
      <c r="G48" s="39">
        <v>100000000</v>
      </c>
    </row>
    <row r="49" spans="1:7" s="9" customFormat="1" x14ac:dyDescent="0.25">
      <c r="A49" s="7"/>
      <c r="B49" s="37"/>
      <c r="C49" s="37"/>
      <c r="D49" s="37">
        <v>7331</v>
      </c>
      <c r="E49" s="37" t="s">
        <v>44</v>
      </c>
      <c r="F49" s="38" t="s">
        <v>3</v>
      </c>
      <c r="G49" s="39">
        <v>1400000000</v>
      </c>
    </row>
    <row r="50" spans="1:7" s="9" customFormat="1" x14ac:dyDescent="0.25">
      <c r="A50" s="7"/>
      <c r="B50" s="37" t="s">
        <v>20</v>
      </c>
      <c r="C50" s="37" t="s">
        <v>59</v>
      </c>
      <c r="D50" s="37">
        <v>7111</v>
      </c>
      <c r="E50" s="37" t="s">
        <v>26</v>
      </c>
      <c r="F50" s="38" t="s">
        <v>3</v>
      </c>
      <c r="G50" s="39">
        <v>100000000</v>
      </c>
    </row>
    <row r="51" spans="1:7" s="9" customFormat="1" x14ac:dyDescent="0.25">
      <c r="A51" s="7"/>
      <c r="B51" s="37"/>
      <c r="C51" s="37"/>
      <c r="D51" s="37">
        <v>7331</v>
      </c>
      <c r="E51" s="37" t="s">
        <v>44</v>
      </c>
      <c r="F51" s="38" t="s">
        <v>3</v>
      </c>
      <c r="G51" s="39">
        <v>1400000000</v>
      </c>
    </row>
    <row r="52" spans="1:7" s="9" customFormat="1" x14ac:dyDescent="0.25">
      <c r="A52" s="7"/>
      <c r="B52" s="37" t="s">
        <v>60</v>
      </c>
      <c r="C52" s="37" t="s">
        <v>61</v>
      </c>
      <c r="D52" s="37">
        <v>7111</v>
      </c>
      <c r="E52" s="37" t="s">
        <v>26</v>
      </c>
      <c r="F52" s="38" t="s">
        <v>3</v>
      </c>
      <c r="G52" s="39">
        <v>200000000</v>
      </c>
    </row>
    <row r="53" spans="1:7" s="9" customFormat="1" x14ac:dyDescent="0.25">
      <c r="A53" s="7"/>
      <c r="B53" s="37"/>
      <c r="C53" s="37"/>
      <c r="D53" s="37">
        <v>7331</v>
      </c>
      <c r="E53" s="37" t="s">
        <v>44</v>
      </c>
      <c r="F53" s="38" t="s">
        <v>3</v>
      </c>
      <c r="G53" s="39">
        <v>2768000000</v>
      </c>
    </row>
    <row r="54" spans="1:7" s="9" customFormat="1" x14ac:dyDescent="0.25">
      <c r="A54" s="7"/>
      <c r="B54" s="37" t="s">
        <v>62</v>
      </c>
      <c r="C54" s="37" t="s">
        <v>63</v>
      </c>
      <c r="D54" s="37">
        <v>7111</v>
      </c>
      <c r="E54" s="37" t="s">
        <v>26</v>
      </c>
      <c r="F54" s="38" t="s">
        <v>3</v>
      </c>
      <c r="G54" s="39">
        <v>100000000</v>
      </c>
    </row>
    <row r="55" spans="1:7" s="9" customFormat="1" x14ac:dyDescent="0.25">
      <c r="A55" s="7"/>
      <c r="B55" s="37"/>
      <c r="C55" s="37"/>
      <c r="D55" s="37">
        <v>7331</v>
      </c>
      <c r="E55" s="37" t="s">
        <v>44</v>
      </c>
      <c r="F55" s="38" t="s">
        <v>3</v>
      </c>
      <c r="G55" s="39">
        <v>1060000000</v>
      </c>
    </row>
    <row r="56" spans="1:7" s="9" customFormat="1" x14ac:dyDescent="0.25">
      <c r="A56" s="7"/>
      <c r="B56" s="37" t="s">
        <v>64</v>
      </c>
      <c r="C56" s="37" t="s">
        <v>65</v>
      </c>
      <c r="D56" s="37">
        <v>7111</v>
      </c>
      <c r="E56" s="37" t="s">
        <v>26</v>
      </c>
      <c r="F56" s="38" t="s">
        <v>3</v>
      </c>
      <c r="G56" s="39">
        <v>50000000</v>
      </c>
    </row>
    <row r="57" spans="1:7" s="9" customFormat="1" x14ac:dyDescent="0.25">
      <c r="A57" s="7"/>
      <c r="B57" s="37"/>
      <c r="C57" s="37"/>
      <c r="D57" s="37">
        <v>7331</v>
      </c>
      <c r="E57" s="37" t="s">
        <v>44</v>
      </c>
      <c r="F57" s="38" t="s">
        <v>3</v>
      </c>
      <c r="G57" s="39">
        <v>1060000000</v>
      </c>
    </row>
    <row r="58" spans="1:7" s="44" customFormat="1" x14ac:dyDescent="0.25">
      <c r="A58" s="7"/>
      <c r="B58" s="37" t="s">
        <v>22</v>
      </c>
      <c r="C58" s="37" t="s">
        <v>66</v>
      </c>
      <c r="D58" s="37">
        <v>7111</v>
      </c>
      <c r="E58" s="37" t="s">
        <v>26</v>
      </c>
      <c r="F58" s="38" t="s">
        <v>3</v>
      </c>
      <c r="G58" s="39">
        <v>200000000</v>
      </c>
    </row>
    <row r="59" spans="1:7" s="44" customFormat="1" ht="15" thickBot="1" x14ac:dyDescent="0.3">
      <c r="A59" s="8"/>
      <c r="B59" s="40"/>
      <c r="C59" s="40"/>
      <c r="D59" s="40">
        <v>7331</v>
      </c>
      <c r="E59" s="40" t="s">
        <v>44</v>
      </c>
      <c r="F59" s="41" t="s">
        <v>3</v>
      </c>
      <c r="G59" s="42">
        <v>3600000000</v>
      </c>
    </row>
    <row r="60" spans="1:7" s="9" customFormat="1" x14ac:dyDescent="0.25">
      <c r="A60" s="6">
        <v>2010</v>
      </c>
      <c r="B60" s="31" t="s">
        <v>67</v>
      </c>
      <c r="C60" s="31" t="s">
        <v>68</v>
      </c>
      <c r="D60" s="31">
        <v>6323</v>
      </c>
      <c r="E60" s="31" t="s">
        <v>69</v>
      </c>
      <c r="F60" s="32" t="s">
        <v>3</v>
      </c>
      <c r="G60" s="33">
        <v>206000000</v>
      </c>
    </row>
    <row r="61" spans="1:7" s="9" customFormat="1" x14ac:dyDescent="0.25">
      <c r="A61" s="7"/>
      <c r="B61" s="37" t="s">
        <v>70</v>
      </c>
      <c r="C61" s="37" t="s">
        <v>71</v>
      </c>
      <c r="D61" s="37">
        <v>5919</v>
      </c>
      <c r="E61" s="37" t="s">
        <v>72</v>
      </c>
      <c r="F61" s="38" t="s">
        <v>3</v>
      </c>
      <c r="G61" s="39">
        <v>400000000</v>
      </c>
    </row>
    <row r="62" spans="1:7" s="9" customFormat="1" x14ac:dyDescent="0.25">
      <c r="A62" s="7"/>
      <c r="B62" s="37"/>
      <c r="C62" s="37"/>
      <c r="D62" s="37">
        <v>6323</v>
      </c>
      <c r="E62" s="37" t="s">
        <v>69</v>
      </c>
      <c r="F62" s="38" t="s">
        <v>3</v>
      </c>
      <c r="G62" s="39">
        <v>300000000</v>
      </c>
    </row>
    <row r="63" spans="1:7" s="9" customFormat="1" x14ac:dyDescent="0.25">
      <c r="A63" s="7"/>
      <c r="B63" s="37" t="s">
        <v>73</v>
      </c>
      <c r="C63" s="37" t="s">
        <v>33</v>
      </c>
      <c r="D63" s="37">
        <v>6323</v>
      </c>
      <c r="E63" s="37" t="s">
        <v>69</v>
      </c>
      <c r="F63" s="38" t="s">
        <v>3</v>
      </c>
      <c r="G63" s="39">
        <v>1850000000</v>
      </c>
    </row>
    <row r="64" spans="1:7" s="9" customFormat="1" x14ac:dyDescent="0.25">
      <c r="A64" s="7"/>
      <c r="B64" s="37" t="s">
        <v>70</v>
      </c>
      <c r="C64" s="37" t="s">
        <v>71</v>
      </c>
      <c r="D64" s="37">
        <v>8519</v>
      </c>
      <c r="E64" s="37" t="s">
        <v>74</v>
      </c>
      <c r="F64" s="38" t="s">
        <v>3</v>
      </c>
      <c r="G64" s="39">
        <v>400000000</v>
      </c>
    </row>
    <row r="65" spans="1:7" s="9" customFormat="1" x14ac:dyDescent="0.25">
      <c r="A65" s="7"/>
      <c r="B65" s="34" t="s">
        <v>75</v>
      </c>
      <c r="C65" s="34" t="s">
        <v>40</v>
      </c>
      <c r="D65" s="34">
        <v>7111</v>
      </c>
      <c r="E65" s="34" t="s">
        <v>77</v>
      </c>
      <c r="F65" s="35" t="s">
        <v>3</v>
      </c>
      <c r="G65" s="36">
        <v>2400000000</v>
      </c>
    </row>
    <row r="66" spans="1:7" s="9" customFormat="1" x14ac:dyDescent="0.25">
      <c r="A66" s="7"/>
      <c r="B66" s="34"/>
      <c r="C66" s="34"/>
      <c r="D66" s="34">
        <v>7429</v>
      </c>
      <c r="E66" s="34" t="s">
        <v>76</v>
      </c>
      <c r="F66" s="35" t="s">
        <v>3</v>
      </c>
      <c r="G66" s="36">
        <v>89387000000</v>
      </c>
    </row>
    <row r="67" spans="1:7" s="9" customFormat="1" x14ac:dyDescent="0.25">
      <c r="A67" s="7"/>
      <c r="B67" s="37" t="s">
        <v>78</v>
      </c>
      <c r="C67" s="37" t="s">
        <v>45</v>
      </c>
      <c r="D67" s="37">
        <v>7331</v>
      </c>
      <c r="E67" s="37" t="s">
        <v>79</v>
      </c>
      <c r="F67" s="38" t="s">
        <v>3</v>
      </c>
      <c r="G67" s="39">
        <v>1425000000</v>
      </c>
    </row>
    <row r="68" spans="1:7" s="9" customFormat="1" x14ac:dyDescent="0.25">
      <c r="A68" s="7"/>
      <c r="B68" s="37" t="s">
        <v>80</v>
      </c>
      <c r="C68" s="37" t="s">
        <v>10</v>
      </c>
      <c r="D68" s="37">
        <v>7331</v>
      </c>
      <c r="E68" s="37" t="s">
        <v>79</v>
      </c>
      <c r="F68" s="38" t="s">
        <v>3</v>
      </c>
      <c r="G68" s="39">
        <v>1253000000</v>
      </c>
    </row>
    <row r="69" spans="1:7" s="9" customFormat="1" x14ac:dyDescent="0.25">
      <c r="A69" s="7"/>
      <c r="B69" s="37" t="s">
        <v>81</v>
      </c>
      <c r="C69" s="37" t="s">
        <v>51</v>
      </c>
      <c r="D69" s="37">
        <v>7321</v>
      </c>
      <c r="E69" s="37" t="s">
        <v>79</v>
      </c>
      <c r="F69" s="38" t="s">
        <v>3</v>
      </c>
      <c r="G69" s="39">
        <v>2000000000</v>
      </c>
    </row>
    <row r="70" spans="1:7" s="9" customFormat="1" x14ac:dyDescent="0.25">
      <c r="A70" s="7"/>
      <c r="B70" s="37" t="s">
        <v>82</v>
      </c>
      <c r="C70" s="37" t="s">
        <v>54</v>
      </c>
      <c r="D70" s="37">
        <v>7321</v>
      </c>
      <c r="E70" s="37" t="s">
        <v>79</v>
      </c>
      <c r="F70" s="38" t="s">
        <v>3</v>
      </c>
      <c r="G70" s="39">
        <v>10010000000</v>
      </c>
    </row>
    <row r="71" spans="1:7" s="9" customFormat="1" x14ac:dyDescent="0.25">
      <c r="A71" s="7"/>
      <c r="B71" s="34" t="s">
        <v>83</v>
      </c>
      <c r="C71" s="34" t="s">
        <v>84</v>
      </c>
      <c r="D71" s="34">
        <v>7111</v>
      </c>
      <c r="E71" s="34" t="s">
        <v>26</v>
      </c>
      <c r="F71" s="35" t="s">
        <v>3</v>
      </c>
      <c r="G71" s="36">
        <v>200000000</v>
      </c>
    </row>
    <row r="72" spans="1:7" s="9" customFormat="1" x14ac:dyDescent="0.25">
      <c r="A72" s="7"/>
      <c r="B72" s="34"/>
      <c r="C72" s="34"/>
      <c r="D72" s="34">
        <v>7331</v>
      </c>
      <c r="E72" s="34" t="s">
        <v>44</v>
      </c>
      <c r="F72" s="35" t="s">
        <v>3</v>
      </c>
      <c r="G72" s="36">
        <v>600000000</v>
      </c>
    </row>
    <row r="73" spans="1:7" s="9" customFormat="1" x14ac:dyDescent="0.25">
      <c r="A73" s="7"/>
      <c r="B73" s="34" t="s">
        <v>85</v>
      </c>
      <c r="C73" s="34" t="s">
        <v>86</v>
      </c>
      <c r="D73" s="34">
        <v>7111</v>
      </c>
      <c r="E73" s="34" t="s">
        <v>77</v>
      </c>
      <c r="F73" s="35" t="s">
        <v>3</v>
      </c>
      <c r="G73" s="36">
        <v>2000000000</v>
      </c>
    </row>
    <row r="74" spans="1:7" s="9" customFormat="1" x14ac:dyDescent="0.25">
      <c r="A74" s="7"/>
      <c r="B74" s="37" t="s">
        <v>87</v>
      </c>
      <c r="C74" s="37" t="s">
        <v>88</v>
      </c>
      <c r="D74" s="37">
        <v>7331</v>
      </c>
      <c r="E74" s="37" t="s">
        <v>44</v>
      </c>
      <c r="F74" s="38" t="s">
        <v>3</v>
      </c>
      <c r="G74" s="39">
        <v>1340000000</v>
      </c>
    </row>
    <row r="75" spans="1:7" s="9" customFormat="1" x14ac:dyDescent="0.25">
      <c r="A75" s="7"/>
      <c r="B75" s="37" t="s">
        <v>89</v>
      </c>
      <c r="C75" s="37" t="s">
        <v>90</v>
      </c>
      <c r="D75" s="37">
        <v>7119</v>
      </c>
      <c r="E75" s="37" t="s">
        <v>91</v>
      </c>
      <c r="F75" s="38" t="s">
        <v>3</v>
      </c>
      <c r="G75" s="39">
        <v>1000000000</v>
      </c>
    </row>
    <row r="76" spans="1:7" s="9" customFormat="1" x14ac:dyDescent="0.25">
      <c r="A76" s="7"/>
      <c r="B76" s="37" t="s">
        <v>92</v>
      </c>
      <c r="C76" s="37" t="s">
        <v>66</v>
      </c>
      <c r="D76" s="37">
        <v>7331</v>
      </c>
      <c r="E76" s="37" t="s">
        <v>44</v>
      </c>
      <c r="F76" s="38" t="s">
        <v>3</v>
      </c>
      <c r="G76" s="39">
        <v>18455000000</v>
      </c>
    </row>
    <row r="77" spans="1:7" s="9" customFormat="1" x14ac:dyDescent="0.25">
      <c r="A77" s="7"/>
      <c r="B77" s="37" t="s">
        <v>93</v>
      </c>
      <c r="C77" s="37" t="s">
        <v>58</v>
      </c>
      <c r="D77" s="37">
        <v>7331</v>
      </c>
      <c r="E77" s="37" t="s">
        <v>44</v>
      </c>
      <c r="F77" s="38" t="s">
        <v>3</v>
      </c>
      <c r="G77" s="39">
        <v>1565000000</v>
      </c>
    </row>
    <row r="78" spans="1:7" s="9" customFormat="1" x14ac:dyDescent="0.25">
      <c r="A78" s="7"/>
      <c r="B78" s="37" t="s">
        <v>94</v>
      </c>
      <c r="C78" s="37" t="s">
        <v>61</v>
      </c>
      <c r="D78" s="37">
        <v>7331</v>
      </c>
      <c r="E78" s="37" t="s">
        <v>44</v>
      </c>
      <c r="F78" s="38" t="s">
        <v>3</v>
      </c>
      <c r="G78" s="39">
        <v>8667000000</v>
      </c>
    </row>
    <row r="79" spans="1:7" s="9" customFormat="1" x14ac:dyDescent="0.25">
      <c r="A79" s="7"/>
      <c r="B79" s="37" t="s">
        <v>95</v>
      </c>
      <c r="C79" s="37" t="s">
        <v>96</v>
      </c>
      <c r="D79" s="37">
        <v>7331</v>
      </c>
      <c r="E79" s="37" t="s">
        <v>44</v>
      </c>
      <c r="F79" s="38" t="s">
        <v>3</v>
      </c>
      <c r="G79" s="39">
        <v>2000000000</v>
      </c>
    </row>
    <row r="80" spans="1:7" s="9" customFormat="1" x14ac:dyDescent="0.25">
      <c r="A80" s="7"/>
      <c r="B80" s="37" t="s">
        <v>97</v>
      </c>
      <c r="C80" s="37" t="s">
        <v>98</v>
      </c>
      <c r="D80" s="37">
        <v>7331</v>
      </c>
      <c r="E80" s="37" t="s">
        <v>44</v>
      </c>
      <c r="F80" s="38" t="s">
        <v>3</v>
      </c>
      <c r="G80" s="39">
        <v>500000000</v>
      </c>
    </row>
    <row r="81" spans="1:7" s="9" customFormat="1" ht="15" thickBot="1" x14ac:dyDescent="0.3">
      <c r="A81" s="8"/>
      <c r="B81" s="40" t="s">
        <v>99</v>
      </c>
      <c r="C81" s="40" t="s">
        <v>100</v>
      </c>
      <c r="D81" s="40">
        <v>7331</v>
      </c>
      <c r="E81" s="40" t="s">
        <v>44</v>
      </c>
      <c r="F81" s="41" t="s">
        <v>3</v>
      </c>
      <c r="G81" s="42">
        <v>2000000000</v>
      </c>
    </row>
    <row r="82" spans="1:7" s="9" customFormat="1" x14ac:dyDescent="0.25">
      <c r="A82" s="6">
        <v>2011</v>
      </c>
      <c r="B82" s="31" t="s">
        <v>101</v>
      </c>
      <c r="C82" s="31" t="s">
        <v>102</v>
      </c>
      <c r="D82" s="31">
        <v>6323</v>
      </c>
      <c r="E82" s="31" t="s">
        <v>69</v>
      </c>
      <c r="F82" s="32" t="s">
        <v>3</v>
      </c>
      <c r="G82" s="33">
        <v>206000000</v>
      </c>
    </row>
    <row r="83" spans="1:7" s="9" customFormat="1" x14ac:dyDescent="0.25">
      <c r="A83" s="7"/>
      <c r="B83" s="37" t="s">
        <v>103</v>
      </c>
      <c r="C83" s="37" t="s">
        <v>104</v>
      </c>
      <c r="D83" s="37">
        <v>5919</v>
      </c>
      <c r="E83" s="37" t="s">
        <v>72</v>
      </c>
      <c r="F83" s="38" t="s">
        <v>3</v>
      </c>
      <c r="G83" s="39">
        <v>1457197000</v>
      </c>
    </row>
    <row r="84" spans="1:7" s="9" customFormat="1" x14ac:dyDescent="0.25">
      <c r="A84" s="7"/>
      <c r="B84" s="37"/>
      <c r="C84" s="37"/>
      <c r="D84" s="37">
        <v>6323</v>
      </c>
      <c r="E84" s="37" t="s">
        <v>69</v>
      </c>
      <c r="F84" s="38" t="s">
        <v>3</v>
      </c>
      <c r="G84" s="39">
        <v>526413000</v>
      </c>
    </row>
    <row r="85" spans="1:7" s="9" customFormat="1" x14ac:dyDescent="0.25">
      <c r="A85" s="7"/>
      <c r="B85" s="34" t="s">
        <v>105</v>
      </c>
      <c r="C85" s="34" t="s">
        <v>106</v>
      </c>
      <c r="D85" s="34">
        <v>7429</v>
      </c>
      <c r="E85" s="34" t="s">
        <v>76</v>
      </c>
      <c r="F85" s="35" t="s">
        <v>3</v>
      </c>
      <c r="G85" s="36">
        <v>6765540000</v>
      </c>
    </row>
    <row r="86" spans="1:7" s="9" customFormat="1" x14ac:dyDescent="0.25">
      <c r="A86" s="7"/>
      <c r="B86" s="37" t="s">
        <v>107</v>
      </c>
      <c r="C86" s="37" t="s">
        <v>108</v>
      </c>
      <c r="D86" s="37">
        <v>7331</v>
      </c>
      <c r="E86" s="37" t="s">
        <v>109</v>
      </c>
      <c r="F86" s="38" t="s">
        <v>3</v>
      </c>
      <c r="G86" s="39">
        <v>4044571050</v>
      </c>
    </row>
    <row r="87" spans="1:7" s="9" customFormat="1" x14ac:dyDescent="0.25">
      <c r="A87" s="7"/>
      <c r="B87" s="37" t="s">
        <v>110</v>
      </c>
      <c r="C87" s="37" t="s">
        <v>111</v>
      </c>
      <c r="D87" s="37">
        <v>7331</v>
      </c>
      <c r="E87" s="37" t="s">
        <v>109</v>
      </c>
      <c r="F87" s="38" t="s">
        <v>3</v>
      </c>
      <c r="G87" s="39">
        <v>416661780</v>
      </c>
    </row>
    <row r="88" spans="1:7" s="9" customFormat="1" x14ac:dyDescent="0.25">
      <c r="A88" s="7"/>
      <c r="B88" s="37" t="s">
        <v>112</v>
      </c>
      <c r="C88" s="37" t="s">
        <v>113</v>
      </c>
      <c r="D88" s="37">
        <v>7331</v>
      </c>
      <c r="E88" s="37" t="s">
        <v>109</v>
      </c>
      <c r="F88" s="38" t="s">
        <v>3</v>
      </c>
      <c r="G88" s="39">
        <v>3507035911</v>
      </c>
    </row>
    <row r="89" spans="1:7" s="9" customFormat="1" x14ac:dyDescent="0.25">
      <c r="A89" s="7"/>
      <c r="B89" s="37" t="s">
        <v>114</v>
      </c>
      <c r="C89" s="37" t="s">
        <v>115</v>
      </c>
      <c r="D89" s="37">
        <v>7331</v>
      </c>
      <c r="E89" s="37" t="s">
        <v>109</v>
      </c>
      <c r="F89" s="38" t="s">
        <v>3</v>
      </c>
      <c r="G89" s="39">
        <v>487876521</v>
      </c>
    </row>
    <row r="90" spans="1:7" s="9" customFormat="1" x14ac:dyDescent="0.25">
      <c r="A90" s="7"/>
      <c r="B90" s="37" t="s">
        <v>116</v>
      </c>
      <c r="C90" s="37" t="s">
        <v>117</v>
      </c>
      <c r="D90" s="37">
        <v>7332</v>
      </c>
      <c r="E90" s="37" t="s">
        <v>118</v>
      </c>
      <c r="F90" s="38" t="s">
        <v>3</v>
      </c>
      <c r="G90" s="39">
        <v>1102110555</v>
      </c>
    </row>
    <row r="91" spans="1:7" s="9" customFormat="1" x14ac:dyDescent="0.25">
      <c r="A91" s="7"/>
      <c r="B91" s="37" t="s">
        <v>119</v>
      </c>
      <c r="C91" s="37" t="s">
        <v>120</v>
      </c>
      <c r="D91" s="37">
        <v>7523</v>
      </c>
      <c r="E91" s="37" t="s">
        <v>121</v>
      </c>
      <c r="F91" s="38" t="s">
        <v>3</v>
      </c>
      <c r="G91" s="39">
        <v>1500000000</v>
      </c>
    </row>
    <row r="92" spans="1:7" s="9" customFormat="1" x14ac:dyDescent="0.25">
      <c r="A92" s="7"/>
      <c r="B92" s="37" t="s">
        <v>122</v>
      </c>
      <c r="C92" s="37" t="s">
        <v>123</v>
      </c>
      <c r="D92" s="37">
        <v>7121</v>
      </c>
      <c r="E92" s="37" t="s">
        <v>124</v>
      </c>
      <c r="F92" s="38" t="s">
        <v>3</v>
      </c>
      <c r="G92" s="39">
        <v>1569291040</v>
      </c>
    </row>
    <row r="93" spans="1:7" s="9" customFormat="1" x14ac:dyDescent="0.25">
      <c r="A93" s="7"/>
      <c r="B93" s="37" t="s">
        <v>125</v>
      </c>
      <c r="C93" s="37" t="s">
        <v>126</v>
      </c>
      <c r="D93" s="37">
        <v>7331</v>
      </c>
      <c r="E93" s="37" t="s">
        <v>109</v>
      </c>
      <c r="F93" s="38" t="s">
        <v>3</v>
      </c>
      <c r="G93" s="39">
        <v>958357004</v>
      </c>
    </row>
    <row r="94" spans="1:7" s="9" customFormat="1" x14ac:dyDescent="0.25">
      <c r="A94" s="7"/>
      <c r="B94" s="37" t="s">
        <v>127</v>
      </c>
      <c r="C94" s="37" t="s">
        <v>128</v>
      </c>
      <c r="D94" s="37">
        <v>7321</v>
      </c>
      <c r="E94" s="37" t="s">
        <v>36</v>
      </c>
      <c r="F94" s="38" t="s">
        <v>3</v>
      </c>
      <c r="G94" s="39">
        <v>2350000000</v>
      </c>
    </row>
    <row r="95" spans="1:7" s="9" customFormat="1" x14ac:dyDescent="0.25">
      <c r="A95" s="7"/>
      <c r="B95" s="37" t="s">
        <v>129</v>
      </c>
      <c r="C95" s="37" t="s">
        <v>130</v>
      </c>
      <c r="D95" s="37">
        <v>7322</v>
      </c>
      <c r="E95" s="37" t="s">
        <v>39</v>
      </c>
      <c r="F95" s="38" t="s">
        <v>3</v>
      </c>
      <c r="G95" s="39">
        <v>1500000000</v>
      </c>
    </row>
    <row r="96" spans="1:7" s="9" customFormat="1" x14ac:dyDescent="0.25">
      <c r="A96" s="7"/>
      <c r="B96" s="37" t="s">
        <v>131</v>
      </c>
      <c r="C96" s="37" t="s">
        <v>132</v>
      </c>
      <c r="D96" s="37">
        <v>7321</v>
      </c>
      <c r="E96" s="37" t="s">
        <v>36</v>
      </c>
      <c r="F96" s="38" t="s">
        <v>3</v>
      </c>
      <c r="G96" s="39">
        <v>800000000</v>
      </c>
    </row>
    <row r="97" spans="1:7" s="9" customFormat="1" x14ac:dyDescent="0.25">
      <c r="A97" s="7"/>
      <c r="B97" s="37" t="s">
        <v>133</v>
      </c>
      <c r="C97" s="37" t="s">
        <v>134</v>
      </c>
      <c r="D97" s="37">
        <v>7321</v>
      </c>
      <c r="E97" s="37" t="s">
        <v>36</v>
      </c>
      <c r="F97" s="38" t="s">
        <v>3</v>
      </c>
      <c r="G97" s="39">
        <v>2350000000</v>
      </c>
    </row>
    <row r="98" spans="1:7" s="9" customFormat="1" x14ac:dyDescent="0.25">
      <c r="A98" s="7"/>
      <c r="B98" s="37" t="s">
        <v>135</v>
      </c>
      <c r="C98" s="37" t="s">
        <v>136</v>
      </c>
      <c r="D98" s="37">
        <v>7321</v>
      </c>
      <c r="E98" s="37" t="s">
        <v>36</v>
      </c>
      <c r="F98" s="38" t="s">
        <v>3</v>
      </c>
      <c r="G98" s="39">
        <v>4747906852</v>
      </c>
    </row>
    <row r="99" spans="1:7" s="9" customFormat="1" x14ac:dyDescent="0.25">
      <c r="A99" s="7"/>
      <c r="B99" s="37" t="s">
        <v>137</v>
      </c>
      <c r="C99" s="37" t="s">
        <v>138</v>
      </c>
      <c r="D99" s="37">
        <v>7374</v>
      </c>
      <c r="E99" s="37" t="s">
        <v>139</v>
      </c>
      <c r="F99" s="38" t="s">
        <v>3</v>
      </c>
      <c r="G99" s="39">
        <v>10000000000</v>
      </c>
    </row>
    <row r="100" spans="1:7" s="9" customFormat="1" x14ac:dyDescent="0.25">
      <c r="A100" s="7"/>
      <c r="B100" s="37" t="s">
        <v>140</v>
      </c>
      <c r="C100" s="37" t="s">
        <v>141</v>
      </c>
      <c r="D100" s="37">
        <v>7310</v>
      </c>
      <c r="E100" s="37" t="s">
        <v>142</v>
      </c>
      <c r="F100" s="38" t="s">
        <v>3</v>
      </c>
      <c r="G100" s="39">
        <v>1490000000</v>
      </c>
    </row>
    <row r="101" spans="1:7" s="9" customFormat="1" x14ac:dyDescent="0.25">
      <c r="A101" s="7"/>
      <c r="B101" s="37" t="s">
        <v>143</v>
      </c>
      <c r="C101" s="37" t="s">
        <v>144</v>
      </c>
      <c r="D101" s="37">
        <v>7421</v>
      </c>
      <c r="E101" s="37" t="s">
        <v>145</v>
      </c>
      <c r="F101" s="38" t="s">
        <v>3</v>
      </c>
      <c r="G101" s="39">
        <v>1193610000</v>
      </c>
    </row>
    <row r="102" spans="1:7" s="9" customFormat="1" x14ac:dyDescent="0.25">
      <c r="A102" s="7"/>
      <c r="B102" s="34" t="s">
        <v>146</v>
      </c>
      <c r="C102" s="34" t="s">
        <v>147</v>
      </c>
      <c r="D102" s="34">
        <v>7222</v>
      </c>
      <c r="E102" s="34" t="s">
        <v>148</v>
      </c>
      <c r="F102" s="35" t="s">
        <v>3</v>
      </c>
      <c r="G102" s="36">
        <v>1000000000</v>
      </c>
    </row>
    <row r="103" spans="1:7" s="9" customFormat="1" x14ac:dyDescent="0.25">
      <c r="A103" s="7"/>
      <c r="B103" s="37" t="s">
        <v>149</v>
      </c>
      <c r="C103" s="37" t="s">
        <v>150</v>
      </c>
      <c r="D103" s="37">
        <v>7514</v>
      </c>
      <c r="E103" s="37" t="s">
        <v>151</v>
      </c>
      <c r="F103" s="38" t="s">
        <v>3</v>
      </c>
      <c r="G103" s="39">
        <v>2000000000</v>
      </c>
    </row>
    <row r="104" spans="1:7" s="9" customFormat="1" x14ac:dyDescent="0.25">
      <c r="A104" s="7"/>
      <c r="B104" s="37" t="s">
        <v>152</v>
      </c>
      <c r="C104" s="37" t="s">
        <v>153</v>
      </c>
      <c r="D104" s="37">
        <v>7331</v>
      </c>
      <c r="E104" s="37" t="s">
        <v>109</v>
      </c>
      <c r="F104" s="38" t="s">
        <v>3</v>
      </c>
      <c r="G104" s="39">
        <v>500000000</v>
      </c>
    </row>
    <row r="105" spans="1:7" s="9" customFormat="1" x14ac:dyDescent="0.25">
      <c r="A105" s="7"/>
      <c r="B105" s="37" t="s">
        <v>154</v>
      </c>
      <c r="C105" s="37" t="s">
        <v>155</v>
      </c>
      <c r="D105" s="37">
        <v>8121</v>
      </c>
      <c r="E105" s="37" t="s">
        <v>156</v>
      </c>
      <c r="F105" s="38" t="s">
        <v>3</v>
      </c>
      <c r="G105" s="39">
        <v>1000000000</v>
      </c>
    </row>
    <row r="106" spans="1:7" s="9" customFormat="1" x14ac:dyDescent="0.25">
      <c r="A106" s="7"/>
      <c r="B106" s="37" t="s">
        <v>157</v>
      </c>
      <c r="C106" s="37" t="s">
        <v>158</v>
      </c>
      <c r="D106" s="37">
        <v>7321</v>
      </c>
      <c r="E106" s="37" t="s">
        <v>36</v>
      </c>
      <c r="F106" s="38" t="s">
        <v>3</v>
      </c>
      <c r="G106" s="39">
        <v>2295600000</v>
      </c>
    </row>
    <row r="107" spans="1:7" s="9" customFormat="1" x14ac:dyDescent="0.25">
      <c r="A107" s="7"/>
      <c r="B107" s="37"/>
      <c r="C107" s="37"/>
      <c r="D107" s="37">
        <v>7331</v>
      </c>
      <c r="E107" s="37" t="s">
        <v>109</v>
      </c>
      <c r="F107" s="38" t="s">
        <v>3</v>
      </c>
      <c r="G107" s="39">
        <v>1753959596</v>
      </c>
    </row>
    <row r="108" spans="1:7" s="9" customFormat="1" x14ac:dyDescent="0.25">
      <c r="A108" s="7"/>
      <c r="B108" s="37" t="s">
        <v>159</v>
      </c>
      <c r="C108" s="37" t="s">
        <v>160</v>
      </c>
      <c r="D108" s="37">
        <v>7331</v>
      </c>
      <c r="E108" s="37" t="s">
        <v>109</v>
      </c>
      <c r="F108" s="38" t="s">
        <v>3</v>
      </c>
      <c r="G108" s="39">
        <v>15262918871</v>
      </c>
    </row>
    <row r="109" spans="1:7" s="9" customFormat="1" x14ac:dyDescent="0.25">
      <c r="A109" s="7"/>
      <c r="B109" s="37" t="s">
        <v>161</v>
      </c>
      <c r="C109" s="37" t="s">
        <v>162</v>
      </c>
      <c r="D109" s="37">
        <v>7331</v>
      </c>
      <c r="E109" s="37" t="s">
        <v>109</v>
      </c>
      <c r="F109" s="38" t="s">
        <v>3</v>
      </c>
      <c r="G109" s="39">
        <v>2911265722</v>
      </c>
    </row>
    <row r="110" spans="1:7" s="9" customFormat="1" x14ac:dyDescent="0.25">
      <c r="A110" s="7"/>
      <c r="B110" s="37" t="s">
        <v>163</v>
      </c>
      <c r="C110" s="37" t="s">
        <v>164</v>
      </c>
      <c r="D110" s="37">
        <v>7321</v>
      </c>
      <c r="E110" s="37" t="s">
        <v>36</v>
      </c>
      <c r="F110" s="38" t="s">
        <v>3</v>
      </c>
      <c r="G110" s="39">
        <v>5500000000</v>
      </c>
    </row>
    <row r="111" spans="1:7" s="9" customFormat="1" x14ac:dyDescent="0.25">
      <c r="A111" s="7"/>
      <c r="B111" s="37" t="s">
        <v>165</v>
      </c>
      <c r="C111" s="37" t="s">
        <v>166</v>
      </c>
      <c r="D111" s="37">
        <v>7321</v>
      </c>
      <c r="E111" s="37" t="s">
        <v>36</v>
      </c>
      <c r="F111" s="38" t="s">
        <v>3</v>
      </c>
      <c r="G111" s="39">
        <v>2189655856</v>
      </c>
    </row>
    <row r="112" spans="1:7" s="9" customFormat="1" x14ac:dyDescent="0.25">
      <c r="A112" s="7"/>
      <c r="B112" s="37"/>
      <c r="C112" s="37"/>
      <c r="D112" s="37">
        <v>7331</v>
      </c>
      <c r="E112" s="37" t="s">
        <v>109</v>
      </c>
      <c r="F112" s="38" t="s">
        <v>3</v>
      </c>
      <c r="G112" s="39">
        <v>1116075838</v>
      </c>
    </row>
    <row r="113" spans="1:7" s="9" customFormat="1" x14ac:dyDescent="0.25">
      <c r="A113" s="7"/>
      <c r="B113" s="37" t="s">
        <v>167</v>
      </c>
      <c r="C113" s="37" t="s">
        <v>168</v>
      </c>
      <c r="D113" s="37">
        <v>7312</v>
      </c>
      <c r="E113" s="37" t="s">
        <v>169</v>
      </c>
      <c r="F113" s="38" t="s">
        <v>3</v>
      </c>
      <c r="G113" s="39">
        <v>594837682</v>
      </c>
    </row>
    <row r="114" spans="1:7" s="9" customFormat="1" x14ac:dyDescent="0.25">
      <c r="A114" s="7"/>
      <c r="B114" s="37" t="s">
        <v>170</v>
      </c>
      <c r="C114" s="37" t="s">
        <v>171</v>
      </c>
      <c r="D114" s="37">
        <v>7331</v>
      </c>
      <c r="E114" s="37" t="s">
        <v>109</v>
      </c>
      <c r="F114" s="38" t="s">
        <v>3</v>
      </c>
      <c r="G114" s="39">
        <v>1584098801</v>
      </c>
    </row>
    <row r="115" spans="1:7" s="9" customFormat="1" x14ac:dyDescent="0.25">
      <c r="A115" s="7"/>
      <c r="B115" s="37" t="s">
        <v>172</v>
      </c>
      <c r="C115" s="37" t="s">
        <v>173</v>
      </c>
      <c r="D115" s="37">
        <v>7321</v>
      </c>
      <c r="E115" s="37" t="s">
        <v>36</v>
      </c>
      <c r="F115" s="38" t="s">
        <v>3</v>
      </c>
      <c r="G115" s="39">
        <v>3096598192</v>
      </c>
    </row>
    <row r="116" spans="1:7" s="9" customFormat="1" x14ac:dyDescent="0.25">
      <c r="A116" s="7"/>
      <c r="B116" s="37" t="s">
        <v>174</v>
      </c>
      <c r="C116" s="37" t="s">
        <v>175</v>
      </c>
      <c r="D116" s="37">
        <v>7332</v>
      </c>
      <c r="E116" s="37" t="s">
        <v>118</v>
      </c>
      <c r="F116" s="38" t="s">
        <v>3</v>
      </c>
      <c r="G116" s="39">
        <v>300000000</v>
      </c>
    </row>
    <row r="117" spans="1:7" s="9" customFormat="1" x14ac:dyDescent="0.25">
      <c r="A117" s="7"/>
      <c r="B117" s="37" t="s">
        <v>176</v>
      </c>
      <c r="C117" s="37" t="s">
        <v>177</v>
      </c>
      <c r="D117" s="37">
        <v>7322</v>
      </c>
      <c r="E117" s="37" t="s">
        <v>39</v>
      </c>
      <c r="F117" s="38" t="s">
        <v>3</v>
      </c>
      <c r="G117" s="39">
        <v>5000000000</v>
      </c>
    </row>
    <row r="118" spans="1:7" s="9" customFormat="1" x14ac:dyDescent="0.25">
      <c r="A118" s="7"/>
      <c r="B118" s="37" t="s">
        <v>178</v>
      </c>
      <c r="C118" s="37" t="s">
        <v>179</v>
      </c>
      <c r="D118" s="37">
        <v>7331</v>
      </c>
      <c r="E118" s="37" t="s">
        <v>109</v>
      </c>
      <c r="F118" s="38" t="s">
        <v>3</v>
      </c>
      <c r="G118" s="39">
        <v>8414674735</v>
      </c>
    </row>
    <row r="119" spans="1:7" s="9" customFormat="1" x14ac:dyDescent="0.25">
      <c r="A119" s="7"/>
      <c r="B119" s="37" t="s">
        <v>180</v>
      </c>
      <c r="C119" s="37" t="s">
        <v>181</v>
      </c>
      <c r="D119" s="37">
        <v>7322</v>
      </c>
      <c r="E119" s="37" t="s">
        <v>39</v>
      </c>
      <c r="F119" s="38" t="s">
        <v>3</v>
      </c>
      <c r="G119" s="39">
        <v>300000000</v>
      </c>
    </row>
    <row r="120" spans="1:7" s="9" customFormat="1" x14ac:dyDescent="0.25">
      <c r="A120" s="7"/>
      <c r="B120" s="37" t="s">
        <v>182</v>
      </c>
      <c r="C120" s="37" t="s">
        <v>183</v>
      </c>
      <c r="D120" s="37">
        <v>7331</v>
      </c>
      <c r="E120" s="37" t="s">
        <v>109</v>
      </c>
      <c r="F120" s="38" t="s">
        <v>3</v>
      </c>
      <c r="G120" s="39">
        <v>500000000</v>
      </c>
    </row>
    <row r="121" spans="1:7" s="9" customFormat="1" x14ac:dyDescent="0.25">
      <c r="A121" s="7"/>
      <c r="B121" s="37" t="s">
        <v>184</v>
      </c>
      <c r="C121" s="37" t="s">
        <v>185</v>
      </c>
      <c r="D121" s="37">
        <v>7321</v>
      </c>
      <c r="E121" s="37" t="s">
        <v>36</v>
      </c>
      <c r="F121" s="38" t="s">
        <v>3</v>
      </c>
      <c r="G121" s="39">
        <v>500000000</v>
      </c>
    </row>
    <row r="122" spans="1:7" s="9" customFormat="1" x14ac:dyDescent="0.25">
      <c r="A122" s="7"/>
      <c r="B122" s="37" t="s">
        <v>186</v>
      </c>
      <c r="C122" s="37" t="s">
        <v>187</v>
      </c>
      <c r="D122" s="37">
        <v>8121</v>
      </c>
      <c r="E122" s="37" t="s">
        <v>156</v>
      </c>
      <c r="F122" s="38" t="s">
        <v>3</v>
      </c>
      <c r="G122" s="39">
        <v>150000000</v>
      </c>
    </row>
    <row r="123" spans="1:7" s="9" customFormat="1" x14ac:dyDescent="0.25">
      <c r="A123" s="7"/>
      <c r="B123" s="37"/>
      <c r="C123" s="37"/>
      <c r="D123" s="37">
        <v>8522</v>
      </c>
      <c r="E123" s="37" t="s">
        <v>188</v>
      </c>
      <c r="F123" s="38" t="s">
        <v>3</v>
      </c>
      <c r="G123" s="39">
        <v>50000000</v>
      </c>
    </row>
    <row r="124" spans="1:7" s="9" customFormat="1" x14ac:dyDescent="0.25">
      <c r="A124" s="7"/>
      <c r="B124" s="37"/>
      <c r="C124" s="37"/>
      <c r="D124" s="37">
        <v>8564</v>
      </c>
      <c r="E124" s="37" t="s">
        <v>189</v>
      </c>
      <c r="F124" s="38" t="s">
        <v>3</v>
      </c>
      <c r="G124" s="39">
        <v>1390000000</v>
      </c>
    </row>
    <row r="125" spans="1:7" s="9" customFormat="1" ht="15" thickBot="1" x14ac:dyDescent="0.3">
      <c r="A125" s="8"/>
      <c r="B125" s="40" t="s">
        <v>73</v>
      </c>
      <c r="C125" s="40" t="s">
        <v>33</v>
      </c>
      <c r="D125" s="40">
        <v>6323</v>
      </c>
      <c r="E125" s="40" t="s">
        <v>69</v>
      </c>
      <c r="F125" s="41" t="s">
        <v>3</v>
      </c>
      <c r="G125" s="42">
        <v>1850000000</v>
      </c>
    </row>
    <row r="126" spans="1:7" s="9" customFormat="1" x14ac:dyDescent="0.25">
      <c r="A126" s="3">
        <v>2012</v>
      </c>
      <c r="B126" s="45" t="s">
        <v>103</v>
      </c>
      <c r="C126" s="45" t="s">
        <v>104</v>
      </c>
      <c r="D126" s="45">
        <v>5919</v>
      </c>
      <c r="E126" s="45" t="s">
        <v>72</v>
      </c>
      <c r="F126" s="46" t="s">
        <v>190</v>
      </c>
      <c r="G126" s="47">
        <v>1000000000</v>
      </c>
    </row>
    <row r="127" spans="1:7" s="9" customFormat="1" x14ac:dyDescent="0.25">
      <c r="A127" s="3"/>
      <c r="B127" s="37"/>
      <c r="C127" s="37"/>
      <c r="D127" s="37">
        <v>6323</v>
      </c>
      <c r="E127" s="37" t="s">
        <v>69</v>
      </c>
      <c r="F127" s="38" t="s">
        <v>190</v>
      </c>
      <c r="G127" s="48">
        <v>500000000</v>
      </c>
    </row>
    <row r="128" spans="1:7" s="9" customFormat="1" x14ac:dyDescent="0.25">
      <c r="A128" s="4"/>
      <c r="B128" s="37" t="s">
        <v>191</v>
      </c>
      <c r="C128" s="37" t="s">
        <v>192</v>
      </c>
      <c r="D128" s="37">
        <v>7331</v>
      </c>
      <c r="E128" s="37" t="s">
        <v>109</v>
      </c>
      <c r="F128" s="38" t="s">
        <v>3</v>
      </c>
      <c r="G128" s="48">
        <v>15000000000</v>
      </c>
    </row>
    <row r="129" spans="1:7" s="9" customFormat="1" x14ac:dyDescent="0.25">
      <c r="A129" s="2">
        <v>2013</v>
      </c>
      <c r="B129" s="34" t="s">
        <v>193</v>
      </c>
      <c r="C129" s="34" t="s">
        <v>194</v>
      </c>
      <c r="D129" s="34"/>
      <c r="E129" s="34"/>
      <c r="F129" s="35" t="s">
        <v>3</v>
      </c>
      <c r="G129" s="49">
        <v>20351532130</v>
      </c>
    </row>
    <row r="130" spans="1:7" s="9" customFormat="1" x14ac:dyDescent="0.25">
      <c r="A130" s="3"/>
      <c r="B130" s="34" t="s">
        <v>195</v>
      </c>
      <c r="C130" s="34" t="s">
        <v>196</v>
      </c>
      <c r="D130" s="34"/>
      <c r="E130" s="34"/>
      <c r="F130" s="35" t="s">
        <v>3</v>
      </c>
      <c r="G130" s="49">
        <v>6350000001</v>
      </c>
    </row>
    <row r="131" spans="1:7" s="9" customFormat="1" x14ac:dyDescent="0.25">
      <c r="A131" s="3"/>
      <c r="B131" s="37" t="s">
        <v>197</v>
      </c>
      <c r="C131" s="37" t="s">
        <v>198</v>
      </c>
      <c r="D131" s="37">
        <v>7321</v>
      </c>
      <c r="E131" s="37" t="s">
        <v>36</v>
      </c>
      <c r="F131" s="38" t="s">
        <v>3</v>
      </c>
      <c r="G131" s="48">
        <v>1167038640</v>
      </c>
    </row>
    <row r="132" spans="1:7" s="9" customFormat="1" x14ac:dyDescent="0.25">
      <c r="A132" s="4"/>
      <c r="B132" s="37" t="s">
        <v>199</v>
      </c>
      <c r="C132" s="37" t="s">
        <v>200</v>
      </c>
      <c r="D132" s="37">
        <v>7321</v>
      </c>
      <c r="E132" s="37" t="s">
        <v>36</v>
      </c>
      <c r="F132" s="38" t="s">
        <v>3</v>
      </c>
      <c r="G132" s="48">
        <v>1000000000</v>
      </c>
    </row>
    <row r="133" spans="1:7" s="9" customFormat="1" ht="15.75" x14ac:dyDescent="0.25">
      <c r="A133" s="21" t="s">
        <v>209</v>
      </c>
      <c r="B133" s="22"/>
      <c r="C133" s="23" t="s">
        <v>208</v>
      </c>
      <c r="D133" s="24"/>
      <c r="E133" s="24"/>
      <c r="F133" s="25"/>
      <c r="G133" s="26">
        <f>SUM(G4:G132)</f>
        <v>346975826777</v>
      </c>
    </row>
    <row r="134" spans="1:7" s="9" customFormat="1" x14ac:dyDescent="0.25">
      <c r="F134" s="50"/>
    </row>
    <row r="135" spans="1:7" s="9" customFormat="1" x14ac:dyDescent="0.25">
      <c r="F135" s="50"/>
    </row>
    <row r="136" spans="1:7" s="9" customFormat="1" x14ac:dyDescent="0.25">
      <c r="F136" s="50"/>
    </row>
    <row r="137" spans="1:7" s="9" customFormat="1" x14ac:dyDescent="0.25">
      <c r="F137" s="50"/>
    </row>
    <row r="138" spans="1:7" s="9" customFormat="1" x14ac:dyDescent="0.25">
      <c r="F138" s="50"/>
    </row>
    <row r="139" spans="1:7" s="9" customFormat="1" x14ac:dyDescent="0.25">
      <c r="F139" s="50"/>
    </row>
    <row r="140" spans="1:7" s="9" customFormat="1" x14ac:dyDescent="0.25">
      <c r="F140" s="50"/>
    </row>
    <row r="141" spans="1:7" s="9" customFormat="1" x14ac:dyDescent="0.25">
      <c r="F141" s="50"/>
    </row>
    <row r="142" spans="1:7" s="9" customFormat="1" x14ac:dyDescent="0.25">
      <c r="F142" s="50"/>
    </row>
    <row r="143" spans="1:7" s="9" customFormat="1" x14ac:dyDescent="0.25">
      <c r="F143" s="50"/>
    </row>
    <row r="144" spans="1:7" s="9" customFormat="1" x14ac:dyDescent="0.25">
      <c r="F144" s="50"/>
    </row>
    <row r="145" spans="6:6" s="9" customFormat="1" x14ac:dyDescent="0.25">
      <c r="F145" s="50"/>
    </row>
    <row r="146" spans="6:6" s="9" customFormat="1" x14ac:dyDescent="0.25">
      <c r="F146" s="50"/>
    </row>
    <row r="147" spans="6:6" s="9" customFormat="1" x14ac:dyDescent="0.25">
      <c r="F147" s="50"/>
    </row>
    <row r="148" spans="6:6" s="9" customFormat="1" x14ac:dyDescent="0.25">
      <c r="F148" s="50"/>
    </row>
    <row r="149" spans="6:6" s="9" customFormat="1" x14ac:dyDescent="0.25">
      <c r="F149" s="50"/>
    </row>
    <row r="150" spans="6:6" s="9" customFormat="1" x14ac:dyDescent="0.25">
      <c r="F150" s="50"/>
    </row>
  </sheetData>
  <mergeCells count="9">
    <mergeCell ref="A2:G2"/>
    <mergeCell ref="C133:F133"/>
    <mergeCell ref="A133:B133"/>
    <mergeCell ref="A5:A20"/>
    <mergeCell ref="A21:A59"/>
    <mergeCell ref="A60:A81"/>
    <mergeCell ref="A82:A125"/>
    <mergeCell ref="A129:A132"/>
    <mergeCell ref="A126:A1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showGridLines="0" zoomScale="90" zoomScaleNormal="90" workbookViewId="0">
      <selection activeCell="D11" sqref="D11"/>
    </sheetView>
  </sheetViews>
  <sheetFormatPr defaultRowHeight="14.25" x14ac:dyDescent="0.2"/>
  <cols>
    <col min="1" max="1" width="9.140625" style="1"/>
    <col min="2" max="2" width="19.5703125" style="1" bestFit="1" customWidth="1"/>
    <col min="3" max="3" width="18.5703125" style="1" bestFit="1" customWidth="1"/>
    <col min="4" max="4" width="47.7109375" style="1" customWidth="1"/>
    <col min="5" max="5" width="11.7109375" style="1" bestFit="1" customWidth="1"/>
    <col min="6" max="6" width="45.5703125" style="1" bestFit="1" customWidth="1"/>
    <col min="7" max="7" width="19.42578125" style="1" bestFit="1" customWidth="1"/>
    <col min="8" max="8" width="20.42578125" style="1" customWidth="1"/>
    <col min="9" max="16384" width="9.140625" style="1"/>
  </cols>
  <sheetData>
    <row r="3" spans="2:8" ht="20.25" x14ac:dyDescent="0.2">
      <c r="B3" s="14" t="s">
        <v>211</v>
      </c>
      <c r="C3" s="14"/>
      <c r="D3" s="14"/>
      <c r="E3" s="14"/>
      <c r="F3" s="14"/>
      <c r="G3" s="14"/>
      <c r="H3" s="14"/>
    </row>
    <row r="4" spans="2:8" ht="15" x14ac:dyDescent="0.2">
      <c r="B4" s="15" t="s">
        <v>203</v>
      </c>
      <c r="C4" s="15" t="s">
        <v>207</v>
      </c>
      <c r="D4" s="15" t="s">
        <v>202</v>
      </c>
      <c r="E4" s="15" t="s">
        <v>201</v>
      </c>
      <c r="F4" s="15" t="s">
        <v>204</v>
      </c>
      <c r="G4" s="15" t="s">
        <v>205</v>
      </c>
      <c r="H4" s="16" t="s">
        <v>210</v>
      </c>
    </row>
    <row r="5" spans="2:8" ht="30" x14ac:dyDescent="0.2">
      <c r="B5" s="27">
        <v>2008</v>
      </c>
      <c r="C5" s="17" t="s">
        <v>4</v>
      </c>
      <c r="D5" s="18" t="s">
        <v>5</v>
      </c>
      <c r="E5" s="17">
        <v>7116</v>
      </c>
      <c r="F5" s="17" t="s">
        <v>2</v>
      </c>
      <c r="G5" s="19" t="s">
        <v>3</v>
      </c>
      <c r="H5" s="20">
        <v>800000000</v>
      </c>
    </row>
    <row r="6" spans="2:8" ht="15" x14ac:dyDescent="0.2">
      <c r="B6" s="27"/>
      <c r="C6" s="17"/>
      <c r="D6" s="18"/>
      <c r="E6" s="17">
        <v>7316</v>
      </c>
      <c r="F6" s="17" t="s">
        <v>6</v>
      </c>
      <c r="G6" s="19" t="s">
        <v>3</v>
      </c>
      <c r="H6" s="20">
        <v>1200000000</v>
      </c>
    </row>
    <row r="7" spans="2:8" ht="30" x14ac:dyDescent="0.2">
      <c r="B7" s="27">
        <v>2009</v>
      </c>
      <c r="C7" s="17" t="s">
        <v>4</v>
      </c>
      <c r="D7" s="18" t="s">
        <v>40</v>
      </c>
      <c r="E7" s="17">
        <v>7111</v>
      </c>
      <c r="F7" s="17" t="s">
        <v>26</v>
      </c>
      <c r="G7" s="19" t="s">
        <v>3</v>
      </c>
      <c r="H7" s="20">
        <v>300000000</v>
      </c>
    </row>
    <row r="8" spans="2:8" ht="15" x14ac:dyDescent="0.2">
      <c r="B8" s="27"/>
      <c r="C8" s="17"/>
      <c r="D8" s="18"/>
      <c r="E8" s="17">
        <v>7332</v>
      </c>
      <c r="F8" s="17" t="s">
        <v>41</v>
      </c>
      <c r="G8" s="19" t="s">
        <v>3</v>
      </c>
      <c r="H8" s="20">
        <v>4700000000</v>
      </c>
    </row>
    <row r="9" spans="2:8" ht="30" x14ac:dyDescent="0.2">
      <c r="B9" s="27">
        <v>2010</v>
      </c>
      <c r="C9" s="17" t="s">
        <v>75</v>
      </c>
      <c r="D9" s="18" t="s">
        <v>40</v>
      </c>
      <c r="E9" s="17">
        <v>7111</v>
      </c>
      <c r="F9" s="17" t="s">
        <v>77</v>
      </c>
      <c r="G9" s="19" t="s">
        <v>3</v>
      </c>
      <c r="H9" s="20">
        <v>2400000000</v>
      </c>
    </row>
    <row r="10" spans="2:8" ht="15" x14ac:dyDescent="0.2">
      <c r="B10" s="27"/>
      <c r="C10" s="17"/>
      <c r="D10" s="18"/>
      <c r="E10" s="17">
        <v>7429</v>
      </c>
      <c r="F10" s="17" t="s">
        <v>76</v>
      </c>
      <c r="G10" s="19" t="s">
        <v>3</v>
      </c>
      <c r="H10" s="20">
        <v>89387000000</v>
      </c>
    </row>
    <row r="11" spans="2:8" ht="30" x14ac:dyDescent="0.2">
      <c r="B11" s="27">
        <v>2011</v>
      </c>
      <c r="C11" s="17" t="s">
        <v>105</v>
      </c>
      <c r="D11" s="18" t="s">
        <v>106</v>
      </c>
      <c r="E11" s="17">
        <v>7429</v>
      </c>
      <c r="F11" s="17" t="s">
        <v>76</v>
      </c>
      <c r="G11" s="19" t="s">
        <v>3</v>
      </c>
      <c r="H11" s="20">
        <v>6765540000</v>
      </c>
    </row>
    <row r="12" spans="2:8" ht="30" x14ac:dyDescent="0.2">
      <c r="B12" s="27"/>
      <c r="C12" s="17" t="s">
        <v>146</v>
      </c>
      <c r="D12" s="18" t="s">
        <v>147</v>
      </c>
      <c r="E12" s="17">
        <v>7222</v>
      </c>
      <c r="F12" s="17" t="s">
        <v>148</v>
      </c>
      <c r="G12" s="19" t="s">
        <v>3</v>
      </c>
      <c r="H12" s="20">
        <v>1000000000</v>
      </c>
    </row>
    <row r="13" spans="2:8" ht="15.75" x14ac:dyDescent="0.2">
      <c r="B13" s="21" t="s">
        <v>209</v>
      </c>
      <c r="C13" s="22"/>
      <c r="D13" s="23" t="s">
        <v>212</v>
      </c>
      <c r="E13" s="24"/>
      <c r="F13" s="24"/>
      <c r="G13" s="25"/>
      <c r="H13" s="26">
        <f>SUM(H5:H12)</f>
        <v>106552540000</v>
      </c>
    </row>
    <row r="17" spans="2:8" ht="15" x14ac:dyDescent="0.2">
      <c r="B17" s="15" t="s">
        <v>203</v>
      </c>
      <c r="C17" s="15" t="s">
        <v>207</v>
      </c>
      <c r="D17" s="15" t="s">
        <v>202</v>
      </c>
      <c r="E17" s="15" t="s">
        <v>201</v>
      </c>
      <c r="F17" s="15" t="s">
        <v>204</v>
      </c>
      <c r="G17" s="15" t="s">
        <v>205</v>
      </c>
      <c r="H17" s="16" t="s">
        <v>210</v>
      </c>
    </row>
    <row r="18" spans="2:8" ht="15" x14ac:dyDescent="0.25">
      <c r="B18" s="27">
        <v>2009</v>
      </c>
      <c r="C18" s="10" t="s">
        <v>42</v>
      </c>
      <c r="D18" s="13" t="s">
        <v>43</v>
      </c>
      <c r="E18" s="10">
        <v>7111</v>
      </c>
      <c r="F18" s="10" t="s">
        <v>26</v>
      </c>
      <c r="G18" s="11" t="s">
        <v>3</v>
      </c>
      <c r="H18" s="12">
        <v>50000000</v>
      </c>
    </row>
    <row r="19" spans="2:8" ht="15" x14ac:dyDescent="0.25">
      <c r="B19" s="27"/>
      <c r="C19" s="10"/>
      <c r="D19" s="13"/>
      <c r="E19" s="10">
        <v>7331</v>
      </c>
      <c r="F19" s="10" t="s">
        <v>44</v>
      </c>
      <c r="G19" s="11" t="s">
        <v>3</v>
      </c>
      <c r="H19" s="12">
        <v>560000000</v>
      </c>
    </row>
    <row r="20" spans="2:8" ht="15" x14ac:dyDescent="0.25">
      <c r="B20" s="27">
        <v>2010</v>
      </c>
      <c r="C20" s="10" t="s">
        <v>83</v>
      </c>
      <c r="D20" s="13" t="s">
        <v>84</v>
      </c>
      <c r="E20" s="10">
        <v>7111</v>
      </c>
      <c r="F20" s="10" t="s">
        <v>26</v>
      </c>
      <c r="G20" s="11" t="s">
        <v>3</v>
      </c>
      <c r="H20" s="12">
        <v>200000000</v>
      </c>
    </row>
    <row r="21" spans="2:8" ht="15" x14ac:dyDescent="0.25">
      <c r="B21" s="27"/>
      <c r="C21" s="10"/>
      <c r="D21" s="13"/>
      <c r="E21" s="10">
        <v>7331</v>
      </c>
      <c r="F21" s="10" t="s">
        <v>44</v>
      </c>
      <c r="G21" s="11" t="s">
        <v>3</v>
      </c>
      <c r="H21" s="12">
        <v>600000000</v>
      </c>
    </row>
    <row r="22" spans="2:8" ht="15" x14ac:dyDescent="0.25">
      <c r="B22" s="27"/>
      <c r="C22" s="10" t="s">
        <v>85</v>
      </c>
      <c r="D22" s="13" t="s">
        <v>86</v>
      </c>
      <c r="E22" s="10">
        <v>7111</v>
      </c>
      <c r="F22" s="10" t="s">
        <v>77</v>
      </c>
      <c r="G22" s="11" t="s">
        <v>3</v>
      </c>
      <c r="H22" s="12">
        <v>2000000000</v>
      </c>
    </row>
    <row r="23" spans="2:8" ht="15" x14ac:dyDescent="0.25">
      <c r="B23" s="27">
        <v>2013</v>
      </c>
      <c r="C23" s="10" t="s">
        <v>193</v>
      </c>
      <c r="D23" s="13" t="s">
        <v>194</v>
      </c>
      <c r="E23" s="10"/>
      <c r="F23" s="10"/>
      <c r="G23" s="11" t="s">
        <v>3</v>
      </c>
      <c r="H23" s="12">
        <v>20351532130</v>
      </c>
    </row>
    <row r="24" spans="2:8" ht="15" x14ac:dyDescent="0.25">
      <c r="B24" s="27"/>
      <c r="C24" s="10" t="s">
        <v>195</v>
      </c>
      <c r="D24" s="13" t="s">
        <v>196</v>
      </c>
      <c r="E24" s="10"/>
      <c r="F24" s="10"/>
      <c r="G24" s="11" t="s">
        <v>3</v>
      </c>
      <c r="H24" s="12">
        <v>6350000001</v>
      </c>
    </row>
    <row r="25" spans="2:8" ht="15.75" x14ac:dyDescent="0.2">
      <c r="B25" s="21" t="s">
        <v>209</v>
      </c>
      <c r="C25" s="22"/>
      <c r="D25" s="23" t="s">
        <v>213</v>
      </c>
      <c r="E25" s="24"/>
      <c r="F25" s="24"/>
      <c r="G25" s="25"/>
      <c r="H25" s="26">
        <f>SUM(H18:H24)</f>
        <v>30111532131</v>
      </c>
    </row>
  </sheetData>
  <mergeCells count="12">
    <mergeCell ref="B13:C13"/>
    <mergeCell ref="D13:G13"/>
    <mergeCell ref="B3:H3"/>
    <mergeCell ref="B25:C25"/>
    <mergeCell ref="D25:G25"/>
    <mergeCell ref="B5:B6"/>
    <mergeCell ref="B7:B8"/>
    <mergeCell ref="B18:B19"/>
    <mergeCell ref="B20:B22"/>
    <mergeCell ref="B23:B24"/>
    <mergeCell ref="B9:B10"/>
    <mergeCell ref="B11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Osmose</dc:creator>
  <cp:lastModifiedBy>Osmose</cp:lastModifiedBy>
  <dcterms:created xsi:type="dcterms:W3CDTF">2015-04-07T17:16:56Z</dcterms:created>
  <dcterms:modified xsi:type="dcterms:W3CDTF">2015-04-07T23:18:33Z</dcterms:modified>
</cp:coreProperties>
</file>